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ShipLosses\"/>
    </mc:Choice>
  </mc:AlternateContent>
  <xr:revisionPtr revIDLastSave="0" documentId="13_ncr:1_{4BDA86E5-8724-42E0-BD48-5867009D9A2D}" xr6:coauthVersionLast="47" xr6:coauthVersionMax="47" xr10:uidLastSave="{00000000-0000-0000-0000-000000000000}"/>
  <bookViews>
    <workbookView xWindow="-108" yWindow="-108" windowWidth="23256" windowHeight="12456" xr2:uid="{B9646992-58BC-44A8-9040-42DC40CCACD9}"/>
  </bookViews>
  <sheets>
    <sheet name="Total" sheetId="4" r:id="rId1"/>
    <sheet name="Sheet1" sheetId="1" r:id="rId2"/>
  </sheets>
  <definedNames>
    <definedName name="ExternalData_1" localSheetId="1" hidden="1">Sheet1!$B$24:$D$73</definedName>
    <definedName name="ExternalData_2" localSheetId="0" hidden="1">Total!$A$1:$C$74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F055F-7B95-4FCA-8FE4-DCFB3D288DBC}" keepAlive="1" name="Query - AprilShipWrecksNarvik" description="Connection to the 'AprilShipWrecksNarvik' query in the workbook." type="5" refreshedVersion="0" background="1">
    <dbPr connection="Provider=Microsoft.Mashup.OleDb.1;Data Source=$Workbook$;Location=AprilShipWrecksNarvik;Extended Properties=&quot;&quot;" command="SELECT * FROM [AprilShipWrecksNarvik]"/>
  </connection>
  <connection id="2" xr16:uid="{27CD4E7F-B58C-47DA-A9BA-955CC126BE77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3" xr16:uid="{7F069C34-BCFC-455C-BE7A-33F36EBC2619}" keepAlive="1" name="Query - MayShipWrecksNarvik" description="Connection to the 'MayShipWrecksNarvik' query in the workbook." type="5" refreshedVersion="0" background="1">
    <dbPr connection="Provider=Microsoft.Mashup.OleDb.1;Data Source=$Workbook$;Location=MayShipWrecksNarvik;Extended Properties=&quot;&quot;" command="SELECT * FROM [MayShipWrecksNarvik]"/>
  </connection>
  <connection id="4" xr16:uid="{55CB6AAA-72EF-41F1-ACC2-71CB2AB83914}" keepAlive="1" name="Query - Total" description="Connection to the 'Total' query in the workbook." type="5" refreshedVersion="8" background="1" saveData="1">
    <dbPr connection="Provider=Microsoft.Mashup.OleDb.1;Data Source=$Workbook$;Location=Total;Extended Properties=&quot;&quot;" command="SELECT * FROM [Total]"/>
  </connection>
  <connection id="5" xr16:uid="{06BE01D9-5DD1-4561-96A5-66676950C14B}" keepAlive="1" name="Query - UK_Losses_Norway" description="Connection to the 'UK_Losses_Norway' query in the workbook." type="5" refreshedVersion="0" background="1">
    <dbPr connection="Provider=Microsoft.Mashup.OleDb.1;Data Source=$Workbook$;Location=UK_Losses_Norway;Extended Properties=&quot;&quot;" command="SELECT * FROM [UK_Losses_Norway]"/>
  </connection>
  <connection id="6" xr16:uid="{6707C600-99E0-4B26-93BA-A2FB3D8DEC24}" keepAlive="1" name="Query - UK_Losses_Norway_Shrunk" description="Connection to the 'UK_Losses_Norway_Shrunk' query in the workbook." type="5" refreshedVersion="0" background="1">
    <dbPr connection="Provider=Microsoft.Mashup.OleDb.1;Data Source=$Workbook$;Location=UK_Losses_Norway_Shrunk;Extended Properties=&quot;&quot;" command="SELECT * FROM [UK_Losses_Norway_Shrunk]"/>
  </connection>
</connections>
</file>

<file path=xl/sharedStrings.xml><?xml version="1.0" encoding="utf-8"?>
<sst xmlns="http://schemas.openxmlformats.org/spreadsheetml/2006/main" count="414" uniqueCount="104">
  <si>
    <t>FROM:</t>
  </si>
  <si>
    <t>SUBJECT:</t>
  </si>
  <si>
    <t>DATE:</t>
  </si>
  <si>
    <t>Mark Biegert</t>
  </si>
  <si>
    <t xml:space="preserve">Sunk_At_Narvik    </t>
  </si>
  <si>
    <t xml:space="preserve"> Battle</t>
  </si>
  <si>
    <t xml:space="preserve">ANTON SCHMITT     </t>
  </si>
  <si>
    <t xml:space="preserve"> Narvik 1</t>
  </si>
  <si>
    <t xml:space="preserve">WILHELM HEIDKAMP  </t>
  </si>
  <si>
    <t xml:space="preserve">BERND VON ARNIM   </t>
  </si>
  <si>
    <t xml:space="preserve"> Narvik 2</t>
  </si>
  <si>
    <t>DIETHER VON ROEDER</t>
  </si>
  <si>
    <t xml:space="preserve">ERICH GIESE       </t>
  </si>
  <si>
    <t xml:space="preserve">ERICH KOELLNER    </t>
  </si>
  <si>
    <t xml:space="preserve">GEORG THIELE      </t>
  </si>
  <si>
    <t xml:space="preserve">HANS LUEDÄ’MANN    </t>
  </si>
  <si>
    <t xml:space="preserve">HERMANN KUENNE    </t>
  </si>
  <si>
    <t xml:space="preserve">WOLFGANG ZENKER   </t>
  </si>
  <si>
    <t>Ship</t>
  </si>
  <si>
    <t>Country</t>
  </si>
  <si>
    <t>Bockenheim</t>
  </si>
  <si>
    <t>Germany</t>
  </si>
  <si>
    <t>Royal Norwegian Navy</t>
  </si>
  <si>
    <t>Romanby</t>
  </si>
  <si>
    <t>United Kingdom</t>
  </si>
  <si>
    <t>Aachen</t>
  </si>
  <si>
    <t>Altona</t>
  </si>
  <si>
    <t>Z22 Anton Schmitt</t>
  </si>
  <si>
    <t>Kriegsmarine</t>
  </si>
  <si>
    <t>Blythmoor</t>
  </si>
  <si>
    <t>Boden</t>
  </si>
  <si>
    <t>Sweden</t>
  </si>
  <si>
    <t>Frielinghaus</t>
  </si>
  <si>
    <t>Royal Navy</t>
  </si>
  <si>
    <t>Hein Hoyer</t>
  </si>
  <si>
    <t>Martha Heindrik Fisser</t>
  </si>
  <si>
    <t>Neuenfels</t>
  </si>
  <si>
    <t>Planet</t>
  </si>
  <si>
    <t>Rauenfels</t>
  </si>
  <si>
    <t>Saphir</t>
  </si>
  <si>
    <t>Norway</t>
  </si>
  <si>
    <t>Stråssa</t>
  </si>
  <si>
    <t>Z21 Wilhelm Heidkamp</t>
  </si>
  <si>
    <t>Oscarsborg-Narvik</t>
  </si>
  <si>
    <t>Polarfuchs</t>
  </si>
  <si>
    <t>Senja</t>
  </si>
  <si>
    <t>Torne</t>
  </si>
  <si>
    <t>Z11 Bernd von Arnim</t>
  </si>
  <si>
    <t>Cate B.</t>
  </si>
  <si>
    <t>Z17 Diether von Roeder</t>
  </si>
  <si>
    <t>Z12 Erich Giese</t>
  </si>
  <si>
    <t>Z13 Erich Koellner</t>
  </si>
  <si>
    <t>Z2 Georg Thiele</t>
  </si>
  <si>
    <t>Z18 Hans Lüdemann</t>
  </si>
  <si>
    <t>Z19 Hermann Künne</t>
  </si>
  <si>
    <t>Jan Wellem</t>
  </si>
  <si>
    <t>Öxelösund</t>
  </si>
  <si>
    <t>Rødskjæl</t>
  </si>
  <si>
    <t>Styrbjörn</t>
  </si>
  <si>
    <t>U-64</t>
  </si>
  <si>
    <t>Z9 Wolfgang Zenker</t>
  </si>
  <si>
    <t>Bernisse</t>
  </si>
  <si>
    <t>Netherlands</t>
  </si>
  <si>
    <t>Mersington Court</t>
  </si>
  <si>
    <t>North Cornwall</t>
  </si>
  <si>
    <t>Riverton</t>
  </si>
  <si>
    <t>Polish Navy</t>
  </si>
  <si>
    <t>Eldrid</t>
  </si>
  <si>
    <t>Class</t>
  </si>
  <si>
    <t>Lost</t>
  </si>
  <si>
    <t>Eidsvold</t>
  </si>
  <si>
    <t>Norge</t>
  </si>
  <si>
    <t>Hardy</t>
  </si>
  <si>
    <t>Hunter</t>
  </si>
  <si>
    <t>Eskimo</t>
  </si>
  <si>
    <t>Kelt</t>
  </si>
  <si>
    <t>ORPGrom</t>
  </si>
  <si>
    <t>Cape Passaro</t>
  </si>
  <si>
    <t>Melbourne</t>
  </si>
  <si>
    <t>Curlew</t>
  </si>
  <si>
    <t>Afridi</t>
  </si>
  <si>
    <t>Warwickshire</t>
  </si>
  <si>
    <t>Jardine</t>
  </si>
  <si>
    <t>Effingham</t>
  </si>
  <si>
    <t>St Goran</t>
  </si>
  <si>
    <t>Aston Villa</t>
  </si>
  <si>
    <t>Bittern</t>
  </si>
  <si>
    <t>Rutlandshire</t>
  </si>
  <si>
    <t>Thistle</t>
  </si>
  <si>
    <t>Gurkha</t>
  </si>
  <si>
    <t>Cape Siretoko</t>
  </si>
  <si>
    <t>Sterlet</t>
  </si>
  <si>
    <t>Bradman</t>
  </si>
  <si>
    <t>Mashobra</t>
  </si>
  <si>
    <t>LCM 19</t>
  </si>
  <si>
    <t>LCM 10</t>
  </si>
  <si>
    <t>LCM 18</t>
  </si>
  <si>
    <t>LCM 15</t>
  </si>
  <si>
    <t>LCM 11</t>
  </si>
  <si>
    <t>Glorious</t>
  </si>
  <si>
    <t>Loch Shin</t>
  </si>
  <si>
    <t>Acasta</t>
  </si>
  <si>
    <t>LCM 20</t>
  </si>
  <si>
    <t>Ardent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</si>
</sst>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;;@"/>
    <numFmt numFmtId="165" formatCode="0.0,&quot;k&quot;;;@"/>
    <numFmt numFmtId="166" formatCode="0.0,,&quot;m&quot;;;@"/>
  </numFmts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11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8"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</dxfs>
  <tableStyles count="1" defaultTableStyle="TableStyleMedium2" defaultPivotStyle="PivotStyleLight16"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2F31D9E-B1AE-45F9-9082-5B6DEE74E510}" autoFormatId="16" applyNumberFormats="0" applyBorderFormats="0" applyFontFormats="0" applyPatternFormats="0" applyAlignmentFormats="0" applyWidthHeightFormats="0">
  <queryTableRefresh nextId="7">
    <queryTableFields count="3">
      <queryTableField id="1" name="Lost" tableColumnId="1"/>
      <queryTableField id="2" name="Ship" tableColumnId="2"/>
      <queryTableField id="3" name="Country" tableColumnId="3"/>
    </queryTableFields>
    <queryTableDeletedFields count="3">
      <deletedField name="Lost.1"/>
      <deletedField name="Ship.1"/>
      <deletedField name="Country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E943AB-5F8D-4D3A-93B5-E7F1F4D69AAC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6" name="Lost" tableColumnId="6"/>
      <queryTableField id="2" name="Ship" tableColumnId="2"/>
      <queryTableField id="3" name="Country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9EBA89-8DCB-4E47-9A6B-6B644297999D}" name="Total" displayName="Total" ref="A1:C74" tableType="queryTable" totalsRowShown="0">
  <autoFilter ref="A1:C74" xr:uid="{7D9EBA89-8DCB-4E47-9A6B-6B644297999D}">
    <filterColumn colId="1">
      <filters>
        <filter val="Aachen"/>
        <filter val="Acasta"/>
        <filter val="Afridi"/>
        <filter val="Altona"/>
        <filter val="Ardent"/>
        <filter val="Aston Villa"/>
        <filter val="Bernisse"/>
        <filter val="Bittern"/>
        <filter val="Blythmoor"/>
        <filter val="Bockenheim"/>
        <filter val="Boden"/>
        <filter val="Bradman"/>
        <filter val="Cape Passaro"/>
        <filter val="Cape Siretoko"/>
        <filter val="Cate B."/>
        <filter val="Curlew"/>
        <filter val="Effingham"/>
        <filter val="Eidsvold"/>
        <filter val="Eldrid"/>
        <filter val="Eskimo"/>
        <filter val="Frielinghaus"/>
        <filter val="Glorious"/>
        <filter val="Gurkha"/>
        <filter val="Hardy"/>
        <filter val="Hein Hoyer"/>
        <filter val="Hunter"/>
        <filter val="Jan Wellem"/>
        <filter val="Jardine"/>
        <filter val="Kelt"/>
        <filter val="Loch Shin"/>
        <filter val="Martha Heindrik Fisser"/>
        <filter val="Mashobra"/>
        <filter val="Melbourne"/>
        <filter val="Mersington Court"/>
        <filter val="Neuenfels"/>
        <filter val="Norge"/>
        <filter val="North Cornwall"/>
        <filter val="ORPGrom"/>
        <filter val="Oscarsborg-Narvik"/>
        <filter val="Öxelösund"/>
        <filter val="Planet"/>
        <filter val="Polarfuchs"/>
        <filter val="Rauenfels"/>
        <filter val="Riverton"/>
        <filter val="Rødskjæl"/>
        <filter val="Romanby"/>
        <filter val="Rutlandshire"/>
        <filter val="Saphir"/>
        <filter val="Senja"/>
        <filter val="St Goran"/>
        <filter val="Sterlet"/>
        <filter val="Stråssa"/>
        <filter val="Styrbjörn"/>
        <filter val="Thistle"/>
        <filter val="Torne"/>
        <filter val="U-64"/>
        <filter val="Warwickshire"/>
        <filter val="Z11 Bernd von Arnim"/>
        <filter val="Z12 Erich Giese"/>
        <filter val="Z13 Erich Koellner"/>
        <filter val="Z17 Diether von Roeder"/>
        <filter val="Z18 Hans Lüdemann"/>
        <filter val="Z19 Hermann Künne"/>
        <filter val="Z2 Georg Thiele"/>
        <filter val="Z21 Wilhelm Heidkamp"/>
        <filter val="Z22 Anton Schmitt"/>
        <filter val="Z9 Wolfgang Zenker"/>
      </filters>
    </filterColumn>
  </autoFilter>
  <tableColumns count="3">
    <tableColumn id="1" xr3:uid="{0BD74677-31C8-4460-8CF5-0F5EE966FC45}" uniqueName="1" name="Lost" queryTableFieldId="1" dataDxfId="3"/>
    <tableColumn id="2" xr3:uid="{DA891FD9-9D69-4036-8117-F6E7BD673363}" uniqueName="2" name="Ship" queryTableFieldId="2" dataDxfId="2"/>
    <tableColumn id="3" xr3:uid="{FA59C007-C119-4B87-A9D0-D8C27DA1ED77}" uniqueName="3" name="Country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39361-F0DE-4634-B5E1-33F846D3A0A2}" name="Table5" displayName="Table5" ref="J2:L69" totalsRowShown="0">
  <autoFilter ref="J2:L69" xr:uid="{4A039361-F0DE-4634-B5E1-33F846D3A0A2}"/>
  <tableColumns count="3">
    <tableColumn id="1" xr3:uid="{2DCB5D47-33BD-4FF9-B4B3-E2475CD5E126}" name="Lost" dataDxfId="0"/>
    <tableColumn id="2" xr3:uid="{9BB48765-02E9-48FC-8530-F834087F7A7F}" name="Ship"/>
    <tableColumn id="3" xr3:uid="{51072DB6-1689-479D-90B4-853BC975637B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17723-E0E8-42F4-ADE2-9818F4B435A5}" name="Combined" displayName="Combined" ref="B24:E73" tableType="queryTable" totalsRowShown="0">
  <autoFilter ref="B24:E73" xr:uid="{86117723-E0E8-42F4-ADE2-9818F4B435A5}"/>
  <tableColumns count="4">
    <tableColumn id="6" xr3:uid="{07D546C6-89B9-4975-8E70-0A3E92E4F8BC}" uniqueName="6" name="Lost" queryTableFieldId="6" dataDxfId="6"/>
    <tableColumn id="2" xr3:uid="{0FE739C7-849F-4D33-BFBF-6A4E4141DBB1}" uniqueName="2" name="Ship" queryTableFieldId="2" dataDxfId="5"/>
    <tableColumn id="3" xr3:uid="{7477FCFD-5F3B-406E-844B-1BE7B0599313}" uniqueName="3" name="Country" queryTableFieldId="3" dataDxfId="4"/>
    <tableColumn id="5" xr3:uid="{E47949E5-4D10-4665-96CF-73D3E2750089}" uniqueName="5" name="Class" queryTableFieldId="5" dataDxfId="7">
      <calculatedColumnFormula>IF(ISNUMBER(SEARCH("Destroyer",#REF!)),"Destroyer","")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31B9-FD78-44D8-978B-94FA7BA39C0A}">
  <dimension ref="A1:L74"/>
  <sheetViews>
    <sheetView tabSelected="1" workbookViewId="0">
      <selection activeCell="L69" sqref="J1:L69"/>
    </sheetView>
  </sheetViews>
  <sheetFormatPr defaultRowHeight="13.2" x14ac:dyDescent="0.25"/>
  <cols>
    <col min="1" max="1" width="9" bestFit="1" customWidth="1"/>
    <col min="2" max="2" width="23.33203125" bestFit="1" customWidth="1"/>
    <col min="3" max="3" width="21.33203125" bestFit="1" customWidth="1"/>
    <col min="10" max="10" width="9" style="8" bestFit="1" customWidth="1"/>
    <col min="11" max="11" width="23.33203125" bestFit="1" customWidth="1"/>
    <col min="12" max="12" width="21.33203125" bestFit="1" customWidth="1"/>
  </cols>
  <sheetData>
    <row r="1" spans="1:12" x14ac:dyDescent="0.25">
      <c r="A1" t="s">
        <v>69</v>
      </c>
      <c r="B1" t="s">
        <v>18</v>
      </c>
      <c r="C1" t="s">
        <v>19</v>
      </c>
    </row>
    <row r="2" spans="1:12" x14ac:dyDescent="0.25">
      <c r="A2" s="8">
        <v>14734</v>
      </c>
      <c r="B2" s="10" t="s">
        <v>80</v>
      </c>
      <c r="C2" s="10" t="s">
        <v>40</v>
      </c>
      <c r="J2" s="8" t="s">
        <v>69</v>
      </c>
      <c r="K2" t="s">
        <v>18</v>
      </c>
      <c r="L2" t="s">
        <v>19</v>
      </c>
    </row>
    <row r="3" spans="1:12" x14ac:dyDescent="0.25">
      <c r="A3" s="8">
        <v>14734</v>
      </c>
      <c r="B3" s="10" t="s">
        <v>81</v>
      </c>
      <c r="C3" s="10" t="s">
        <v>40</v>
      </c>
      <c r="J3" s="8">
        <v>14734</v>
      </c>
      <c r="K3" t="s">
        <v>80</v>
      </c>
      <c r="L3" t="s">
        <v>40</v>
      </c>
    </row>
    <row r="4" spans="1:12" x14ac:dyDescent="0.25">
      <c r="A4" s="8">
        <v>14731</v>
      </c>
      <c r="B4" s="10" t="s">
        <v>82</v>
      </c>
      <c r="C4" s="10" t="s">
        <v>40</v>
      </c>
      <c r="J4" s="8">
        <v>14734</v>
      </c>
      <c r="K4" t="s">
        <v>81</v>
      </c>
      <c r="L4" t="s">
        <v>40</v>
      </c>
    </row>
    <row r="5" spans="1:12" x14ac:dyDescent="0.25">
      <c r="A5" s="8">
        <v>14749</v>
      </c>
      <c r="B5" s="10" t="s">
        <v>83</v>
      </c>
      <c r="C5" s="10" t="s">
        <v>40</v>
      </c>
      <c r="J5" s="8">
        <v>14731</v>
      </c>
      <c r="K5" t="s">
        <v>82</v>
      </c>
      <c r="L5" t="s">
        <v>40</v>
      </c>
    </row>
    <row r="6" spans="1:12" x14ac:dyDescent="0.25">
      <c r="A6" s="8">
        <v>14734</v>
      </c>
      <c r="B6" s="10" t="s">
        <v>84</v>
      </c>
      <c r="C6" s="10" t="s">
        <v>40</v>
      </c>
      <c r="J6" s="8">
        <v>14749</v>
      </c>
      <c r="K6" t="s">
        <v>83</v>
      </c>
      <c r="L6" t="s">
        <v>40</v>
      </c>
    </row>
    <row r="7" spans="1:12" x14ac:dyDescent="0.25">
      <c r="A7" s="8">
        <v>14734</v>
      </c>
      <c r="B7" s="10" t="s">
        <v>85</v>
      </c>
      <c r="C7" s="10" t="s">
        <v>40</v>
      </c>
      <c r="J7" s="8">
        <v>14734</v>
      </c>
      <c r="K7" t="s">
        <v>84</v>
      </c>
      <c r="L7" t="s">
        <v>40</v>
      </c>
    </row>
    <row r="8" spans="1:12" x14ac:dyDescent="0.25">
      <c r="A8" s="8">
        <v>14731</v>
      </c>
      <c r="B8" s="10" t="s">
        <v>86</v>
      </c>
      <c r="C8" s="10" t="s">
        <v>40</v>
      </c>
      <c r="J8" s="8">
        <v>14734</v>
      </c>
      <c r="K8" t="s">
        <v>85</v>
      </c>
      <c r="L8" t="s">
        <v>40</v>
      </c>
    </row>
    <row r="9" spans="1:12" x14ac:dyDescent="0.25">
      <c r="A9" s="8">
        <v>14721</v>
      </c>
      <c r="B9" s="10" t="s">
        <v>87</v>
      </c>
      <c r="C9" s="10" t="s">
        <v>40</v>
      </c>
      <c r="J9" s="8">
        <v>14731</v>
      </c>
      <c r="K9" t="s">
        <v>86</v>
      </c>
      <c r="L9" t="s">
        <v>40</v>
      </c>
    </row>
    <row r="10" spans="1:12" x14ac:dyDescent="0.25">
      <c r="A10" s="8">
        <v>14711</v>
      </c>
      <c r="B10" s="10" t="s">
        <v>88</v>
      </c>
      <c r="C10" s="10" t="s">
        <v>40</v>
      </c>
      <c r="J10" s="8">
        <v>14721</v>
      </c>
      <c r="K10" t="s">
        <v>87</v>
      </c>
      <c r="L10" t="s">
        <v>40</v>
      </c>
    </row>
    <row r="11" spans="1:12" x14ac:dyDescent="0.25">
      <c r="A11" s="8">
        <v>14710</v>
      </c>
      <c r="B11" s="10" t="s">
        <v>89</v>
      </c>
      <c r="C11" s="10" t="s">
        <v>40</v>
      </c>
      <c r="J11" s="8">
        <v>14711</v>
      </c>
      <c r="K11" t="s">
        <v>88</v>
      </c>
      <c r="L11" t="s">
        <v>40</v>
      </c>
    </row>
    <row r="12" spans="1:12" x14ac:dyDescent="0.25">
      <c r="A12" s="8">
        <v>14729</v>
      </c>
      <c r="B12" s="10" t="s">
        <v>90</v>
      </c>
      <c r="C12" s="10" t="s">
        <v>40</v>
      </c>
      <c r="J12" s="8">
        <v>14710</v>
      </c>
      <c r="K12" t="s">
        <v>89</v>
      </c>
      <c r="L12" t="s">
        <v>40</v>
      </c>
    </row>
    <row r="13" spans="1:12" x14ac:dyDescent="0.25">
      <c r="A13" s="8">
        <v>14728</v>
      </c>
      <c r="B13" s="10" t="s">
        <v>91</v>
      </c>
      <c r="C13" s="10" t="s">
        <v>40</v>
      </c>
      <c r="J13" s="8">
        <v>14729</v>
      </c>
      <c r="K13" t="s">
        <v>90</v>
      </c>
      <c r="L13" t="s">
        <v>40</v>
      </c>
    </row>
    <row r="14" spans="1:12" x14ac:dyDescent="0.25">
      <c r="A14" s="8">
        <v>14726</v>
      </c>
      <c r="B14" s="10" t="s">
        <v>92</v>
      </c>
      <c r="C14" s="10" t="s">
        <v>40</v>
      </c>
      <c r="J14" s="8">
        <v>14728</v>
      </c>
      <c r="K14" t="s">
        <v>91</v>
      </c>
      <c r="L14" t="s">
        <v>40</v>
      </c>
    </row>
    <row r="15" spans="1:12" x14ac:dyDescent="0.25">
      <c r="A15" s="8">
        <v>14756</v>
      </c>
      <c r="B15" s="10" t="s">
        <v>93</v>
      </c>
      <c r="C15" s="10" t="s">
        <v>40</v>
      </c>
      <c r="J15" s="8">
        <v>14726</v>
      </c>
      <c r="K15" t="s">
        <v>92</v>
      </c>
      <c r="L15" t="s">
        <v>40</v>
      </c>
    </row>
    <row r="16" spans="1:12" hidden="1" x14ac:dyDescent="0.25">
      <c r="A16" s="8">
        <v>14751</v>
      </c>
      <c r="B16" s="10" t="s">
        <v>94</v>
      </c>
      <c r="C16" s="10" t="s">
        <v>40</v>
      </c>
      <c r="J16" s="8">
        <v>14756</v>
      </c>
      <c r="K16" t="s">
        <v>93</v>
      </c>
      <c r="L16" t="s">
        <v>40</v>
      </c>
    </row>
    <row r="17" spans="1:12" hidden="1" x14ac:dyDescent="0.25">
      <c r="A17" s="8">
        <v>14751</v>
      </c>
      <c r="B17" s="10" t="s">
        <v>95</v>
      </c>
      <c r="C17" s="10" t="s">
        <v>40</v>
      </c>
      <c r="J17" s="8">
        <v>14770</v>
      </c>
      <c r="K17" t="s">
        <v>99</v>
      </c>
      <c r="L17" t="s">
        <v>40</v>
      </c>
    </row>
    <row r="18" spans="1:12" hidden="1" x14ac:dyDescent="0.25">
      <c r="A18" s="8">
        <v>14751</v>
      </c>
      <c r="B18" s="10" t="s">
        <v>96</v>
      </c>
      <c r="C18" s="10" t="s">
        <v>40</v>
      </c>
      <c r="J18" s="8">
        <v>14757</v>
      </c>
      <c r="K18" t="s">
        <v>100</v>
      </c>
      <c r="L18" t="s">
        <v>40</v>
      </c>
    </row>
    <row r="19" spans="1:12" hidden="1" x14ac:dyDescent="0.25">
      <c r="A19" s="8">
        <v>14751</v>
      </c>
      <c r="B19" s="10" t="s">
        <v>97</v>
      </c>
      <c r="C19" s="10" t="s">
        <v>40</v>
      </c>
      <c r="J19" s="8">
        <v>14763</v>
      </c>
      <c r="K19" t="s">
        <v>101</v>
      </c>
      <c r="L19" t="s">
        <v>40</v>
      </c>
    </row>
    <row r="20" spans="1:12" hidden="1" x14ac:dyDescent="0.25">
      <c r="A20" s="8">
        <v>14751</v>
      </c>
      <c r="B20" s="10" t="s">
        <v>98</v>
      </c>
      <c r="C20" s="10" t="s">
        <v>40</v>
      </c>
      <c r="J20" s="8">
        <v>14763</v>
      </c>
      <c r="K20" t="s">
        <v>103</v>
      </c>
      <c r="L20" t="s">
        <v>40</v>
      </c>
    </row>
    <row r="21" spans="1:12" x14ac:dyDescent="0.25">
      <c r="A21" s="8">
        <v>14770</v>
      </c>
      <c r="B21" s="10" t="s">
        <v>99</v>
      </c>
      <c r="C21" s="10" t="s">
        <v>40</v>
      </c>
      <c r="J21" s="8">
        <v>14711</v>
      </c>
      <c r="K21" t="s">
        <v>25</v>
      </c>
      <c r="L21" t="s">
        <v>21</v>
      </c>
    </row>
    <row r="22" spans="1:12" x14ac:dyDescent="0.25">
      <c r="A22" s="8">
        <v>14757</v>
      </c>
      <c r="B22" s="10" t="s">
        <v>100</v>
      </c>
      <c r="C22" s="10" t="s">
        <v>40</v>
      </c>
      <c r="J22" s="8">
        <v>14711</v>
      </c>
      <c r="K22" t="s">
        <v>26</v>
      </c>
      <c r="L22" t="s">
        <v>21</v>
      </c>
    </row>
    <row r="23" spans="1:12" x14ac:dyDescent="0.25">
      <c r="A23" s="8">
        <v>14763</v>
      </c>
      <c r="B23" s="10" t="s">
        <v>101</v>
      </c>
      <c r="C23" s="10" t="s">
        <v>40</v>
      </c>
      <c r="J23" s="8">
        <v>14716</v>
      </c>
      <c r="K23" t="s">
        <v>61</v>
      </c>
      <c r="L23" t="s">
        <v>62</v>
      </c>
    </row>
    <row r="24" spans="1:12" hidden="1" x14ac:dyDescent="0.25">
      <c r="A24" s="8">
        <v>14751</v>
      </c>
      <c r="B24" s="10" t="s">
        <v>102</v>
      </c>
      <c r="C24" s="10" t="s">
        <v>40</v>
      </c>
      <c r="J24" s="8">
        <v>14711</v>
      </c>
      <c r="K24" t="s">
        <v>29</v>
      </c>
      <c r="L24" t="s">
        <v>24</v>
      </c>
    </row>
    <row r="25" spans="1:12" x14ac:dyDescent="0.25">
      <c r="A25" s="8">
        <v>14763</v>
      </c>
      <c r="B25" s="10" t="s">
        <v>103</v>
      </c>
      <c r="C25" s="10" t="s">
        <v>40</v>
      </c>
      <c r="J25" s="8">
        <v>14710</v>
      </c>
      <c r="K25" t="s">
        <v>20</v>
      </c>
      <c r="L25" t="s">
        <v>21</v>
      </c>
    </row>
    <row r="26" spans="1:12" x14ac:dyDescent="0.25">
      <c r="A26" s="8">
        <v>14711</v>
      </c>
      <c r="B26" s="10" t="s">
        <v>25</v>
      </c>
      <c r="C26" s="10" t="s">
        <v>21</v>
      </c>
      <c r="J26" s="8">
        <v>14711</v>
      </c>
      <c r="K26" t="s">
        <v>30</v>
      </c>
      <c r="L26" t="s">
        <v>31</v>
      </c>
    </row>
    <row r="27" spans="1:12" x14ac:dyDescent="0.25">
      <c r="A27" s="8">
        <v>14711</v>
      </c>
      <c r="B27" s="10" t="s">
        <v>26</v>
      </c>
      <c r="C27" s="10" t="s">
        <v>21</v>
      </c>
      <c r="J27" s="8">
        <v>14752</v>
      </c>
      <c r="K27" t="s">
        <v>77</v>
      </c>
      <c r="L27" t="s">
        <v>33</v>
      </c>
    </row>
    <row r="28" spans="1:12" x14ac:dyDescent="0.25">
      <c r="A28" s="8">
        <v>14716</v>
      </c>
      <c r="B28" s="10" t="s">
        <v>61</v>
      </c>
      <c r="C28" s="10" t="s">
        <v>62</v>
      </c>
      <c r="J28" s="8">
        <v>14714</v>
      </c>
      <c r="K28" t="s">
        <v>48</v>
      </c>
      <c r="L28" t="s">
        <v>40</v>
      </c>
    </row>
    <row r="29" spans="1:12" x14ac:dyDescent="0.25">
      <c r="A29" s="8">
        <v>14711</v>
      </c>
      <c r="B29" s="10" t="s">
        <v>29</v>
      </c>
      <c r="C29" s="10" t="s">
        <v>24</v>
      </c>
      <c r="J29" s="8">
        <v>14757</v>
      </c>
      <c r="K29" t="s">
        <v>79</v>
      </c>
      <c r="L29" t="s">
        <v>33</v>
      </c>
    </row>
    <row r="30" spans="1:12" x14ac:dyDescent="0.25">
      <c r="A30" s="8">
        <v>14710</v>
      </c>
      <c r="B30" s="10" t="s">
        <v>20</v>
      </c>
      <c r="C30" s="10" t="s">
        <v>21</v>
      </c>
      <c r="J30" s="8">
        <v>14710</v>
      </c>
      <c r="K30" t="s">
        <v>70</v>
      </c>
      <c r="L30" t="s">
        <v>22</v>
      </c>
    </row>
    <row r="31" spans="1:12" x14ac:dyDescent="0.25">
      <c r="A31" s="8">
        <v>14711</v>
      </c>
      <c r="B31" s="10" t="s">
        <v>30</v>
      </c>
      <c r="C31" s="10" t="s">
        <v>31</v>
      </c>
      <c r="J31" s="8">
        <v>14736</v>
      </c>
      <c r="K31" t="s">
        <v>67</v>
      </c>
      <c r="L31" t="s">
        <v>40</v>
      </c>
    </row>
    <row r="32" spans="1:12" x14ac:dyDescent="0.25">
      <c r="A32" s="8">
        <v>14752</v>
      </c>
      <c r="B32" s="10" t="s">
        <v>77</v>
      </c>
      <c r="C32" s="10" t="s">
        <v>33</v>
      </c>
      <c r="J32" s="8">
        <v>14713</v>
      </c>
      <c r="K32" t="s">
        <v>74</v>
      </c>
      <c r="L32" t="s">
        <v>33</v>
      </c>
    </row>
    <row r="33" spans="1:12" x14ac:dyDescent="0.25">
      <c r="A33" s="8">
        <v>14714</v>
      </c>
      <c r="B33" s="10" t="s">
        <v>48</v>
      </c>
      <c r="C33" s="10" t="s">
        <v>40</v>
      </c>
      <c r="J33" s="8">
        <v>14711</v>
      </c>
      <c r="K33" t="s">
        <v>32</v>
      </c>
      <c r="L33" t="s">
        <v>21</v>
      </c>
    </row>
    <row r="34" spans="1:12" x14ac:dyDescent="0.25">
      <c r="A34" s="8">
        <v>14757</v>
      </c>
      <c r="B34" s="10" t="s">
        <v>79</v>
      </c>
      <c r="C34" s="10" t="s">
        <v>33</v>
      </c>
      <c r="J34" s="8">
        <v>14711</v>
      </c>
      <c r="K34" t="s">
        <v>72</v>
      </c>
      <c r="L34" t="s">
        <v>33</v>
      </c>
    </row>
    <row r="35" spans="1:12" x14ac:dyDescent="0.25">
      <c r="A35" s="8">
        <v>14710</v>
      </c>
      <c r="B35" s="10" t="s">
        <v>70</v>
      </c>
      <c r="C35" s="10" t="s">
        <v>22</v>
      </c>
      <c r="J35" s="8">
        <v>14711</v>
      </c>
      <c r="K35" t="s">
        <v>34</v>
      </c>
      <c r="L35" t="s">
        <v>21</v>
      </c>
    </row>
    <row r="36" spans="1:12" x14ac:dyDescent="0.25">
      <c r="A36" s="8">
        <v>14736</v>
      </c>
      <c r="B36" s="10" t="s">
        <v>67</v>
      </c>
      <c r="C36" s="10" t="s">
        <v>40</v>
      </c>
      <c r="J36" s="8">
        <v>14711</v>
      </c>
      <c r="K36" t="s">
        <v>73</v>
      </c>
      <c r="L36" t="s">
        <v>33</v>
      </c>
    </row>
    <row r="37" spans="1:12" x14ac:dyDescent="0.25">
      <c r="A37" s="8">
        <v>14713</v>
      </c>
      <c r="B37" s="10" t="s">
        <v>74</v>
      </c>
      <c r="C37" s="10" t="s">
        <v>33</v>
      </c>
      <c r="J37" s="8">
        <v>14714</v>
      </c>
      <c r="K37" t="s">
        <v>55</v>
      </c>
      <c r="L37" t="s">
        <v>28</v>
      </c>
    </row>
    <row r="38" spans="1:12" x14ac:dyDescent="0.25">
      <c r="A38" s="8">
        <v>14711</v>
      </c>
      <c r="B38" s="10" t="s">
        <v>32</v>
      </c>
      <c r="C38" s="10" t="s">
        <v>21</v>
      </c>
      <c r="J38" s="8">
        <v>14714</v>
      </c>
      <c r="K38" t="s">
        <v>75</v>
      </c>
      <c r="L38" t="s">
        <v>22</v>
      </c>
    </row>
    <row r="39" spans="1:12" x14ac:dyDescent="0.25">
      <c r="A39" s="8">
        <v>14711</v>
      </c>
      <c r="B39" s="10" t="s">
        <v>72</v>
      </c>
      <c r="C39" s="10" t="s">
        <v>33</v>
      </c>
      <c r="J39" s="8">
        <v>14711</v>
      </c>
      <c r="K39" t="s">
        <v>35</v>
      </c>
      <c r="L39" t="s">
        <v>21</v>
      </c>
    </row>
    <row r="40" spans="1:12" x14ac:dyDescent="0.25">
      <c r="A40" s="8">
        <v>14711</v>
      </c>
      <c r="B40" s="10" t="s">
        <v>34</v>
      </c>
      <c r="C40" s="10" t="s">
        <v>21</v>
      </c>
      <c r="J40" s="8">
        <v>14752</v>
      </c>
      <c r="K40" t="s">
        <v>78</v>
      </c>
      <c r="L40" t="s">
        <v>33</v>
      </c>
    </row>
    <row r="41" spans="1:12" x14ac:dyDescent="0.25">
      <c r="A41" s="8">
        <v>14711</v>
      </c>
      <c r="B41" s="10" t="s">
        <v>73</v>
      </c>
      <c r="C41" s="10" t="s">
        <v>33</v>
      </c>
      <c r="J41" s="8">
        <v>14716</v>
      </c>
      <c r="K41" t="s">
        <v>63</v>
      </c>
      <c r="L41" t="s">
        <v>24</v>
      </c>
    </row>
    <row r="42" spans="1:12" x14ac:dyDescent="0.25">
      <c r="A42" s="8">
        <v>14714</v>
      </c>
      <c r="B42" s="10" t="s">
        <v>55</v>
      </c>
      <c r="C42" s="10" t="s">
        <v>28</v>
      </c>
      <c r="J42" s="8">
        <v>14711</v>
      </c>
      <c r="K42" t="s">
        <v>36</v>
      </c>
      <c r="L42" t="s">
        <v>21</v>
      </c>
    </row>
    <row r="43" spans="1:12" x14ac:dyDescent="0.25">
      <c r="A43" s="8">
        <v>14714</v>
      </c>
      <c r="B43" s="10" t="s">
        <v>75</v>
      </c>
      <c r="C43" s="10" t="s">
        <v>22</v>
      </c>
      <c r="J43" s="8">
        <v>14710</v>
      </c>
      <c r="K43" t="s">
        <v>71</v>
      </c>
      <c r="L43" t="s">
        <v>22</v>
      </c>
    </row>
    <row r="44" spans="1:12" x14ac:dyDescent="0.25">
      <c r="A44" s="8">
        <v>14711</v>
      </c>
      <c r="B44" s="10" t="s">
        <v>35</v>
      </c>
      <c r="C44" s="10" t="s">
        <v>21</v>
      </c>
      <c r="J44" s="8">
        <v>14716</v>
      </c>
      <c r="K44" t="s">
        <v>64</v>
      </c>
      <c r="L44" t="s">
        <v>24</v>
      </c>
    </row>
    <row r="45" spans="1:12" x14ac:dyDescent="0.25">
      <c r="A45" s="8">
        <v>14752</v>
      </c>
      <c r="B45" s="10" t="s">
        <v>78</v>
      </c>
      <c r="C45" s="10" t="s">
        <v>33</v>
      </c>
      <c r="J45" s="8">
        <v>14735</v>
      </c>
      <c r="K45" t="s">
        <v>76</v>
      </c>
      <c r="L45" t="s">
        <v>66</v>
      </c>
    </row>
    <row r="46" spans="1:12" x14ac:dyDescent="0.25">
      <c r="A46" s="8">
        <v>14716</v>
      </c>
      <c r="B46" s="10" t="s">
        <v>63</v>
      </c>
      <c r="C46" s="10" t="s">
        <v>24</v>
      </c>
      <c r="J46" s="8">
        <v>14712</v>
      </c>
      <c r="K46" t="s">
        <v>43</v>
      </c>
      <c r="L46" t="s">
        <v>40</v>
      </c>
    </row>
    <row r="47" spans="1:12" x14ac:dyDescent="0.25">
      <c r="A47" s="8">
        <v>14711</v>
      </c>
      <c r="B47" s="10" t="s">
        <v>36</v>
      </c>
      <c r="C47" s="10" t="s">
        <v>21</v>
      </c>
      <c r="J47" s="8">
        <v>14711</v>
      </c>
      <c r="K47" t="s">
        <v>37</v>
      </c>
      <c r="L47" t="s">
        <v>21</v>
      </c>
    </row>
    <row r="48" spans="1:12" x14ac:dyDescent="0.25">
      <c r="A48" s="8">
        <v>14710</v>
      </c>
      <c r="B48" s="10" t="s">
        <v>71</v>
      </c>
      <c r="C48" s="10" t="s">
        <v>22</v>
      </c>
      <c r="J48" s="8">
        <v>14713</v>
      </c>
      <c r="K48" t="s">
        <v>44</v>
      </c>
      <c r="L48" t="s">
        <v>28</v>
      </c>
    </row>
    <row r="49" spans="1:12" x14ac:dyDescent="0.25">
      <c r="A49" s="8">
        <v>14716</v>
      </c>
      <c r="B49" s="10" t="s">
        <v>64</v>
      </c>
      <c r="C49" s="10" t="s">
        <v>24</v>
      </c>
      <c r="J49" s="8">
        <v>14711</v>
      </c>
      <c r="K49" t="s">
        <v>38</v>
      </c>
      <c r="L49" t="s">
        <v>28</v>
      </c>
    </row>
    <row r="50" spans="1:12" x14ac:dyDescent="0.25">
      <c r="A50" s="8">
        <v>14735</v>
      </c>
      <c r="B50" s="10" t="s">
        <v>76</v>
      </c>
      <c r="C50" s="10" t="s">
        <v>66</v>
      </c>
      <c r="J50" s="8">
        <v>14725</v>
      </c>
      <c r="K50" t="s">
        <v>65</v>
      </c>
      <c r="L50" t="s">
        <v>21</v>
      </c>
    </row>
    <row r="51" spans="1:12" x14ac:dyDescent="0.25">
      <c r="A51" s="8">
        <v>14712</v>
      </c>
      <c r="B51" s="10" t="s">
        <v>43</v>
      </c>
      <c r="C51" s="10" t="s">
        <v>40</v>
      </c>
      <c r="J51" s="8">
        <v>14710</v>
      </c>
      <c r="K51" t="s">
        <v>23</v>
      </c>
      <c r="L51" t="s">
        <v>24</v>
      </c>
    </row>
    <row r="52" spans="1:12" x14ac:dyDescent="0.25">
      <c r="A52" s="8">
        <v>14711</v>
      </c>
      <c r="B52" s="10" t="s">
        <v>37</v>
      </c>
      <c r="C52" s="10" t="s">
        <v>21</v>
      </c>
      <c r="J52" s="8">
        <v>14714</v>
      </c>
      <c r="K52" t="s">
        <v>57</v>
      </c>
      <c r="L52" t="s">
        <v>40</v>
      </c>
    </row>
    <row r="53" spans="1:12" x14ac:dyDescent="0.25">
      <c r="A53" s="8">
        <v>14713</v>
      </c>
      <c r="B53" s="10" t="s">
        <v>44</v>
      </c>
      <c r="C53" s="10" t="s">
        <v>28</v>
      </c>
      <c r="J53" s="8">
        <v>14711</v>
      </c>
      <c r="K53" t="s">
        <v>39</v>
      </c>
      <c r="L53" t="s">
        <v>40</v>
      </c>
    </row>
    <row r="54" spans="1:12" x14ac:dyDescent="0.25">
      <c r="A54" s="8">
        <v>14711</v>
      </c>
      <c r="B54" s="10" t="s">
        <v>38</v>
      </c>
      <c r="C54" s="10" t="s">
        <v>28</v>
      </c>
      <c r="J54" s="8">
        <v>14713</v>
      </c>
      <c r="K54" t="s">
        <v>45</v>
      </c>
      <c r="L54" t="s">
        <v>28</v>
      </c>
    </row>
    <row r="55" spans="1:12" x14ac:dyDescent="0.25">
      <c r="A55" s="8">
        <v>14725</v>
      </c>
      <c r="B55" s="10" t="s">
        <v>65</v>
      </c>
      <c r="C55" s="10" t="s">
        <v>21</v>
      </c>
      <c r="J55" s="8">
        <v>14711</v>
      </c>
      <c r="K55" t="s">
        <v>41</v>
      </c>
      <c r="L55" t="s">
        <v>31</v>
      </c>
    </row>
    <row r="56" spans="1:12" x14ac:dyDescent="0.25">
      <c r="A56" s="8">
        <v>14710</v>
      </c>
      <c r="B56" s="10" t="s">
        <v>23</v>
      </c>
      <c r="C56" s="10" t="s">
        <v>24</v>
      </c>
      <c r="J56" s="8">
        <v>14714</v>
      </c>
      <c r="K56" t="s">
        <v>58</v>
      </c>
      <c r="L56" t="s">
        <v>31</v>
      </c>
    </row>
    <row r="57" spans="1:12" x14ac:dyDescent="0.25">
      <c r="A57" s="8">
        <v>14714</v>
      </c>
      <c r="B57" s="10" t="s">
        <v>57</v>
      </c>
      <c r="C57" s="10" t="s">
        <v>40</v>
      </c>
      <c r="J57" s="8">
        <v>14713</v>
      </c>
      <c r="K57" t="s">
        <v>46</v>
      </c>
      <c r="L57" t="s">
        <v>31</v>
      </c>
    </row>
    <row r="58" spans="1:12" x14ac:dyDescent="0.25">
      <c r="A58" s="8">
        <v>14711</v>
      </c>
      <c r="B58" s="10" t="s">
        <v>39</v>
      </c>
      <c r="C58" s="10" t="s">
        <v>40</v>
      </c>
      <c r="J58" s="8">
        <v>14714</v>
      </c>
      <c r="K58" t="s">
        <v>59</v>
      </c>
      <c r="L58" t="s">
        <v>28</v>
      </c>
    </row>
    <row r="59" spans="1:12" x14ac:dyDescent="0.25">
      <c r="A59" s="8">
        <v>14713</v>
      </c>
      <c r="B59" s="10" t="s">
        <v>45</v>
      </c>
      <c r="C59" s="10" t="s">
        <v>28</v>
      </c>
      <c r="J59" s="8">
        <v>14714</v>
      </c>
      <c r="K59" t="s">
        <v>47</v>
      </c>
      <c r="L59" t="s">
        <v>28</v>
      </c>
    </row>
    <row r="60" spans="1:12" x14ac:dyDescent="0.25">
      <c r="A60" s="8">
        <v>14711</v>
      </c>
      <c r="B60" s="10" t="s">
        <v>41</v>
      </c>
      <c r="C60" s="10" t="s">
        <v>31</v>
      </c>
      <c r="J60" s="8">
        <v>14714</v>
      </c>
      <c r="K60" t="s">
        <v>50</v>
      </c>
      <c r="L60" t="s">
        <v>28</v>
      </c>
    </row>
    <row r="61" spans="1:12" x14ac:dyDescent="0.25">
      <c r="A61" s="8">
        <v>14714</v>
      </c>
      <c r="B61" s="10" t="s">
        <v>58</v>
      </c>
      <c r="C61" s="10" t="s">
        <v>31</v>
      </c>
      <c r="J61" s="8">
        <v>14714</v>
      </c>
      <c r="K61" t="s">
        <v>51</v>
      </c>
      <c r="L61" t="s">
        <v>28</v>
      </c>
    </row>
    <row r="62" spans="1:12" x14ac:dyDescent="0.25">
      <c r="A62" s="8">
        <v>14713</v>
      </c>
      <c r="B62" s="10" t="s">
        <v>46</v>
      </c>
      <c r="C62" s="10" t="s">
        <v>31</v>
      </c>
      <c r="J62" s="8">
        <v>14714</v>
      </c>
      <c r="K62" t="s">
        <v>49</v>
      </c>
      <c r="L62" t="s">
        <v>28</v>
      </c>
    </row>
    <row r="63" spans="1:12" x14ac:dyDescent="0.25">
      <c r="A63" s="8">
        <v>14714</v>
      </c>
      <c r="B63" s="10" t="s">
        <v>59</v>
      </c>
      <c r="C63" s="10" t="s">
        <v>28</v>
      </c>
      <c r="J63" s="8">
        <v>14714</v>
      </c>
      <c r="K63" t="s">
        <v>53</v>
      </c>
      <c r="L63" t="s">
        <v>28</v>
      </c>
    </row>
    <row r="64" spans="1:12" x14ac:dyDescent="0.25">
      <c r="A64" s="8">
        <v>14714</v>
      </c>
      <c r="B64" s="10" t="s">
        <v>47</v>
      </c>
      <c r="C64" s="10" t="s">
        <v>28</v>
      </c>
      <c r="J64" s="8">
        <v>14714</v>
      </c>
      <c r="K64" t="s">
        <v>54</v>
      </c>
      <c r="L64" t="s">
        <v>28</v>
      </c>
    </row>
    <row r="65" spans="1:12" x14ac:dyDescent="0.25">
      <c r="A65" s="8">
        <v>14714</v>
      </c>
      <c r="B65" s="10" t="s">
        <v>50</v>
      </c>
      <c r="C65" s="10" t="s">
        <v>28</v>
      </c>
      <c r="J65" s="8">
        <v>14714</v>
      </c>
      <c r="K65" t="s">
        <v>52</v>
      </c>
      <c r="L65" t="s">
        <v>28</v>
      </c>
    </row>
    <row r="66" spans="1:12" x14ac:dyDescent="0.25">
      <c r="A66" s="8">
        <v>14714</v>
      </c>
      <c r="B66" s="10" t="s">
        <v>51</v>
      </c>
      <c r="C66" s="10" t="s">
        <v>28</v>
      </c>
      <c r="J66" s="8">
        <v>14711</v>
      </c>
      <c r="K66" t="s">
        <v>42</v>
      </c>
      <c r="L66" t="s">
        <v>28</v>
      </c>
    </row>
    <row r="67" spans="1:12" x14ac:dyDescent="0.25">
      <c r="A67" s="8">
        <v>14714</v>
      </c>
      <c r="B67" s="10" t="s">
        <v>49</v>
      </c>
      <c r="C67" s="10" t="s">
        <v>28</v>
      </c>
      <c r="J67" s="8">
        <v>14711</v>
      </c>
      <c r="K67" t="s">
        <v>27</v>
      </c>
      <c r="L67" t="s">
        <v>28</v>
      </c>
    </row>
    <row r="68" spans="1:12" x14ac:dyDescent="0.25">
      <c r="A68" s="8">
        <v>14714</v>
      </c>
      <c r="B68" s="10" t="s">
        <v>53</v>
      </c>
      <c r="C68" s="10" t="s">
        <v>28</v>
      </c>
      <c r="J68" s="8">
        <v>14714</v>
      </c>
      <c r="K68" t="s">
        <v>60</v>
      </c>
      <c r="L68" t="s">
        <v>28</v>
      </c>
    </row>
    <row r="69" spans="1:12" x14ac:dyDescent="0.25">
      <c r="A69" s="8">
        <v>14714</v>
      </c>
      <c r="B69" s="10" t="s">
        <v>54</v>
      </c>
      <c r="C69" s="10" t="s">
        <v>28</v>
      </c>
      <c r="J69" s="8">
        <v>14714</v>
      </c>
      <c r="K69" t="s">
        <v>56</v>
      </c>
      <c r="L69" t="s">
        <v>31</v>
      </c>
    </row>
    <row r="70" spans="1:12" x14ac:dyDescent="0.25">
      <c r="A70" s="8">
        <v>14714</v>
      </c>
      <c r="B70" s="10" t="s">
        <v>52</v>
      </c>
      <c r="C70" s="10" t="s">
        <v>28</v>
      </c>
    </row>
    <row r="71" spans="1:12" x14ac:dyDescent="0.25">
      <c r="A71" s="8">
        <v>14711</v>
      </c>
      <c r="B71" s="10" t="s">
        <v>42</v>
      </c>
      <c r="C71" s="10" t="s">
        <v>28</v>
      </c>
    </row>
    <row r="72" spans="1:12" x14ac:dyDescent="0.25">
      <c r="A72" s="8">
        <v>14711</v>
      </c>
      <c r="B72" s="10" t="s">
        <v>27</v>
      </c>
      <c r="C72" s="10" t="s">
        <v>28</v>
      </c>
    </row>
    <row r="73" spans="1:12" x14ac:dyDescent="0.25">
      <c r="A73" s="8">
        <v>14714</v>
      </c>
      <c r="B73" s="10" t="s">
        <v>60</v>
      </c>
      <c r="C73" s="10" t="s">
        <v>28</v>
      </c>
    </row>
    <row r="74" spans="1:12" x14ac:dyDescent="0.25">
      <c r="A74" s="8">
        <v>14714</v>
      </c>
      <c r="B74" s="10" t="s">
        <v>56</v>
      </c>
      <c r="C74" s="10" t="s">
        <v>31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H74"/>
  <sheetViews>
    <sheetView topLeftCell="A13" workbookViewId="0">
      <selection activeCell="J65" sqref="J65"/>
    </sheetView>
  </sheetViews>
  <sheetFormatPr defaultRowHeight="13.2" x14ac:dyDescent="0.25"/>
  <cols>
    <col min="2" max="2" width="9" bestFit="1" customWidth="1"/>
    <col min="3" max="3" width="23.33203125" bestFit="1" customWidth="1"/>
    <col min="4" max="4" width="21.33203125" bestFit="1" customWidth="1"/>
    <col min="5" max="5" width="8.21875" bestFit="1" customWidth="1"/>
    <col min="6" max="6" width="28.5546875" customWidth="1"/>
    <col min="10" max="10" width="17.6640625" customWidth="1"/>
    <col min="11" max="11" width="20.5546875" customWidth="1"/>
    <col min="12" max="12" width="20.88671875" customWidth="1"/>
  </cols>
  <sheetData>
    <row r="1" spans="1:8" x14ac:dyDescent="0.25">
      <c r="A1" s="1" t="s">
        <v>0</v>
      </c>
      <c r="B1" s="3" t="s">
        <v>3</v>
      </c>
      <c r="C1" s="3"/>
      <c r="D1" s="3"/>
    </row>
    <row r="2" spans="1:8" x14ac:dyDescent="0.25">
      <c r="A2" s="1" t="s">
        <v>1</v>
      </c>
      <c r="B2" s="2"/>
      <c r="C2" s="2"/>
      <c r="D2" s="2"/>
    </row>
    <row r="3" spans="1:8" x14ac:dyDescent="0.25">
      <c r="A3" s="1" t="s">
        <v>2</v>
      </c>
      <c r="B3" s="4"/>
      <c r="C3" s="2"/>
      <c r="D3" s="2"/>
    </row>
    <row r="6" spans="1:8" x14ac:dyDescent="0.25">
      <c r="G6" s="5"/>
    </row>
    <row r="10" spans="1:8" x14ac:dyDescent="0.25">
      <c r="E10" t="s">
        <v>4</v>
      </c>
      <c r="G10" t="s">
        <v>5</v>
      </c>
    </row>
    <row r="11" spans="1:8" x14ac:dyDescent="0.25">
      <c r="E11" t="s">
        <v>6</v>
      </c>
      <c r="G11" t="s">
        <v>7</v>
      </c>
    </row>
    <row r="12" spans="1:8" x14ac:dyDescent="0.25">
      <c r="E12" t="s">
        <v>8</v>
      </c>
      <c r="G12" t="s">
        <v>7</v>
      </c>
    </row>
    <row r="13" spans="1:8" x14ac:dyDescent="0.25">
      <c r="E13" t="s">
        <v>9</v>
      </c>
      <c r="G13" t="s">
        <v>10</v>
      </c>
      <c r="H13" s="7"/>
    </row>
    <row r="14" spans="1:8" x14ac:dyDescent="0.25">
      <c r="E14" t="s">
        <v>11</v>
      </c>
      <c r="G14" t="s">
        <v>10</v>
      </c>
      <c r="H14" s="7"/>
    </row>
    <row r="15" spans="1:8" x14ac:dyDescent="0.25">
      <c r="E15" t="s">
        <v>12</v>
      </c>
      <c r="G15" t="s">
        <v>10</v>
      </c>
    </row>
    <row r="16" spans="1:8" x14ac:dyDescent="0.25">
      <c r="E16" t="s">
        <v>13</v>
      </c>
      <c r="G16" t="s">
        <v>10</v>
      </c>
      <c r="H16" s="6"/>
    </row>
    <row r="17" spans="2:8" x14ac:dyDescent="0.25">
      <c r="E17" t="s">
        <v>14</v>
      </c>
      <c r="G17" t="s">
        <v>10</v>
      </c>
      <c r="H17" s="6"/>
    </row>
    <row r="18" spans="2:8" x14ac:dyDescent="0.25">
      <c r="E18" t="s">
        <v>15</v>
      </c>
      <c r="G18" t="s">
        <v>10</v>
      </c>
    </row>
    <row r="19" spans="2:8" x14ac:dyDescent="0.25">
      <c r="E19" t="s">
        <v>16</v>
      </c>
      <c r="G19" t="s">
        <v>10</v>
      </c>
    </row>
    <row r="20" spans="2:8" x14ac:dyDescent="0.25">
      <c r="E20" t="s">
        <v>17</v>
      </c>
      <c r="G20" t="s">
        <v>10</v>
      </c>
    </row>
    <row r="22" spans="2:8" ht="13.2" customHeight="1" x14ac:dyDescent="0.25">
      <c r="B22">
        <f>COUNTA(Combined[Ship])</f>
        <v>49</v>
      </c>
    </row>
    <row r="24" spans="2:8" x14ac:dyDescent="0.25">
      <c r="B24" t="s">
        <v>69</v>
      </c>
      <c r="C24" t="s">
        <v>18</v>
      </c>
      <c r="D24" t="s">
        <v>19</v>
      </c>
      <c r="E24" t="s">
        <v>68</v>
      </c>
    </row>
    <row r="25" spans="2:8" x14ac:dyDescent="0.25">
      <c r="B25" s="8">
        <v>14710</v>
      </c>
      <c r="C25" s="10" t="s">
        <v>20</v>
      </c>
      <c r="D25" s="10" t="s">
        <v>21</v>
      </c>
      <c r="E25" s="9" t="str">
        <f>IF(ISNUMBER(SEARCH("Destroyer",#REF!)),"Destroyer","")</f>
        <v/>
      </c>
    </row>
    <row r="26" spans="2:8" x14ac:dyDescent="0.25">
      <c r="B26" s="8">
        <v>14710</v>
      </c>
      <c r="C26" s="10" t="s">
        <v>70</v>
      </c>
      <c r="D26" s="10" t="s">
        <v>22</v>
      </c>
      <c r="E26" s="9" t="str">
        <f>IF(ISNUMBER(SEARCH("Destroyer",#REF!)),"Destroyer","")</f>
        <v/>
      </c>
    </row>
    <row r="27" spans="2:8" x14ac:dyDescent="0.25">
      <c r="B27" s="8">
        <v>14710</v>
      </c>
      <c r="C27" s="10" t="s">
        <v>71</v>
      </c>
      <c r="D27" s="10" t="s">
        <v>22</v>
      </c>
      <c r="E27" s="9" t="str">
        <f>IF(ISNUMBER(SEARCH("Destroyer",#REF!)),"Destroyer","")</f>
        <v/>
      </c>
    </row>
    <row r="28" spans="2:8" x14ac:dyDescent="0.25">
      <c r="B28" s="8">
        <v>14710</v>
      </c>
      <c r="C28" s="10" t="s">
        <v>23</v>
      </c>
      <c r="D28" s="10" t="s">
        <v>24</v>
      </c>
      <c r="E28" s="9" t="str">
        <f>IF(ISNUMBER(SEARCH("Destroyer",#REF!)),"Destroyer","")</f>
        <v/>
      </c>
    </row>
    <row r="29" spans="2:8" x14ac:dyDescent="0.25">
      <c r="B29" s="8">
        <v>14711</v>
      </c>
      <c r="C29" s="10" t="s">
        <v>25</v>
      </c>
      <c r="D29" s="10" t="s">
        <v>21</v>
      </c>
      <c r="E29" s="9" t="str">
        <f>IF(ISNUMBER(SEARCH("Destroyer",#REF!)),"Destroyer","")</f>
        <v/>
      </c>
    </row>
    <row r="30" spans="2:8" x14ac:dyDescent="0.25">
      <c r="B30" s="8">
        <v>14711</v>
      </c>
      <c r="C30" s="10" t="s">
        <v>26</v>
      </c>
      <c r="D30" s="10" t="s">
        <v>21</v>
      </c>
      <c r="E30" s="9" t="str">
        <f>IF(ISNUMBER(SEARCH("Destroyer",#REF!)),"Destroyer","")</f>
        <v/>
      </c>
    </row>
    <row r="31" spans="2:8" x14ac:dyDescent="0.25">
      <c r="B31" s="8">
        <v>14711</v>
      </c>
      <c r="C31" s="10" t="s">
        <v>27</v>
      </c>
      <c r="D31" s="10" t="s">
        <v>28</v>
      </c>
      <c r="E31" s="9" t="str">
        <f>IF(ISNUMBER(SEARCH("Destroyer",#REF!)),"Destroyer","")</f>
        <v/>
      </c>
    </row>
    <row r="32" spans="2:8" x14ac:dyDescent="0.25">
      <c r="B32" s="8">
        <v>14711</v>
      </c>
      <c r="C32" s="10" t="s">
        <v>29</v>
      </c>
      <c r="D32" s="10" t="s">
        <v>24</v>
      </c>
      <c r="E32" s="9" t="str">
        <f>IF(ISNUMBER(SEARCH("Destroyer",#REF!)),"Destroyer","")</f>
        <v/>
      </c>
    </row>
    <row r="33" spans="2:5" x14ac:dyDescent="0.25">
      <c r="B33" s="8">
        <v>14711</v>
      </c>
      <c r="C33" s="10" t="s">
        <v>30</v>
      </c>
      <c r="D33" s="10" t="s">
        <v>31</v>
      </c>
      <c r="E33" s="9" t="str">
        <f>IF(ISNUMBER(SEARCH("Destroyer",#REF!)),"Destroyer","")</f>
        <v/>
      </c>
    </row>
    <row r="34" spans="2:5" x14ac:dyDescent="0.25">
      <c r="B34" s="8">
        <v>14711</v>
      </c>
      <c r="C34" s="10" t="s">
        <v>32</v>
      </c>
      <c r="D34" s="10" t="s">
        <v>21</v>
      </c>
      <c r="E34" s="9" t="str">
        <f>IF(ISNUMBER(SEARCH("Destroyer",#REF!)),"Destroyer","")</f>
        <v/>
      </c>
    </row>
    <row r="35" spans="2:5" x14ac:dyDescent="0.25">
      <c r="B35" s="8">
        <v>14711</v>
      </c>
      <c r="C35" s="10" t="s">
        <v>72</v>
      </c>
      <c r="D35" s="10" t="s">
        <v>33</v>
      </c>
      <c r="E35" s="9" t="str">
        <f>IF(ISNUMBER(SEARCH("Destroyer",#REF!)),"Destroyer","")</f>
        <v/>
      </c>
    </row>
    <row r="36" spans="2:5" x14ac:dyDescent="0.25">
      <c r="B36" s="8">
        <v>14711</v>
      </c>
      <c r="C36" s="10" t="s">
        <v>34</v>
      </c>
      <c r="D36" s="10" t="s">
        <v>21</v>
      </c>
      <c r="E36" s="9" t="str">
        <f>IF(ISNUMBER(SEARCH("Destroyer",#REF!)),"Destroyer","")</f>
        <v/>
      </c>
    </row>
    <row r="37" spans="2:5" x14ac:dyDescent="0.25">
      <c r="B37" s="8">
        <v>14711</v>
      </c>
      <c r="C37" s="10" t="s">
        <v>73</v>
      </c>
      <c r="D37" s="10" t="s">
        <v>33</v>
      </c>
      <c r="E37" s="9" t="str">
        <f>IF(ISNUMBER(SEARCH("Destroyer",#REF!)),"Destroyer","")</f>
        <v/>
      </c>
    </row>
    <row r="38" spans="2:5" x14ac:dyDescent="0.25">
      <c r="B38" s="8">
        <v>14711</v>
      </c>
      <c r="C38" s="10" t="s">
        <v>35</v>
      </c>
      <c r="D38" s="10" t="s">
        <v>21</v>
      </c>
      <c r="E38" s="9" t="str">
        <f>IF(ISNUMBER(SEARCH("Destroyer",#REF!)),"Destroyer","")</f>
        <v/>
      </c>
    </row>
    <row r="39" spans="2:5" x14ac:dyDescent="0.25">
      <c r="B39" s="8">
        <v>14711</v>
      </c>
      <c r="C39" s="10" t="s">
        <v>36</v>
      </c>
      <c r="D39" s="10" t="s">
        <v>21</v>
      </c>
      <c r="E39" s="9" t="str">
        <f>IF(ISNUMBER(SEARCH("Destroyer",#REF!)),"Destroyer","")</f>
        <v/>
      </c>
    </row>
    <row r="40" spans="2:5" x14ac:dyDescent="0.25">
      <c r="B40" s="8">
        <v>14711</v>
      </c>
      <c r="C40" s="10" t="s">
        <v>37</v>
      </c>
      <c r="D40" s="10" t="s">
        <v>21</v>
      </c>
      <c r="E40" t="str">
        <f>IF(ISNUMBER(SEARCH("Destroyer",#REF!)),"Destroyer","")</f>
        <v/>
      </c>
    </row>
    <row r="41" spans="2:5" x14ac:dyDescent="0.25">
      <c r="B41" s="8">
        <v>14711</v>
      </c>
      <c r="C41" s="10" t="s">
        <v>38</v>
      </c>
      <c r="D41" s="10" t="s">
        <v>28</v>
      </c>
      <c r="E41" t="str">
        <f>IF(ISNUMBER(SEARCH("Destroyer",#REF!)),"Destroyer","")</f>
        <v/>
      </c>
    </row>
    <row r="42" spans="2:5" x14ac:dyDescent="0.25">
      <c r="B42" s="8">
        <v>14711</v>
      </c>
      <c r="C42" s="10" t="s">
        <v>39</v>
      </c>
      <c r="D42" s="10" t="s">
        <v>40</v>
      </c>
      <c r="E42" t="str">
        <f>IF(ISNUMBER(SEARCH("Destroyer",#REF!)),"Destroyer","")</f>
        <v/>
      </c>
    </row>
    <row r="43" spans="2:5" x14ac:dyDescent="0.25">
      <c r="B43" s="8">
        <v>14711</v>
      </c>
      <c r="C43" s="10" t="s">
        <v>41</v>
      </c>
      <c r="D43" s="10" t="s">
        <v>31</v>
      </c>
      <c r="E43" t="str">
        <f>IF(ISNUMBER(SEARCH("Destroyer",#REF!)),"Destroyer","")</f>
        <v/>
      </c>
    </row>
    <row r="44" spans="2:5" x14ac:dyDescent="0.25">
      <c r="B44" s="8">
        <v>14711</v>
      </c>
      <c r="C44" s="10" t="s">
        <v>42</v>
      </c>
      <c r="D44" s="10" t="s">
        <v>28</v>
      </c>
      <c r="E44" t="str">
        <f>IF(ISNUMBER(SEARCH("Destroyer",#REF!)),"Destroyer","")</f>
        <v/>
      </c>
    </row>
    <row r="45" spans="2:5" x14ac:dyDescent="0.25">
      <c r="B45" s="8">
        <v>14712</v>
      </c>
      <c r="C45" s="10" t="s">
        <v>43</v>
      </c>
      <c r="D45" s="10" t="s">
        <v>40</v>
      </c>
      <c r="E45" t="str">
        <f>IF(ISNUMBER(SEARCH("Destroyer",#REF!)),"Destroyer","")</f>
        <v/>
      </c>
    </row>
    <row r="46" spans="2:5" x14ac:dyDescent="0.25">
      <c r="B46" s="8">
        <v>14713</v>
      </c>
      <c r="C46" s="10" t="s">
        <v>74</v>
      </c>
      <c r="D46" s="10" t="s">
        <v>33</v>
      </c>
      <c r="E46" t="str">
        <f>IF(ISNUMBER(SEARCH("Destroyer",#REF!)),"Destroyer","")</f>
        <v/>
      </c>
    </row>
    <row r="47" spans="2:5" x14ac:dyDescent="0.25">
      <c r="B47" s="8">
        <v>14713</v>
      </c>
      <c r="C47" s="10" t="s">
        <v>44</v>
      </c>
      <c r="D47" s="10" t="s">
        <v>28</v>
      </c>
      <c r="E47" t="str">
        <f>IF(ISNUMBER(SEARCH("Destroyer",#REF!)),"Destroyer","")</f>
        <v/>
      </c>
    </row>
    <row r="48" spans="2:5" x14ac:dyDescent="0.25">
      <c r="B48" s="8">
        <v>14713</v>
      </c>
      <c r="C48" s="10" t="s">
        <v>45</v>
      </c>
      <c r="D48" s="10" t="s">
        <v>28</v>
      </c>
      <c r="E48" t="str">
        <f>IF(ISNUMBER(SEARCH("Destroyer",#REF!)),"Destroyer","")</f>
        <v/>
      </c>
    </row>
    <row r="49" spans="2:5" x14ac:dyDescent="0.25">
      <c r="B49" s="8">
        <v>14713</v>
      </c>
      <c r="C49" s="10" t="s">
        <v>46</v>
      </c>
      <c r="D49" s="10" t="s">
        <v>31</v>
      </c>
      <c r="E49" t="str">
        <f>IF(ISNUMBER(SEARCH("Destroyer",#REF!)),"Destroyer","")</f>
        <v/>
      </c>
    </row>
    <row r="50" spans="2:5" x14ac:dyDescent="0.25">
      <c r="B50" s="8">
        <v>14714</v>
      </c>
      <c r="C50" s="10" t="s">
        <v>47</v>
      </c>
      <c r="D50" s="10" t="s">
        <v>28</v>
      </c>
      <c r="E50" t="str">
        <f>IF(ISNUMBER(SEARCH("Destroyer",#REF!)),"Destroyer","")</f>
        <v/>
      </c>
    </row>
    <row r="51" spans="2:5" x14ac:dyDescent="0.25">
      <c r="B51" s="8">
        <v>14714</v>
      </c>
      <c r="C51" s="10" t="s">
        <v>48</v>
      </c>
      <c r="D51" s="10" t="s">
        <v>40</v>
      </c>
      <c r="E51" t="str">
        <f>IF(ISNUMBER(SEARCH("Destroyer",#REF!)),"Destroyer","")</f>
        <v/>
      </c>
    </row>
    <row r="52" spans="2:5" x14ac:dyDescent="0.25">
      <c r="B52" s="8">
        <v>14714</v>
      </c>
      <c r="C52" s="10" t="s">
        <v>49</v>
      </c>
      <c r="D52" s="10" t="s">
        <v>28</v>
      </c>
      <c r="E52" t="str">
        <f>IF(ISNUMBER(SEARCH("Destroyer",#REF!)),"Destroyer","")</f>
        <v/>
      </c>
    </row>
    <row r="53" spans="2:5" x14ac:dyDescent="0.25">
      <c r="B53" s="8">
        <v>14714</v>
      </c>
      <c r="C53" s="10" t="s">
        <v>50</v>
      </c>
      <c r="D53" s="10" t="s">
        <v>28</v>
      </c>
      <c r="E53" t="str">
        <f>IF(ISNUMBER(SEARCH("Destroyer",#REF!)),"Destroyer","")</f>
        <v/>
      </c>
    </row>
    <row r="54" spans="2:5" x14ac:dyDescent="0.25">
      <c r="B54" s="8">
        <v>14714</v>
      </c>
      <c r="C54" s="10" t="s">
        <v>51</v>
      </c>
      <c r="D54" s="10" t="s">
        <v>28</v>
      </c>
      <c r="E54" t="str">
        <f>IF(ISNUMBER(SEARCH("Destroyer",#REF!)),"Destroyer","")</f>
        <v/>
      </c>
    </row>
    <row r="55" spans="2:5" x14ac:dyDescent="0.25">
      <c r="B55" s="8">
        <v>14714</v>
      </c>
      <c r="C55" s="10" t="s">
        <v>52</v>
      </c>
      <c r="D55" s="10" t="s">
        <v>28</v>
      </c>
      <c r="E55" t="str">
        <f>IF(ISNUMBER(SEARCH("Destroyer",#REF!)),"Destroyer","")</f>
        <v/>
      </c>
    </row>
    <row r="56" spans="2:5" x14ac:dyDescent="0.25">
      <c r="B56" s="8">
        <v>14714</v>
      </c>
      <c r="C56" s="10" t="s">
        <v>53</v>
      </c>
      <c r="D56" s="10" t="s">
        <v>28</v>
      </c>
      <c r="E56" t="str">
        <f>IF(ISNUMBER(SEARCH("Destroyer",#REF!)),"Destroyer","")</f>
        <v/>
      </c>
    </row>
    <row r="57" spans="2:5" x14ac:dyDescent="0.25">
      <c r="B57" s="8">
        <v>14714</v>
      </c>
      <c r="C57" s="10" t="s">
        <v>54</v>
      </c>
      <c r="D57" s="10" t="s">
        <v>28</v>
      </c>
      <c r="E57" t="str">
        <f>IF(ISNUMBER(SEARCH("Destroyer",#REF!)),"Destroyer","")</f>
        <v/>
      </c>
    </row>
    <row r="58" spans="2:5" x14ac:dyDescent="0.25">
      <c r="B58" s="8">
        <v>14714</v>
      </c>
      <c r="C58" s="10" t="s">
        <v>55</v>
      </c>
      <c r="D58" s="10" t="s">
        <v>28</v>
      </c>
      <c r="E58" t="str">
        <f>IF(ISNUMBER(SEARCH("Destroyer",#REF!)),"Destroyer","")</f>
        <v/>
      </c>
    </row>
    <row r="59" spans="2:5" x14ac:dyDescent="0.25">
      <c r="B59" s="8">
        <v>14714</v>
      </c>
      <c r="C59" s="10" t="s">
        <v>75</v>
      </c>
      <c r="D59" s="10" t="s">
        <v>22</v>
      </c>
      <c r="E59" t="str">
        <f>IF(ISNUMBER(SEARCH("Destroyer",#REF!)),"Destroyer","")</f>
        <v/>
      </c>
    </row>
    <row r="60" spans="2:5" x14ac:dyDescent="0.25">
      <c r="B60" s="8">
        <v>14714</v>
      </c>
      <c r="C60" s="10" t="s">
        <v>56</v>
      </c>
      <c r="D60" s="10" t="s">
        <v>31</v>
      </c>
      <c r="E60" t="str">
        <f>IF(ISNUMBER(SEARCH("Destroyer",#REF!)),"Destroyer","")</f>
        <v/>
      </c>
    </row>
    <row r="61" spans="2:5" x14ac:dyDescent="0.25">
      <c r="B61" s="8">
        <v>14714</v>
      </c>
      <c r="C61" s="10" t="s">
        <v>57</v>
      </c>
      <c r="D61" s="10" t="s">
        <v>40</v>
      </c>
      <c r="E61" t="str">
        <f>IF(ISNUMBER(SEARCH("Destroyer",#REF!)),"Destroyer","")</f>
        <v/>
      </c>
    </row>
    <row r="62" spans="2:5" x14ac:dyDescent="0.25">
      <c r="B62" s="8">
        <v>14714</v>
      </c>
      <c r="C62" s="10" t="s">
        <v>58</v>
      </c>
      <c r="D62" s="10" t="s">
        <v>31</v>
      </c>
      <c r="E62" t="str">
        <f>IF(ISNUMBER(SEARCH("Destroyer",#REF!)),"Destroyer","")</f>
        <v/>
      </c>
    </row>
    <row r="63" spans="2:5" x14ac:dyDescent="0.25">
      <c r="B63" s="8">
        <v>14714</v>
      </c>
      <c r="C63" s="10" t="s">
        <v>59</v>
      </c>
      <c r="D63" s="10" t="s">
        <v>28</v>
      </c>
      <c r="E63" t="str">
        <f>IF(ISNUMBER(SEARCH("Destroyer",#REF!)),"Destroyer","")</f>
        <v/>
      </c>
    </row>
    <row r="64" spans="2:5" x14ac:dyDescent="0.25">
      <c r="B64" s="8">
        <v>14714</v>
      </c>
      <c r="C64" s="10" t="s">
        <v>60</v>
      </c>
      <c r="D64" s="10" t="s">
        <v>28</v>
      </c>
      <c r="E64" t="str">
        <f>IF(ISNUMBER(SEARCH("Destroyer",#REF!)),"Destroyer","")</f>
        <v/>
      </c>
    </row>
    <row r="65" spans="2:5" x14ac:dyDescent="0.25">
      <c r="B65" s="8">
        <v>14716</v>
      </c>
      <c r="C65" s="10" t="s">
        <v>61</v>
      </c>
      <c r="D65" s="10" t="s">
        <v>62</v>
      </c>
      <c r="E65" t="str">
        <f>IF(ISNUMBER(SEARCH("Destroyer",#REF!)),"Destroyer","")</f>
        <v/>
      </c>
    </row>
    <row r="66" spans="2:5" x14ac:dyDescent="0.25">
      <c r="B66" s="8">
        <v>14716</v>
      </c>
      <c r="C66" s="10" t="s">
        <v>63</v>
      </c>
      <c r="D66" s="10" t="s">
        <v>24</v>
      </c>
      <c r="E66" t="str">
        <f>IF(ISNUMBER(SEARCH("Destroyer",#REF!)),"Destroyer","")</f>
        <v/>
      </c>
    </row>
    <row r="67" spans="2:5" x14ac:dyDescent="0.25">
      <c r="B67" s="8">
        <v>14716</v>
      </c>
      <c r="C67" s="10" t="s">
        <v>64</v>
      </c>
      <c r="D67" s="10" t="s">
        <v>24</v>
      </c>
      <c r="E67" t="str">
        <f>IF(ISNUMBER(SEARCH("Destroyer",#REF!)),"Destroyer","")</f>
        <v/>
      </c>
    </row>
    <row r="68" spans="2:5" x14ac:dyDescent="0.25">
      <c r="B68" s="8">
        <v>14725</v>
      </c>
      <c r="C68" s="10" t="s">
        <v>65</v>
      </c>
      <c r="D68" s="10" t="s">
        <v>21</v>
      </c>
      <c r="E68" t="str">
        <f>IF(ISNUMBER(SEARCH("Destroyer",#REF!)),"Destroyer","")</f>
        <v/>
      </c>
    </row>
    <row r="69" spans="2:5" x14ac:dyDescent="0.25">
      <c r="B69" s="8">
        <v>14735</v>
      </c>
      <c r="C69" s="10" t="s">
        <v>76</v>
      </c>
      <c r="D69" s="10" t="s">
        <v>66</v>
      </c>
      <c r="E69" t="str">
        <f>IF(ISNUMBER(SEARCH("Destroyer",#REF!)),"Destroyer","")</f>
        <v/>
      </c>
    </row>
    <row r="70" spans="2:5" x14ac:dyDescent="0.25">
      <c r="B70" s="8">
        <v>14736</v>
      </c>
      <c r="C70" s="10" t="s">
        <v>67</v>
      </c>
      <c r="D70" s="10" t="s">
        <v>40</v>
      </c>
      <c r="E70" t="str">
        <f>IF(ISNUMBER(SEARCH("Destroyer",#REF!)),"Destroyer","")</f>
        <v/>
      </c>
    </row>
    <row r="71" spans="2:5" x14ac:dyDescent="0.25">
      <c r="B71" s="8">
        <v>14752</v>
      </c>
      <c r="C71" s="10" t="s">
        <v>77</v>
      </c>
      <c r="D71" s="10" t="s">
        <v>33</v>
      </c>
      <c r="E71" t="str">
        <f>IF(ISNUMBER(SEARCH("Destroyer",#REF!)),"Destroyer","")</f>
        <v/>
      </c>
    </row>
    <row r="72" spans="2:5" x14ac:dyDescent="0.25">
      <c r="B72" s="8">
        <v>14752</v>
      </c>
      <c r="C72" s="10" t="s">
        <v>78</v>
      </c>
      <c r="D72" s="10" t="s">
        <v>33</v>
      </c>
      <c r="E72" t="str">
        <f>IF(ISNUMBER(SEARCH("Destroyer",#REF!)),"Destroyer","")</f>
        <v/>
      </c>
    </row>
    <row r="73" spans="2:5" x14ac:dyDescent="0.25">
      <c r="B73" s="8">
        <v>14757</v>
      </c>
      <c r="C73" s="10" t="s">
        <v>79</v>
      </c>
      <c r="D73" s="10" t="s">
        <v>33</v>
      </c>
      <c r="E73" t="str">
        <f>IF(ISNUMBER(SEARCH("Destroyer",#REF!)),"Destroyer","")</f>
        <v/>
      </c>
    </row>
    <row r="74" spans="2:5" ht="13.2" customHeight="1" x14ac:dyDescent="0.25"/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a 9 3 5 1 1 - c 9 5 a - 4 c 6 4 - b 4 f 3 - 0 4 7 d d e 7 8 6 f f 1 "   x m l n s = " h t t p : / / s c h e m a s . m i c r o s o f t . c o m / D a t a M a s h u p " > A A A A A B s J A A B Q S w M E F A A C A A g A q r Y 9 V h n K E 0 q l A A A A 9 w A A A B I A H A B D b 2 5 m a W c v U G F j a 2 F n Z S 5 4 b W w g o h g A K K A U A A A A A A A A A A A A A A A A A A A A A A A A A A A A h Y + 9 D o I w G E V f h X S n P y i G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z B j M V 4 l y x g z I D O F Q p u v E U 3 B m A L 5 g b A e G j f 0 i i s T 7 k o g 8 w T y P s G f U E s D B B Q A A g A I A K q 2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t j 1 W d 0 B + Q B Q G A A C r I w A A E w A c A E Z v c m 1 1 b G F z L 1 N l Y 3 R p b 2 4 x L m 0 g o h g A K K A U A A A A A A A A A A A A A A A A A A A A A A A A A A A A 7 V j 9 b 9 o 4 G P 6 9 U v 8 H K 5 V O Q U o p X 9 3 W f U k 9 2 t 1 6 W 2 m v s J v u A C G T G L C a 2 J z t r E V V / / d 7 7 Q R I Q k K h k 0 7 T j U p V g l / 7 / f L z P n l t S V x F O U P t 6 F l 9 s 7 + 3 v y c n W B A P f f k 0 + M y l J H L Q 4 u I O z 9 A 7 5 B O 1 v 4 f g r 8 1 D 4 R I Y u f Z G 5 Q 4 e + k T a H 6 h P y k 3 O F G F K 2 l b z d e + L J E L 2 L r G 4 7 Z 0 J P h 3 y + 9 5 v V H 0 M h 7 1 r f k f E H y E R s 1 + p k q f M u 6 b E J b L X n t B p Z L Q n 2 K E P b 4 c + l e q w V q l V D i v H h / V q e e q N r J K D u h f B 1 C c B 2 M L a 8 3 d W t V y 3 + i U n 8 u / A A m 8 U 0 W H c 8 D t p g a f G y 3 K b + B C q H r O j G B x E s D t B d v c T Z V 4 f 5 l n X e E y s 0 l L T D Q n 4 N 1 D U 4 d O s s l s 6 t b O m n P r q 0 i s 1 I Q I 1 u R 8 G b M W Z e N j O s e Q 8 W G d Y Y e t x q f L U 8 2 B G M 5 S K B 0 t N M B q p s Y u M O s i K F 8 U R R w u v B Q + 4 I h 8 J 9 m C v 7 G R g X W 2 6 7 5 j J 3 U h N t f / 2 v d X C g c 7 P a p Q r 8 U W C Z X w p 3 3 N i O 7 + f Y p Y X X i Q w 7 y t h 5 g X 4 E D k J Q 5 3 Z N H p y x m B f 0 d G B 7 Y 9 K H p V T H 7 s G P l q q I Y d a k A e j 5 h I z B p n j I 6 Q B a B T z k C k x Q 3 e Q U W I 0 g E R F E m 3 9 p X 6 F a A h K j 5 / o 1 7 8 I F m g Y A k j M y i O E 3 X 9 C C n i J f / o 4 Z O 6 E e H r u l 9 Z 5 u 3 l l B J K O G V Z c 6 O E L 9 o 1 I R c c G 6 k b q c u a F r o J V j z 9 Z u A U l X s 2 t 8 V V M L e p d p 6 q P 3 r 6 H B J y 2 O 4 h K h J H L A 5 g 9 Q z 4 N K B h D w x k a h 1 h g 4 D Q g C k H G w E X G I m X o n I 1 9 0 I z 0 / 1 c M B O g g F g Z D y G T l Z e P 4 + P h V x Y h c I F O q Z n N Z t d q o N E 5 e W i U j t L s H R c k 2 V B Q R b 5 K M m h P M x p o i 9 E Y v I u 6 A i 3 L E R R D t g x b K L D F V o e I W Q F E w A y l y r w x 6 Y t R k B t d B 6 I K p F 4 2 y X m f m p g C V V r O C r r S 4 E G r L a Y + F T F M t p p p U n p y H B X A T y q 6 x k D B D 4 7 g w k 3 K V a K I 8 J t F v A K U H y h + A T W 3 9 1 q E B + Z u z e G Q A G x g F 5 I F s T U C 1 4 o C S 3 i 7 i O f n + I r o h Z l 8 9 9 C f 2 Q 5 K 0 b 8 b N 6 G o S a p Z j G Z 3 w R J Y T T x b z V R 3 Y N y f G V c J W R 9 A g 0 J s C 4 i d S n n J K J z z G q F 5 a 1 n o K E J K C f K 2 A E 1 J + x P v X X e x o H 7 1 / h w 7 0 T t n V k 0 b F Q Q 0 H n U T 1 m p z 0 N j 3 p h Y N e l Q r 8 q B f 4 k X F 2 / m H W I e o + C l N I R n d Z W 3 0 n w Q j 7 e 5 Q V G E s 2 c Z d 4 p n u q r 4 K 4 t 7 K F x T d 6 G / V x 6 T b u K x m W d d 9 j 6 5 d l D z d R a i p f H x 0 R V r 6 j 0 B M Q j + I y F + M j / e v o M 7 D h g I 8 G E g z c G Q M D y g Z g c a B T o l n r u b 1 Y E 0 8 1 a g 0 9 s 9 D 3 o + Q n R 6 0 z 7 o a G j H J k N 2 Q E 5 h g 0 l F 3 w W P U T r p z f K 4 F 1 D Z g 0 o 9 M R O I b O S E T 4 Y i 0 o M 2 0 e A l D G V l M 7 Z 1 Q u N N o D 2 L T X V i k D 1 2 0 L 4 g m 3 n Z Q v R T W y J e + l q 2 Q 1 2 u 0 Y b 9 t e M c N 3 E U B M q + F j K e f 9 z o X h s m z 7 a P r K b Z t H s 0 h / k n S 9 J L o g I y P S F T S K / n G T O f n Q f 7 J H i X 3 I o 4 G E e s M D p p Q B 2 E A D + a a S L H A 6 F d T / j 3 n A 2 P y B m W B j J G b q f l M s P p t n V r G 5 Y 5 p n M M 0 W b J D i m v 8 3 E z R 5 M K Q M X v I u c / J p 4 p e 8 J u I 5 B 5 K 4 t B 8 W S c s 9 C q y M J 9 N Z e C 7 Y q I l N H w q s j y 1 + 2 Y Z n Y f 9 q 3 C w 0 U 1 3 T L K f b V 2 i V K 5 X T S u n 5 t m o b 2 q r q s L 4 n q P q G h m r G U G c 7 Q w w H + Y S r B U X d f z 3 D C P q w q a w 1 h 6 h i J s 9 6 4 D x k a j X Z V G e 1 r r s a H b Q n I m S 3 u x v S 3 Q 3 p 7 o b 0 x 7 s y / M n C 3 d 2 Q 7 m 5 I d z e k u x v S n / y G t A h C 9 Q 2 P + r r x z K H + R C U / r 7 n N O J O t l S f 7 2 8 Z W D e 4 2 H 5 s s G m 8 I F x 4 R + W E Z U W F c D W 3 7 c x z R 4 t u 7 9 p t b Q H T F S a 6 u y 3 L W 8 w S 1 x y e T 4 g w f b 5 x h T X X r w i p 2 v r Y x R I 6 j A 9 C a j i M 6 N z 9 m z y 8 Z e 8 k D T I c r 7 O c e V y K X W k C M x P u d U 2 b P b w w W l x 3 w V S o 4 / y S n W A V z w G O t V p 8 l y h 9 C 3 7 8 K o e J y G t y i 5 W s 6 3 v l x Z Y 3 p J S a z 9 z b z r 7 Q q V + f i 6 C 2 e A D 8 S m 9 n m Q q 2 e n G D Q 3 i C E x A 3 I l U Z p + V S 6 h H m U j T N b m L T y 5 l 9 Q S w E C L Q A U A A I A C A C q t j 1 W G c o T S q U A A A D 3 A A A A E g A A A A A A A A A A A A A A A A A A A A A A Q 2 9 u Z m l n L 1 B h Y 2 t h Z 2 U u e G 1 s U E s B A i 0 A F A A C A A g A q r Y 9 V g / K 6 a u k A A A A 6 Q A A A B M A A A A A A A A A A A A A A A A A 8 Q A A A F t D b 2 5 0 Z W 5 0 X 1 R 5 c G V z X S 5 4 b W x Q S w E C L Q A U A A I A C A C q t j 1 W d 0 B + Q B Q G A A C r I w A A E w A A A A A A A A A A A A A A A A D i A Q A A R m 9 y b X V s Y X M v U 2 V j d G l v b j E u b V B L B Q Y A A A A A A w A D A M I A A A B D C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b E 4 A A A A A A A B K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U t f T G 9 z c 2 V z X 0 5 v c n d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z B U M D M 6 M z k 6 M j A u N D Q 5 M z E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t f T G 9 z c 2 V z X 0 5 v c n d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k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F N o a X B X c m V j a 3 N O Y X J 2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y a W x T a G l w V 3 J l Y 2 t z T m F y d m l r L 0 F 1 d G 9 S Z W 1 v d m V k Q 2 9 s d W 1 u c z E u e 0 N h c H R p b 2 4 s M H 0 m c X V v d D s s J n F 1 b 3 Q 7 U 2 V j d G l v b j E v Q X B y a W x T a G l w V 3 J l Y 2 t z T m F y d m l r L 0 F 1 d G 9 S Z W 1 v d m V k Q 2 9 s d W 1 u c z E u e 1 N o a X A s M X 0 m c X V v d D s s J n F 1 b 3 Q 7 U 2 V j d G l v b j E v Q X B y a W x T a G l w V 3 J l Y 2 t z T m F y d m l r L 0 F 1 d G 9 S Z W 1 v d m V k Q 2 9 s d W 1 u c z E u e 0 N v d W 5 0 c n k s M n 0 m c X V v d D s s J n F 1 b 3 Q 7 U 2 V j d G l v b j E v Q X B y a W x T a G l w V 3 J l Y 2 t z T m F y d m l r L 0 F 1 d G 9 S Z W 1 v d m V k Q 2 9 s d W 1 u c z E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m l s U 2 h p c F d y Z W N r c 0 5 h c n Z p a y 9 B d X R v U m V t b 3 Z l Z E N v b H V t b n M x L n t D Y X B 0 a W 9 u L D B 9 J n F 1 b 3 Q 7 L C Z x d W 9 0 O 1 N l Y 3 R p b 2 4 x L 0 F w c m l s U 2 h p c F d y Z W N r c 0 5 h c n Z p a y 9 B d X R v U m V t b 3 Z l Z E N v b H V t b n M x L n t T a G l w L D F 9 J n F 1 b 3 Q 7 L C Z x d W 9 0 O 1 N l Y 3 R p b 2 4 x L 0 F w c m l s U 2 h p c F d y Z W N r c 0 5 h c n Z p a y 9 B d X R v U m V t b 3 Z l Z E N v b H V t b n M x L n t D b 3 V u d H J 5 L D J 9 J n F 1 b 3 Q 7 L C Z x d W 9 0 O 1 N l Y 3 R p b 2 4 x L 0 F w c m l s U 2 h p c F d y Z W N r c 0 5 h c n Z p a y 9 B d X R v U m V t b 3 Z l Z E N v b H V t b n M x L n t E Z X N j c m l w d G l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w d G l v b i Z x d W 9 0 O y w m c X V v d D t T a G l w J n F 1 b 3 Q 7 L C Z x d W 9 0 O 0 N v d W 5 0 c n k m c X V v d D s s J n F 1 b 3 Q 7 R G V z Y 3 J p c H R p b 2 4 m c X V v d D t d I i A v P j x F b n R y e S B U e X B l P S J G a W x s Q 2 9 s d W 1 u V H l w Z X M i I F Z h b H V l P S J z Q 1 F B Q U F B P T 0 i I C 8 + P E V u d H J 5 I F R 5 c G U 9 I k Z p b G x M Y X N 0 V X B k Y X R l Z C I g V m F s d W U 9 I m Q y M D I z L T A x L T M w V D A 0 O j I z O j E y L j c y O D c 4 O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B c H J p b F N o a X B X c m V j a 3 N O Y X J 2 a W s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y a W x T a G l w V 3 J l Y 2 t z T m F y d m l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U 2 h p c F d y Z W N r c 0 5 h c n Z p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F N o a X B X c m V j a 3 N O Y X J 2 a W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F N o a X B X c m V j a 3 N O Y X J 2 a W s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x T a G l w V 3 J l Y 2 t z T m F y d m l r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x T a G l w V 3 J l Y 2 t z T m F y d m l r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F N o a X B X c m V j a 3 N O Y X J 2 a W s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x T a G l w V 3 J l Y 2 t z T m F y d m l r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T a G l w V 3 J l Y 2 t z T m F y d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V N o a X B X c m V j a 3 N O Y X J 2 a W s v Q X V 0 b 1 J l b W 9 2 Z W R D b 2 x 1 b W 5 z M S 5 7 Q 2 F w d G l v b i w w f S Z x d W 9 0 O y w m c X V v d D t T Z W N 0 a W 9 u M S 9 N Y X l T a G l w V 3 J l Y 2 t z T m F y d m l r L 0 F 1 d G 9 S Z W 1 v d m V k Q 2 9 s d W 1 u c z E u e 1 N o a X A s M X 0 m c X V v d D s s J n F 1 b 3 Q 7 U 2 V j d G l v b j E v T W F 5 U 2 h p c F d y Z W N r c 0 5 h c n Z p a y 9 B d X R v U m V t b 3 Z l Z E N v b H V t b n M x L n t D b 3 V u d H J 5 L D J 9 J n F 1 b 3 Q 7 L C Z x d W 9 0 O 1 N l Y 3 R p b 2 4 x L 0 1 h e V N o a X B X c m V j a 3 N O Y X J 2 a W s v Q X V 0 b 1 J l b W 9 2 Z W R D b 2 x 1 b W 5 z M S 5 7 R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F 5 U 2 h p c F d y Z W N r c 0 5 h c n Z p a y 9 B d X R v U m V t b 3 Z l Z E N v b H V t b n M x L n t D Y X B 0 a W 9 u L D B 9 J n F 1 b 3 Q 7 L C Z x d W 9 0 O 1 N l Y 3 R p b 2 4 x L 0 1 h e V N o a X B X c m V j a 3 N O Y X J 2 a W s v Q X V 0 b 1 J l b W 9 2 Z W R D b 2 x 1 b W 5 z M S 5 7 U 2 h p c C w x f S Z x d W 9 0 O y w m c X V v d D t T Z W N 0 a W 9 u M S 9 N Y X l T a G l w V 3 J l Y 2 t z T m F y d m l r L 0 F 1 d G 9 S Z W 1 v d m V k Q 2 9 s d W 1 u c z E u e 0 N v d W 5 0 c n k s M n 0 m c X V v d D s s J n F 1 b 3 Q 7 U 2 V j d G l v b j E v T W F 5 U 2 h p c F d y Z W N r c 0 5 h c n Z p a y 9 B d X R v U m V t b 3 Z l Z E N v b H V t b n M x L n t E Z X N j c m l w d G l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w d G l v b i Z x d W 9 0 O y w m c X V v d D t T a G l w J n F 1 b 3 Q 7 L C Z x d W 9 0 O 0 N v d W 5 0 c n k m c X V v d D s s J n F 1 b 3 Q 7 R G V z Y 3 J p c H R p b 2 4 m c X V v d D t d I i A v P j x F b n R y e S B U e X B l P S J G a W x s Q 2 9 s d W 1 u V H l w Z X M i I F Z h b H V l P S J z Q 1 F B Q U F B P T 0 i I C 8 + P E V u d H J 5 I F R 5 c G U 9 I k Z p b G x M Y X N 0 V X B k Y X R l Z C I g V m F s d W U 9 I m Q y M D I z L T A x L T M w V D A 0 O j I z O j I x L j U 5 N j M z O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N Y X l T a G l w V 3 J l Y 2 t z T m F y d m l r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e V N o a X B X c m V j a 3 N O Y X J 2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U 2 h p c F d y Z W N r c 0 5 h c n Z p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T a G l w V 3 J l Y 2 t z T m F y d m l r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V N o a X B X c m V j a 3 N O Y X J 2 a W s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T a G l w V 3 J l Y 2 t z T m F y d m l r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T a G l w V 3 J l Y 2 t z T m F y d m l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U 2 h p c F d y Z W N r c 0 5 h c n Z p a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T a G l w V 3 J l Y 2 t z T m F y d m l r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N D o 1 M j o 0 N S 4 0 O T g 1 M z E 5 W i I g L z 4 8 R W 5 0 c n k g V H l w Z T 0 i R m l s b E N v b H V t b l R 5 c G V z I i B W Y W x 1 Z T 0 i c 0 N R W U c i I C 8 + P E V u d H J 5 I F R 5 c G U 9 I k Z p b G x D b 2 x 1 b W 5 O Y W 1 l c y I g V m F s d W U 9 I n N b J n F 1 b 3 Q 7 T G 9 z d C Z x d W 9 0 O y w m c X V v d D t T a G l w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Z C 9 B d X R v U m V t b 3 Z l Z E N v b H V t b n M x L n t M b 3 N 0 L D B 9 J n F 1 b 3 Q 7 L C Z x d W 9 0 O 1 N l Y 3 R p b 2 4 x L 0 N v b W J p b m V k L 0 F 1 d G 9 S Z W 1 v d m V k Q 2 9 s d W 1 u c z E u e 1 N o a X A s M X 0 m c X V v d D s s J n F 1 b 3 Q 7 U 2 V j d G l v b j E v Q 2 9 t Y m l u Z W Q v Q X V 0 b 1 J l b W 9 2 Z W R D b 2 x 1 b W 5 z M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i a W 5 l Z C 9 B d X R v U m V t b 3 Z l Z E N v b H V t b n M x L n t M b 3 N 0 L D B 9 J n F 1 b 3 Q 7 L C Z x d W 9 0 O 1 N l Y 3 R p b 2 4 x L 0 N v b W J p b m V k L 0 F 1 d G 9 S Z W 1 v d m V k Q 2 9 s d W 1 u c z E u e 1 N o a X A s M X 0 m c X V v d D s s J n F 1 b 3 Q 7 U 2 V j d G l v b j E v Q 2 9 t Y m l u Z W Q v Q X V 0 b 1 J l b W 9 2 Z W R D b 2 x 1 b W 5 z M S 5 7 Q 2 9 1 b n R y e S w y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N C I g L z 4 8 R W 5 0 c n k g V H l w Z T 0 i R m l s b F R h c m d l d C I g V m F s d W U 9 I n N D b 2 1 i a W 5 l Z C I g L z 4 8 R W 5 0 c n k g V H l w Z T 0 i U X V l c n l J R C I g V m F s d W U 9 I n N k Y j A z Y m R k N S 0 5 O W U x L T Q 4 Z m U t Y j Q x M S 1 k M j I 0 O G M 0 O W Q 5 Y T c i I C 8 + P C 9 T d G F i b G V F b n R y a W V z P j w v S X R l b T 4 8 S X R l b T 4 8 S X R l b U x v Y 2 F 0 a W 9 u P j x J d G V t V H l w Z T 5 G b 3 J t d W x h P C 9 J d G V t V H l w Z T 4 8 S X R l b V B h d G g + U 2 V j d G l v b j E v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M w V D A 0 O j U y O j Q y L j E z O T M 3 N D N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S 1 9 M b 3 N z Z X N f T m 9 y d 2 F 5 X 1 N o c n V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Q Y X J z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9 M b 3 N z Z X N f T m 9 y d 2 F 5 X 1 N o c n V u a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X 0 x v c 3 N l c 1 9 O b 3 J 3 Y X l f U 2 h y d W 5 r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f T G 9 z c 2 V z X 0 5 v c n d h e V 9 T a H J 1 b m s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v Q X V 0 b 1 J l b W 9 2 Z W R D b 2 x 1 b W 5 z M S 5 7 T G 9 z d C w w f S Z x d W 9 0 O y w m c X V v d D t T Z W N 0 a W 9 u M S 9 U b 3 R h b C 9 B d X R v U m V t b 3 Z l Z E N v b H V t b n M x L n t T a G l w L D F 9 J n F 1 b 3 Q 7 L C Z x d W 9 0 O 1 N l Y 3 R p b 2 4 x L 1 R v d G F s L 0 F 1 d G 9 S Z W 1 v d m V k Q 2 9 s d W 1 u c z E u e 0 N v d W 5 0 c n k s M n 0 m c X V v d D s s J n F 1 b 3 Q 7 U 2 V j d G l v b j E v V G 9 0 Y W w v Q X V 0 b 1 J l b W 9 2 Z W R D b 2 x 1 b W 5 z M S 5 7 T G 9 z d C 4 x L D N 9 J n F 1 b 3 Q 7 L C Z x d W 9 0 O 1 N l Y 3 R p b 2 4 x L 1 R v d G F s L 0 F 1 d G 9 S Z W 1 v d m V k Q 2 9 s d W 1 u c z E u e 1 N o a X A u M S w 0 f S Z x d W 9 0 O y w m c X V v d D t T Z W N 0 a W 9 u M S 9 U b 3 R h b C 9 B d X R v U m V t b 3 Z l Z E N v b H V t b n M x L n t D b 3 V u d H J 5 L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9 0 Y W w v Q X V 0 b 1 J l b W 9 2 Z W R D b 2 x 1 b W 5 z M S 5 7 T G 9 z d C w w f S Z x d W 9 0 O y w m c X V v d D t T Z W N 0 a W 9 u M S 9 U b 3 R h b C 9 B d X R v U m V t b 3 Z l Z E N v b H V t b n M x L n t T a G l w L D F 9 J n F 1 b 3 Q 7 L C Z x d W 9 0 O 1 N l Y 3 R p b 2 4 x L 1 R v d G F s L 0 F 1 d G 9 S Z W 1 v d m V k Q 2 9 s d W 1 u c z E u e 0 N v d W 5 0 c n k s M n 0 m c X V v d D s s J n F 1 b 3 Q 7 U 2 V j d G l v b j E v V G 9 0 Y W w v Q X V 0 b 1 J l b W 9 2 Z W R D b 2 x 1 b W 5 z M S 5 7 T G 9 z d C 4 x L D N 9 J n F 1 b 3 Q 7 L C Z x d W 9 0 O 1 N l Y 3 R p b 2 4 x L 1 R v d G F s L 0 F 1 d G 9 S Z W 1 v d m V k Q 2 9 s d W 1 u c z E u e 1 N o a X A u M S w 0 f S Z x d W 9 0 O y w m c X V v d D t T Z W N 0 a W 9 u M S 9 U b 3 R h b C 9 B d X R v U m V t b 3 Z l Z E N v b H V t b n M x L n t D b 3 V u d H J 5 L j E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v c 3 Q m c X V v d D s s J n F 1 b 3 Q 7 U 2 h p c C Z x d W 9 0 O y w m c X V v d D t D b 3 V u d H J 5 J n F 1 b 3 Q 7 L C Z x d W 9 0 O 0 x v c 3 Q u M S Z x d W 9 0 O y w m c X V v d D t T a G l w L j E m c X V v d D s s J n F 1 b 3 Q 7 Q 2 9 1 b n R y e S 4 x J n F 1 b 3 Q 7 X S I g L z 4 8 R W 5 0 c n k g V H l w Z T 0 i R m l s b E N v b H V t b l R 5 c G V z I i B W Y W x 1 Z T 0 i c 0 N R W U d D U V l H I i A v P j x F b n R y e S B U e X B l P S J G a W x s T G F z d F V w Z G F 0 Z W Q i I F Z h b H V l P S J k M j A y M y 0 w M S 0 z M F Q w N D o 1 M z o y M C 4 y M T Y 2 M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i I C 8 + P E V u d H J 5 I F R 5 c G U 9 I k F k Z G V k V G 9 E Y X R h T W 9 k Z W w i I F Z h b H V l P S J s M C I g L z 4 8 R W 5 0 c n k g V H l w Z T 0 i R m l s b F R h c m d l d C I g V m F s d W U 9 I n N U b 3 R h b C I g L z 4 8 L 1 N 0 Y W J s Z U V u d H J p Z X M + P C 9 J d G V t P j x J d G V t P j x J d G V t T G 9 j Y X R p b 2 4 + P E l 0 Z W 1 U e X B l P k Z v c m 1 1 b G E 8 L 0 l 0 Z W 1 U e X B l P j x J d G V t U G F 0 a D 5 T Z W N 0 a W 9 u M S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F e H B h b m R l Z C U y M F V L X 0 x v c 3 N l c 1 9 O b 3 J 3 Y X l f U 2 h y d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B s D Z s B K c P I f b T 6 W 4 u E m u / 4 I 6 i o F + C 8 q I A c o 7 w i E w V u B A A A A A A 6 A A A A A A g A A I A A A A B z l a W y L b N u k 7 M u 6 f P R r 4 k U G f h + 8 o 0 n f Y v d j d z B W p K p O U A A A A H I m Y 5 v g p p l I B 2 O 2 y L M 3 7 + I L v b 9 j h t U C C Y W r M l E v u Q c 4 7 n I 3 o H i y x O 5 4 9 9 X L N N T Z E 3 8 G S x x P r l t w Z 0 O 3 4 3 a r a s m o W z + I c z A 9 P X j u c Q Z E r q X C Q A A A A D I k t S x 4 t A u B x E / r p 1 O 8 R 3 l Y Z 7 1 J A T V o b I B f h w b R M 8 f F o w n j X g q G Y X 7 C l h A D p O t Y Q n y 6 k 0 V h 2 I o U x O 8 f D 7 6 H l E c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2023-01-30T04:56:23Z</dcterms:modified>
</cp:coreProperties>
</file>