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2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0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004D517-1639-418A-8633-D89F2A7014CB}" xr6:coauthVersionLast="47" xr6:coauthVersionMax="47" xr10:uidLastSave="{00000000-0000-0000-0000-000000000000}"/>
  <bookViews>
    <workbookView xWindow="-105" yWindow="0" windowWidth="14610" windowHeight="15585" activeTab="1" xr2:uid="{AD5FE48E-9CE6-4EDE-8F69-E8FD3B4EAF42}"/>
  </bookViews>
  <sheets>
    <sheet name="2025" sheetId="1" r:id="rId1"/>
    <sheet name="2026" sheetId="11" r:id="rId2"/>
    <sheet name="DataDrill" sheetId="25" r:id="rId3"/>
    <sheet name="LongTermTraining" sheetId="3" r:id="rId4"/>
    <sheet name="Python" sheetId="21" r:id="rId5"/>
    <sheet name="PythonMore" sheetId="22" r:id="rId6"/>
    <sheet name="PointTraining" sheetId="4" r:id="rId7"/>
    <sheet name="Table 1 (2)" sheetId="20" r:id="rId8"/>
    <sheet name="water_levels_export" sheetId="24" r:id="rId9"/>
    <sheet name="LakeLevel" sheetId="23" r:id="rId10"/>
    <sheet name="Append1" sheetId="19" r:id="rId11"/>
    <sheet name="Table 3" sheetId="18" r:id="rId12"/>
    <sheet name="Table 2" sheetId="17" r:id="rId13"/>
    <sheet name="Table 1" sheetId="16" r:id="rId14"/>
    <sheet name="Hockey" sheetId="15" r:id="rId15"/>
    <sheet name="Sheet5" sheetId="13" r:id="rId16"/>
    <sheet name="Sheet4" sheetId="12" r:id="rId17"/>
    <sheet name="RAOBF" sheetId="8" r:id="rId18"/>
    <sheet name="BP_Data" sheetId="9" r:id="rId19"/>
    <sheet name="Sheet1" sheetId="5" r:id="rId20"/>
    <sheet name="Sheet2" sheetId="6" r:id="rId21"/>
    <sheet name="Sheet3" sheetId="10" r:id="rId22"/>
    <sheet name="DataValidation" sheetId="14" r:id="rId23"/>
    <sheet name="SH3_Correction_Table" sheetId="7" r:id="rId24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8" hidden="1">BP_Data!$A$3:$M$3</definedName>
    <definedName name="_xlnm._FilterDatabase" localSheetId="21" hidden="1">Sheet3!$B$5:$E$16</definedName>
    <definedName name="_xlnm._FilterDatabase" localSheetId="16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2" hidden="1">DataDrill!$F$20:$G$29</definedName>
    <definedName name="ExternalData_1" localSheetId="13" hidden="1">'Table 1'!$A$1:$J$4</definedName>
    <definedName name="ExternalData_1" localSheetId="8" hidden="1">water_levels_export!$A$1:$D$575</definedName>
    <definedName name="ExternalData_2" localSheetId="12" hidden="1">'Table 2'!$A$1:$J$8</definedName>
    <definedName name="ExternalData_3" localSheetId="11" hidden="1">'Table 3'!$A$1:$J$14</definedName>
    <definedName name="ExternalData_4" localSheetId="10" hidden="1">Append1!$A$1:$L$24</definedName>
    <definedName name="ExternalData_5" localSheetId="7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3">_xlfn.DROP(_xlfn.TRIMRANGE(LongTermTraining!$D:$Y),1)</definedName>
  </definedNames>
  <calcPr calcId="191029"/>
  <pivotCaches>
    <pivotCache cacheId="5" r:id="rId25"/>
    <pivotCache cacheId="6" r:id="rId26"/>
    <pivotCache cacheId="7" r:id="rId2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<sst xmlns="http://schemas.openxmlformats.org/spreadsheetml/2006/main" count="5858" uniqueCount="2378">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</sst>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numFmt numFmtId="0" formatCode="General"/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9" Type="http://schemas.microsoft.com/office/2017/06/relationships/rdSupportingPropertyBag" Target="richData/rdsupportingpropertybag.xml"/><Relationship Id="rId21" Type="http://schemas.openxmlformats.org/officeDocument/2006/relationships/worksheet" Target="worksheets/sheet21.xml"/><Relationship Id="rId34" Type="http://schemas.microsoft.com/office/2017/06/relationships/rdRichValue" Target="richData/rdrichvalue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microsoft.com/office/2017/06/relationships/richStyles" Target="richData/richStyles.xml"/><Relationship Id="rId40" Type="http://schemas.microsoft.com/office/2017/06/relationships/rdRichValueTypes" Target="richData/rdRichValueTypes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microsoft.com/office/2017/06/relationships/rdArray" Target="richData/rdarray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4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3.xml"/><Relationship Id="rId30" Type="http://schemas.openxmlformats.org/officeDocument/2006/relationships/styles" Target="styles.xml"/><Relationship Id="rId35" Type="http://schemas.microsoft.com/office/2017/06/relationships/rdRichValueStructure" Target="richData/rdrichvaluestructure.xml"/><Relationship Id="rId43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33" Type="http://schemas.microsoft.com/office/2022/10/relationships/richValueRel" Target="richData/richValueRel.xml"/><Relationship Id="rId38" Type="http://schemas.microsoft.com/office/2017/06/relationships/rdSupportingPropertyBagStructure" Target="richData/rdsupportingpropertybagstructure.xml"/><Relationship Id="rId20" Type="http://schemas.openxmlformats.org/officeDocument/2006/relationships/worksheet" Target="worksheets/sheet20.xml"/><Relationship Id="rId41" Type="http://schemas.microsoft.com/office/2022/11/relationships/FeaturePropertyBag" Target="featurePropertyBag/feature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45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57</xdr:row>
          <xdr:rowOff>65689</xdr:rowOff>
        </xdr:from>
        <xdr:to>
          <xdr:col>24</xdr:col>
          <xdr:colOff>9525</xdr:colOff>
          <xdr:row>78</xdr:row>
          <xdr:rowOff>153714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6" spid="_x0000_s5563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0825655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6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7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5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0x7F780177E450&gt;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1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752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M1" zoomScale="145" zoomScaleNormal="145" workbookViewId="0">
      <pane ySplit="4" topLeftCell="A73" activePane="bottomLeft" state="frozen"/>
      <selection pane="bottomLeft" activeCell="S82" sqref="S82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79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79" ca="1">_xlfn.BYROW(_xlfn.TAKE(Banded,,1),_xleta.WEEKNUM)</f>
        <v>1</v>
      </c>
      <c r="M5" cm="1">
        <f t="array" ref="M5:M79">_xlfn.BYROW(_xlfn.DROP(Banded,,1),_xleta.SUM)</f>
        <v>7</v>
      </c>
      <c r="O5" s="38" cm="1">
        <f t="array" aca="1" ref="O5:X16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2</v>
      </c>
      <c r="Q16" s="5">
        <f ca="1"/>
        <v>2</v>
      </c>
      <c r="R16" s="5">
        <f ca="1"/>
        <v>1</v>
      </c>
      <c r="S16" s="5">
        <f ca="1"/>
        <v>2</v>
      </c>
      <c r="T16" s="5">
        <f ca="1"/>
        <v>2</v>
      </c>
      <c r="U16" s="5">
        <f ca="1"/>
        <v>2</v>
      </c>
      <c r="V16" s="5">
        <f ca="1"/>
        <v>2</v>
      </c>
      <c r="W16" s="5">
        <f ca="1"/>
        <v>2</v>
      </c>
      <c r="X16" s="5">
        <f ca="1"/>
        <v>2</v>
      </c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48"/>
  <sheetViews>
    <sheetView topLeftCell="A4" workbookViewId="0">
      <pane ySplit="5" topLeftCell="A437" activePane="bottomLeft" state="frozen"/>
      <selection activeCell="A4" sqref="A4"/>
      <selection pane="bottomLeft" activeCell="W448" sqref="W448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4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48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</sheetData>
  <conditionalFormatting sqref="D9:Y339">
    <cfRule type="expression" dxfId="6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D13" sqref="D13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16-Mar-2026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16-Mar-2026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15</vt:i4>
      </vt:variant>
    </vt:vector>
  </HeadingPairs>
  <TitlesOfParts>
    <vt:vector size="39" baseType="lpstr">
      <vt:lpstr>2025</vt:lpstr>
      <vt:lpstr>2026</vt:lpstr>
      <vt:lpstr>DataDrill</vt:lpstr>
      <vt:lpstr>LongTermTraining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2026-03-17T00:08:28Z</dcterms:modified>
</cp:coreProperties>
</file>