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D398550-EF60-4CA0-9FED-B41310AC6AB4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B33" i="26" a="1"/>
  <c r="B33" i="26" s="1"/>
  <c r="H8" i="26" a="1"/>
  <c r="H8" i="26" s="1"/>
  <c r="E8" i="26" a="1"/>
  <c r="E8" i="26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<sst xmlns="http://schemas.openxmlformats.org/spreadsheetml/2006/main" count="5864" uniqueCount="2383">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</sst>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3/09/relationships/Python" Target="pyth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5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62</xdr:row>
          <xdr:rowOff>76200</xdr:rowOff>
        </xdr:from>
        <xdr:to>
          <xdr:col>24</xdr:col>
          <xdr:colOff>9525</xdr:colOff>
          <xdr:row>84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7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657286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10</v>
    <v>8</v>
  </rv>
  <rv s="1">
    <v>0</v>
    <v>5</v>
    <v>Magnifying glass outline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5" activePane="bottomLeft" state="frozen"/>
      <selection pane="bottomLeft" activeCell="H85" sqref="H8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4" ca="1">_xlfn.BYROW(_xlfn.TAKE(Banded,,1),_xleta.WEEKNUM)</f>
        <v>1</v>
      </c>
      <c r="M5" cm="1">
        <f t="array" ref="M5:M84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3"/>
  <sheetViews>
    <sheetView topLeftCell="A4" workbookViewId="0">
      <pane ySplit="5" topLeftCell="A437" activePane="bottomLeft" state="frozen"/>
      <selection activeCell="A4" sqref="A4"/>
      <selection pane="bottomLeft" activeCell="W455" sqref="W45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e" cm="1" vm="1">
        <f t="array" ref="E33">_xlfn._xlws.PY(0,0,Table11[#All])</f>
        <v>#VALUE!</v>
      </c>
      <c r="F33" s="63"/>
    </row>
    <row r="34" spans="1:6" x14ac:dyDescent="0.2">
      <c r="A34" t="s">
        <v>1133</v>
      </c>
      <c r="B34" t="s">
        <v>1114</v>
      </c>
      <c r="C34" t="s">
        <v>1084</v>
      </c>
      <c r="E34" s="66"/>
      <c r="F34" s="64"/>
    </row>
    <row r="35" spans="1:6" x14ac:dyDescent="0.2">
      <c r="A35" t="s">
        <v>1134</v>
      </c>
      <c r="B35" t="s">
        <v>1086</v>
      </c>
      <c r="C35" t="s">
        <v>1008</v>
      </c>
      <c r="E35" s="67"/>
      <c r="F35" s="65"/>
    </row>
    <row r="36" spans="1:6" x14ac:dyDescent="0.2">
      <c r="A36" t="s">
        <v>1135</v>
      </c>
      <c r="B36" t="s">
        <v>1125</v>
      </c>
      <c r="C36" t="s">
        <v>1084</v>
      </c>
      <c r="E36" s="66"/>
      <c r="F36" s="64"/>
    </row>
    <row r="37" spans="1:6" x14ac:dyDescent="0.2">
      <c r="A37" t="s">
        <v>1136</v>
      </c>
      <c r="B37" t="s">
        <v>1137</v>
      </c>
      <c r="C37" t="s">
        <v>542</v>
      </c>
      <c r="E37" s="67"/>
      <c r="F37" s="65"/>
    </row>
    <row r="38" spans="1:6" x14ac:dyDescent="0.2">
      <c r="A38" t="s">
        <v>1138</v>
      </c>
      <c r="B38" t="s">
        <v>1088</v>
      </c>
      <c r="C38" t="s">
        <v>1084</v>
      </c>
      <c r="E38" s="66"/>
      <c r="F38" s="64"/>
    </row>
    <row r="39" spans="1:6" x14ac:dyDescent="0.2">
      <c r="A39" t="s">
        <v>1139</v>
      </c>
      <c r="B39" t="s">
        <v>1111</v>
      </c>
      <c r="C39" t="s">
        <v>1140</v>
      </c>
      <c r="E39" s="67"/>
      <c r="F39" s="65"/>
    </row>
    <row r="40" spans="1:6" x14ac:dyDescent="0.2">
      <c r="A40" t="s">
        <v>1141</v>
      </c>
      <c r="B40" t="s">
        <v>1071</v>
      </c>
      <c r="C40" t="s">
        <v>1081</v>
      </c>
      <c r="E40" s="66"/>
      <c r="F40" s="64"/>
    </row>
    <row r="41" spans="1:6" x14ac:dyDescent="0.2">
      <c r="A41" t="s">
        <v>1142</v>
      </c>
      <c r="B41" t="s">
        <v>1131</v>
      </c>
      <c r="C41" t="s">
        <v>1106</v>
      </c>
      <c r="E41" s="67"/>
      <c r="F41" s="65"/>
    </row>
    <row r="42" spans="1:6" x14ac:dyDescent="0.2">
      <c r="A42" t="s">
        <v>1143</v>
      </c>
      <c r="B42" t="s">
        <v>1125</v>
      </c>
      <c r="C42" t="s">
        <v>1106</v>
      </c>
      <c r="E42" s="66"/>
      <c r="F42" s="64"/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G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7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7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e" cm="1" vm="1">
        <f t="array" ref="G6">_xlfn._xlws.PY(2,0,G5)</f>
        <v>#VALUE!</v>
      </c>
    </row>
    <row r="7" spans="1:7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</row>
    <row r="8" spans="1:7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</row>
    <row r="9" spans="1:7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</row>
    <row r="10" spans="1:7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</row>
    <row r="11" spans="1:7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</row>
    <row r="12" spans="1:7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</row>
    <row r="13" spans="1:7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</row>
    <row r="14" spans="1:7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</row>
    <row r="15" spans="1:7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7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e" cm="1" vm="1">
        <f t="array" ref="G16">_xlfn._xlws.PY(3,0,G5)</f>
        <v>#VALUE!</v>
      </c>
    </row>
    <row r="17" spans="1:5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</row>
    <row r="18" spans="1:5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5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5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5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5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5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5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5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5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5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5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5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5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5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5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I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9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9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t="e" cm="1" vm="1">
        <f t="array" ref="I2">_xlfn._xlws.PY(4,0,Employee[#All])</f>
        <v>#VALUE!</v>
      </c>
    </row>
    <row r="3" spans="1:9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9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9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9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9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9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9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9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e" cm="1" vm="1">
        <f t="array" ref="I10">_xlfn._xlws.PY(5,0,Employee[#All])</f>
        <v>#VALUE!</v>
      </c>
    </row>
    <row r="11" spans="1:9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</row>
    <row r="12" spans="1:9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</row>
    <row r="13" spans="1:9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</row>
    <row r="14" spans="1:9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</row>
    <row r="15" spans="1:9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</row>
    <row r="16" spans="1:9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</row>
    <row r="17" spans="1:9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</row>
    <row r="18" spans="1:9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</row>
    <row r="19" spans="1:9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9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9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9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9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1">
        <f t="array" ref="I23">_xlfn._xlws.PY(6,1,Employee[#All])</f>
        <v>#VALUE!</v>
      </c>
    </row>
    <row r="24" spans="1:9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9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9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9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9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9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9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9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9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21-Mar-2026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2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21-Mar-2026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2026-03-22T03:08:05Z</dcterms:modified>
</cp:coreProperties>
</file>