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2"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2707F6E-7718-421A-91AC-3D2C09D87E68}" xr6:coauthVersionLast="47" xr6:coauthVersionMax="47" xr10:uidLastSave="{00000000-0000-0000-0000-000000000000}"/>
  <bookViews>
    <workbookView xWindow="-28920" yWindow="-120" windowWidth="29040" windowHeight="15720" firstSheet="1" activeTab="1" xr2:uid="{AD5FE48E-9CE6-4EDE-8F69-E8FD3B4EAF42}"/>
  </bookViews>
  <sheets>
    <sheet name="2025" sheetId="1" r:id="rId1"/>
    <sheet name="2026" sheetId="11" r:id="rId2"/>
    <sheet name="LongTermTraining" sheetId="3" r:id="rId3"/>
    <sheet name="GermanPractice" sheetId="27" r:id="rId4"/>
    <sheet name="GermanText" sheetId="28" r:id="rId5"/>
    <sheet name="AddRows" sheetId="26" r:id="rId6"/>
    <sheet name="Python" sheetId="21" r:id="rId7"/>
    <sheet name="DataDrill" sheetId="25" r:id="rId8"/>
    <sheet name="PythonMore" sheetId="22" r:id="rId9"/>
    <sheet name="PointTraining" sheetId="4" r:id="rId10"/>
    <sheet name="Table 1 (2)" sheetId="20" r:id="rId11"/>
    <sheet name="water_levels_export" sheetId="24" r:id="rId12"/>
    <sheet name="LakeLevel" sheetId="23" r:id="rId13"/>
    <sheet name="Append1" sheetId="19" r:id="rId14"/>
    <sheet name="Table 3" sheetId="18" r:id="rId15"/>
    <sheet name="Table 2" sheetId="17" r:id="rId16"/>
    <sheet name="Table 1" sheetId="16" r:id="rId17"/>
    <sheet name="Hockey" sheetId="15" r:id="rId18"/>
    <sheet name="Sheet5" sheetId="13" r:id="rId19"/>
    <sheet name="Sheet4" sheetId="12" r:id="rId20"/>
    <sheet name="RAOBF" sheetId="8" r:id="rId21"/>
    <sheet name="BP_Data" sheetId="9" r:id="rId22"/>
    <sheet name="Sheet1" sheetId="5" r:id="rId23"/>
    <sheet name="Sheet2" sheetId="6" r:id="rId24"/>
    <sheet name="Sheet3" sheetId="10" r:id="rId25"/>
    <sheet name="DataValidation" sheetId="14" r:id="rId26"/>
    <sheet name="SH3_Correction_Table" sheetId="7" r:id="rId27"/>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1" hidden="1">BP_Data!$A$3:$M$3</definedName>
    <definedName name="_xlnm._FilterDatabase" localSheetId="24" hidden="1">Sheet3!$B$5:$E$16</definedName>
    <definedName name="_xlnm._FilterDatabase" localSheetId="1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7" hidden="1">DataDrill!$F$20:$G$29</definedName>
    <definedName name="ExternalData_1" localSheetId="16" hidden="1">'Table 1'!$A$1:$J$4</definedName>
    <definedName name="ExternalData_1" localSheetId="11" hidden="1">water_levels_export!$A$1:$D$575</definedName>
    <definedName name="ExternalData_2" localSheetId="15" hidden="1">'Table 2'!$A$1:$J$8</definedName>
    <definedName name="ExternalData_3" localSheetId="14" hidden="1">'Table 3'!$A$1:$J$14</definedName>
    <definedName name="ExternalData_4" localSheetId="13" hidden="1">Append1!$A$1:$L$24</definedName>
    <definedName name="ExternalData_5" localSheetId="10"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s>
  <calcPr calcId="191029"/>
  <pivotCaches>
    <pivotCache cacheId="2" r:id="rId28"/>
    <pivotCache cacheId="3" r:id="rId29"/>
    <pivotCache cacheId="4"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28" l="1"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2" i="8"/>
  <c r="E193" i="8"/>
  <c r="E194" i="8"/>
  <c r="E195" i="8"/>
  <c r="E196" i="8"/>
  <c r="E197" i="8"/>
  <c r="E75" i="8" l="1"/>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F79" i="8" s="1"/>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46" i="8" l="1"/>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I22" i="8" s="1" a="1"/>
  <c r="M22" i="8" s="1"/>
  <c r="M23" i="8" s="1"/>
  <c r="M24" i="8" s="1"/>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L7" i="25" l="1"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<sst xmlns="http://schemas.openxmlformats.org/spreadsheetml/2006/main" count="6058" uniqueCount="2556">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</sst>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 @"/>
    <numFmt numFmtId="165" formatCode="0.00000"/>
    <numFmt numFmtId="166" formatCode=";;;&quot; &quot;@"/>
    <numFmt numFmtId="167" formatCode="_-* #,##0.00_-;\-* #,##0.00_-;_-* &quot;-&quot;??_-;_-@_-"/>
    <numFmt numFmtId="168" formatCode="0.0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6">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1">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Array" Target="richData/rdarray.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17/06/relationships/rdSupportingPropertyBag" Target="richData/rdsupportingpropertybag.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 Target="richData/rdrichvalue.xml"/><Relationship Id="rId40" Type="http://schemas.microsoft.com/office/2017/06/relationships/richStyles" Target="richData/richStyle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22/10/relationships/richValueRel" Target="richData/richValueRel.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eetMetadata" Target="metadata.xml"/><Relationship Id="rId43" Type="http://schemas.microsoft.com/office/2017/06/relationships/rdRichValueTypes" Target="richData/rdRichValueTypes.xml"/><Relationship Id="rId48" Type="http://schemas.microsoft.com/office/2023/09/relationships/Python" Target="pyth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5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111</xdr:row>
          <xdr:rowOff>19050</xdr:rowOff>
        </xdr:from>
        <xdr:to>
          <xdr:col>24</xdr:col>
          <xdr:colOff>0</xdr:colOff>
          <xdr:row>142</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41"/>
                </a:ext>
              </a:extLst>
            </xdr:cNvPicPr>
          </xdr:nvPicPr>
          <xdr:blipFill>
            <a:blip xmlns:r="http://schemas.openxmlformats.org/officeDocument/2006/relationships" r:embed="rId1"/>
            <a:srcRect/>
            <a:stretch>
              <a:fillRect/>
            </a:stretch>
          </xdr:blipFill>
          <xdr:spPr bwMode="auto">
            <a:xfrm>
              <a:off x="4430399" y="19318165"/>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0x7F112DB8B020&gt;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28" activePane="bottomLeft" state="frozen"/>
      <selection pane="bottomLeft" activeCell="H145" sqref="H145"/>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2" ca="1">TEXT(DATE(2026,1,_xlfn.SEQUENCE(1+_xlfn.DAYS(TODAY(),DATE(2026,1,1)))),"dd-mmm")</f>
        <v>01-Jan</v>
      </c>
      <c r="C5" s="5">
        <v>1</v>
      </c>
      <c r="D5" s="5">
        <v>1</v>
      </c>
      <c r="E5" s="5">
        <v>0</v>
      </c>
      <c r="F5" s="5">
        <v>0</v>
      </c>
      <c r="G5" s="5">
        <v>1</v>
      </c>
      <c r="H5" s="5">
        <v>1</v>
      </c>
      <c r="I5" s="5">
        <v>1</v>
      </c>
      <c r="J5" s="5">
        <v>1</v>
      </c>
      <c r="K5" s="5">
        <v>1</v>
      </c>
      <c r="L5" cm="1">
        <f t="array" aca="1" ref="L5:L142" ca="1">_xlfn.BYROW(_xlfn.TAKE(Banded,,1),_xleta.WEEKNUM)</f>
        <v>1</v>
      </c>
      <c r="M5" cm="1">
        <f t="array" ref="M5:M142">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2</v>
      </c>
      <c r="Q25" s="5">
        <f ca="1"/>
        <v>2</v>
      </c>
      <c r="R25" s="5">
        <f ca="1"/>
        <v>2</v>
      </c>
      <c r="S25" s="5">
        <f ca="1"/>
        <v>2</v>
      </c>
      <c r="T25" s="5">
        <f ca="1"/>
        <v>2</v>
      </c>
      <c r="U25" s="5">
        <f ca="1"/>
        <v>2</v>
      </c>
      <c r="V25" s="5">
        <f ca="1"/>
        <v>2</v>
      </c>
      <c r="W25" s="5">
        <f ca="1"/>
        <v>2</v>
      </c>
      <c r="X25" s="5">
        <f ca="1"/>
        <v>2</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c r="C143" s="5"/>
      <c r="D143" s="5"/>
      <c r="E143" s="5"/>
      <c r="F143" s="5"/>
      <c r="G143" s="5"/>
      <c r="H143" s="5"/>
      <c r="I143" s="5"/>
      <c r="J143" s="5"/>
      <c r="K143" s="5"/>
      <c r="P143"/>
      <c r="Q143"/>
      <c r="R143"/>
      <c r="S143"/>
      <c r="T143"/>
      <c r="U143"/>
      <c r="V143"/>
      <c r="W143"/>
      <c r="X143"/>
      <c r="AA143" s="70"/>
    </row>
    <row r="144" spans="2:28" x14ac:dyDescent="0.2">
      <c r="B144" s="41"/>
      <c r="C144" s="5"/>
      <c r="D144" s="5"/>
      <c r="E144" s="5"/>
      <c r="F144" s="5"/>
      <c r="G144" s="5"/>
      <c r="H144" s="5"/>
      <c r="I144" s="5"/>
      <c r="J144" s="5"/>
      <c r="K144" s="5"/>
      <c r="P144"/>
      <c r="Q144"/>
      <c r="R144"/>
      <c r="S144"/>
      <c r="T144"/>
      <c r="U144"/>
      <c r="V144"/>
      <c r="W144"/>
      <c r="X144"/>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1"/>
  <sheetViews>
    <sheetView topLeftCell="A4" workbookViewId="0">
      <pane ySplit="5" topLeftCell="A497" activePane="bottomLeft" state="frozen"/>
      <selection activeCell="A4" sqref="A4"/>
      <selection pane="bottomLeft" activeCell="E510" sqref="E510:Y51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1">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2551</v>
      </c>
      <c r="B2" t="s">
        <v>2552</v>
      </c>
    </row>
    <row r="3" spans="1:2" x14ac:dyDescent="0.2">
      <c r="A3" t="s">
        <v>2550</v>
      </c>
      <c r="B3" t="s">
        <v>2553</v>
      </c>
    </row>
    <row r="4" spans="1:2" x14ac:dyDescent="0.2">
      <c r="A4" t="s">
        <v>2549</v>
      </c>
      <c r="B4" t="s">
        <v>2554</v>
      </c>
    </row>
    <row r="5" spans="1:2" x14ac:dyDescent="0.2">
      <c r="A5" t="s">
        <v>2548</v>
      </c>
      <c r="B5" t="s">
        <v>2555</v>
      </c>
    </row>
    <row r="6" spans="1:2" x14ac:dyDescent="0.2">
      <c r="A6" t="s">
        <v>2502</v>
      </c>
      <c r="B6" t="s">
        <v>2515</v>
      </c>
    </row>
    <row r="7" spans="1:2" x14ac:dyDescent="0.2">
      <c r="A7" t="s">
        <v>2503</v>
      </c>
      <c r="B7" t="s">
        <v>2516</v>
      </c>
    </row>
    <row r="8" spans="1:2" x14ac:dyDescent="0.2">
      <c r="A8" t="s">
        <v>2504</v>
      </c>
      <c r="B8" t="s">
        <v>2517</v>
      </c>
    </row>
    <row r="9" spans="1:2" x14ac:dyDescent="0.2">
      <c r="A9" t="s">
        <v>2505</v>
      </c>
      <c r="B9" t="s">
        <v>2518</v>
      </c>
    </row>
    <row r="10" spans="1:2" x14ac:dyDescent="0.2">
      <c r="A10" t="s">
        <v>2506</v>
      </c>
      <c r="B10" t="s">
        <v>2519</v>
      </c>
    </row>
    <row r="11" spans="1:2" x14ac:dyDescent="0.2">
      <c r="A11" t="s">
        <v>2507</v>
      </c>
      <c r="B11" t="s">
        <v>2520</v>
      </c>
    </row>
    <row r="12" spans="1:2" x14ac:dyDescent="0.2">
      <c r="A12" t="s">
        <v>2508</v>
      </c>
      <c r="B12" t="s">
        <v>2521</v>
      </c>
    </row>
    <row r="13" spans="1:2" x14ac:dyDescent="0.2">
      <c r="A13" t="s">
        <v>2509</v>
      </c>
      <c r="B13" t="s">
        <v>2522</v>
      </c>
    </row>
    <row r="14" spans="1:2" x14ac:dyDescent="0.2">
      <c r="A14" t="s">
        <v>2510</v>
      </c>
      <c r="B14" t="s">
        <v>2523</v>
      </c>
    </row>
    <row r="15" spans="1:2" x14ac:dyDescent="0.2">
      <c r="A15" t="s">
        <v>2511</v>
      </c>
      <c r="B15" t="s">
        <v>2524</v>
      </c>
    </row>
    <row r="16" spans="1:2"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18-May-2026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18-May-2026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20</vt:i4>
      </vt:variant>
    </vt:vector>
  </HeadingPairs>
  <TitlesOfParts>
    <vt:vector size="47" baseType="lpstr">
      <vt:lpstr>2025</vt:lpstr>
      <vt:lpstr>2026</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2026-05-19T03:42:59Z</dcterms:modified>
</cp:coreProperties>
</file>