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690B66-E927-4C16-A83B-1DAAA792C954}" xr6:coauthVersionLast="47" xr6:coauthVersionMax="47" xr10:uidLastSave="{00000000-0000-0000-0000-000000000000}"/>
  <bookViews>
    <workbookView xWindow="-27840" yWindow="90" windowWidth="21600" windowHeight="11235" activeTab="2" xr2:uid="{2A4D9BA0-F3D1-4D59-8905-2C712746A0B3}"/>
  </bookViews>
  <sheets>
    <sheet name="MaccorTimeFunction" sheetId="1" r:id="rId1"/>
    <sheet name="Interpolation" sheetId="3" r:id="rId2"/>
    <sheet name="Sheet1" sheetId="5" r:id="rId3"/>
    <sheet name="MultColumnUnique" sheetId="4" r:id="rId4"/>
  </sheets>
  <definedNames>
    <definedName name="_xlnm._FilterDatabase" localSheetId="1" hidden="1">Interpolation!$A$5:$F$49</definedName>
    <definedName name="_xlnm._FilterDatabase" localSheetId="3" hidden="1">MultColumnUnique!$A$10:$F$53</definedName>
    <definedName name="_xlnm._FilterDatabase" localSheetId="2" hidden="1">Sheet1!$A$5:$F$49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F7" i="5" a="1"/>
  <c r="F7" i="5" s="1"/>
  <c r="E7" i="5" a="1"/>
  <c r="E7" i="5" s="1"/>
  <c r="D7" i="5" a="1"/>
  <c r="D7" i="5" s="1"/>
  <c r="D6" i="5" a="1"/>
  <c r="D6" i="5" s="1"/>
  <c r="P25" i="5"/>
  <c r="P26" i="5"/>
  <c r="P27" i="5"/>
  <c r="P28" i="5"/>
  <c r="P29" i="5"/>
  <c r="P30" i="5"/>
  <c r="P31" i="5"/>
  <c r="P32" i="5"/>
  <c r="P24" i="5"/>
  <c r="P16" i="5"/>
  <c r="P17" i="5"/>
  <c r="P18" i="5"/>
  <c r="P19" i="5"/>
  <c r="P20" i="5"/>
  <c r="P21" i="5"/>
  <c r="P22" i="5"/>
  <c r="P23" i="5"/>
  <c r="P15" i="5"/>
  <c r="P7" i="5"/>
  <c r="P8" i="5"/>
  <c r="P9" i="5"/>
  <c r="P10" i="5"/>
  <c r="P11" i="5"/>
  <c r="P12" i="5"/>
  <c r="P13" i="5"/>
  <c r="P14" i="5"/>
  <c r="P6" i="5"/>
  <c r="L43" i="3"/>
  <c r="L44" i="3"/>
  <c r="J41" i="3" a="1"/>
  <c r="J41" i="3" s="1"/>
  <c r="M41" i="3" s="1"/>
  <c r="K41" i="3" a="1"/>
  <c r="K41" i="3" s="1"/>
  <c r="N41" i="3" s="1"/>
  <c r="J42" i="3" a="1"/>
  <c r="J42" i="3" s="1"/>
  <c r="M42" i="3" s="1"/>
  <c r="K42" i="3" a="1"/>
  <c r="K42" i="3" s="1"/>
  <c r="N42" i="3" s="1"/>
  <c r="J43" i="3" a="1"/>
  <c r="J43" i="3" s="1"/>
  <c r="M43" i="3" s="1"/>
  <c r="K43" i="3" a="1"/>
  <c r="K43" i="3" s="1"/>
  <c r="N43" i="3" s="1"/>
  <c r="J44" i="3" a="1"/>
  <c r="J44" i="3" s="1"/>
  <c r="M44" i="3" s="1"/>
  <c r="K44" i="3" a="1"/>
  <c r="K44" i="3" s="1"/>
  <c r="N44" i="3" s="1"/>
  <c r="J45" i="3" a="1"/>
  <c r="J45" i="3" s="1"/>
  <c r="M45" i="3" s="1"/>
  <c r="K45" i="3" a="1"/>
  <c r="K45" i="3" s="1"/>
  <c r="N45" i="3" s="1"/>
  <c r="J46" i="3" a="1"/>
  <c r="J46" i="3" s="1"/>
  <c r="M46" i="3" s="1"/>
  <c r="K46" i="3" a="1"/>
  <c r="K46" i="3" s="1"/>
  <c r="N46" i="3" s="1"/>
  <c r="I42" i="3" a="1"/>
  <c r="I42" i="3" s="1"/>
  <c r="L42" i="3" s="1"/>
  <c r="I43" i="3" a="1"/>
  <c r="I43" i="3" s="1"/>
  <c r="I44" i="3" a="1"/>
  <c r="I44" i="3" s="1"/>
  <c r="I45" i="3" a="1"/>
  <c r="I45" i="3" s="1"/>
  <c r="L45" i="3" s="1"/>
  <c r="I46" i="3" a="1"/>
  <c r="I46" i="3" s="1"/>
  <c r="L46" i="3" s="1"/>
  <c r="I41" i="3" a="1"/>
  <c r="I41" i="3" s="1"/>
  <c r="L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C10" i="5" l="1"/>
  <c r="C9" i="5"/>
  <c r="C8" i="5"/>
  <c r="C14" i="5"/>
  <c r="C15" i="5"/>
  <c r="C13" i="5"/>
  <c r="C12" i="5"/>
  <c r="C11" i="5"/>
  <c r="J29" i="3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<sst xmlns="http://schemas.openxmlformats.org/spreadsheetml/2006/main" count="91" uniqueCount="34">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</sst>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24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6" defaultTableStyle="TableStyleMedium2" defaultPivotStyle="PivotStyleLight16">
    <tableStyle name="Biegert Standard" table="0" count="4" xr9:uid="{1C8B4E37-BABE-44EB-9DF7-3A8A7A1F526A}">
      <tableStyleElement type="headerRow" dxfId="23"/>
      <tableStyleElement type="totalRow" dxfId="22"/>
      <tableStyleElement type="firstColumn" dxfId="21"/>
      <tableStyleElement type="firstRowStripe" dxfId="20"/>
    </tableStyle>
    <tableStyle name="Biegert Standard 2" table="0" count="4" xr9:uid="{61CC74F7-DBE1-4B17-9EEC-3417661B0B0F}">
      <tableStyleElement type="headerRow" dxfId="19"/>
      <tableStyleElement type="totalRow" dxfId="18"/>
      <tableStyleElement type="firstColumn" dxfId="17"/>
      <tableStyleElement type="firstRowStripe" dxfId="16"/>
    </tableStyle>
    <tableStyle name="Biegert Standard 3" table="0" count="4" xr9:uid="{827A0E9E-5EAD-4170-B067-9346FA66C1F6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A" pivot="0" count="4" xr9:uid="{C3B43C13-1909-4D6B-A2DC-9BA6F1D017AD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2" pivot="0" count="4" xr9:uid="{E4DE8E9A-9036-445A-8903-54D897887727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3" pivot="0" count="4" xr9:uid="{7AF5E2DF-D039-4E85-A538-C3947AEA930D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Interpolation!$H$40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0-42F9-B044-4E4BEC2295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0-42F9-B044-4E4BEC2295F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0-42F9-B044-4E4BEC2295F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0-42F9-B044-4E4BEC2295F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0-42F9-B044-4E4BEC2295F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0-42F9-B044-4E4BEC2295F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20-42F9-B044-4E4BEC2295F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20-42F9-B044-4E4BEC2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2207"/>
        <c:axId val="1150736847"/>
      </c:scatterChart>
      <c:valAx>
        <c:axId val="5898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36847"/>
        <c:crosses val="autoZero"/>
        <c:crossBetween val="midCat"/>
      </c:valAx>
      <c:valAx>
        <c:axId val="11507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86677</xdr:colOff>
      <xdr:row>54</xdr:row>
      <xdr:rowOff>94297</xdr:rowOff>
    </xdr:from>
    <xdr:to>
      <xdr:col>22</xdr:col>
      <xdr:colOff>246697</xdr:colOff>
      <xdr:row>69</xdr:row>
      <xdr:rowOff>115252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7187EE-1AF5-E901-D130-52897B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6" sqref="F6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opLeftCell="A46" workbookViewId="0">
      <selection activeCell="N40" activeCellId="8" sqref="H41:H46 H40 L41:L46 L40 M41:M46 M40 N41:N46 N39 N40"/>
    </sheetView>
  </sheetViews>
  <sheetFormatPr defaultColWidth="10.6640625" defaultRowHeight="14.4" x14ac:dyDescent="0.3"/>
  <sheetData>
    <row r="3" spans="2:10" x14ac:dyDescent="0.3">
      <c r="F3" t="s">
        <v>17</v>
      </c>
      <c r="G3" t="s">
        <v>15</v>
      </c>
    </row>
    <row r="4" spans="2:10" ht="12.75" customHeight="1" x14ac:dyDescent="0.3">
      <c r="F4" t="s">
        <v>16</v>
      </c>
      <c r="G4">
        <v>14.5</v>
      </c>
    </row>
    <row r="5" spans="2:10" x14ac:dyDescent="0.3">
      <c r="B5" t="s">
        <v>11</v>
      </c>
      <c r="C5" t="s">
        <v>12</v>
      </c>
      <c r="D5" t="s">
        <v>13</v>
      </c>
    </row>
    <row r="6" spans="2:10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3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3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3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3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3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3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3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3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3">
      <c r="B22" t="s">
        <v>15</v>
      </c>
      <c r="C22">
        <v>8</v>
      </c>
      <c r="D22">
        <f t="shared" si="0"/>
        <v>64</v>
      </c>
    </row>
    <row r="23" spans="2:11" x14ac:dyDescent="0.3">
      <c r="B23" t="s">
        <v>15</v>
      </c>
      <c r="C23">
        <v>9</v>
      </c>
      <c r="D23">
        <f t="shared" si="0"/>
        <v>81</v>
      </c>
    </row>
    <row r="24" spans="2:11" x14ac:dyDescent="0.3">
      <c r="B24" t="s">
        <v>15</v>
      </c>
      <c r="C24">
        <v>10</v>
      </c>
      <c r="D24">
        <f t="shared" si="0"/>
        <v>100</v>
      </c>
    </row>
    <row r="25" spans="2:11" x14ac:dyDescent="0.3">
      <c r="B25" t="s">
        <v>15</v>
      </c>
      <c r="C25">
        <v>11</v>
      </c>
      <c r="D25">
        <f t="shared" si="0"/>
        <v>121</v>
      </c>
    </row>
    <row r="26" spans="2:11" x14ac:dyDescent="0.3">
      <c r="B26" t="s">
        <v>15</v>
      </c>
      <c r="C26">
        <v>12</v>
      </c>
      <c r="D26">
        <f t="shared" si="0"/>
        <v>144</v>
      </c>
    </row>
    <row r="27" spans="2:11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3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3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3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3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3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3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3">
      <c r="B35" t="s">
        <v>24</v>
      </c>
      <c r="C35">
        <v>5</v>
      </c>
      <c r="D35">
        <f t="shared" si="1"/>
        <v>125</v>
      </c>
    </row>
    <row r="36" spans="2:14" x14ac:dyDescent="0.3">
      <c r="B36" t="s">
        <v>24</v>
      </c>
      <c r="C36">
        <v>6</v>
      </c>
      <c r="D36">
        <f t="shared" si="1"/>
        <v>216</v>
      </c>
    </row>
    <row r="40" spans="2:14" x14ac:dyDescent="0.3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3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3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3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3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3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3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3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4F94-3DAE-4AA4-B3C6-C0C538DAC376}">
  <dimension ref="B4:P32"/>
  <sheetViews>
    <sheetView tabSelected="1" workbookViewId="0">
      <selection activeCell="F7" sqref="F7"/>
    </sheetView>
  </sheetViews>
  <sheetFormatPr defaultColWidth="10.6640625" defaultRowHeight="14.4" x14ac:dyDescent="0.3"/>
  <sheetData>
    <row r="4" spans="2:16" ht="12.75" customHeight="1" x14ac:dyDescent="0.3"/>
    <row r="6" spans="2:16" x14ac:dyDescent="0.3">
      <c r="D6" t="str" cm="1">
        <f t="array" ref="D6:F6">TRANSPOSE(_xlfn._xlws.SORT(_xlfn.UNIQUE(N6:N32)))</f>
        <v>A</v>
      </c>
      <c r="E6" t="str">
        <v>B</v>
      </c>
      <c r="F6" t="str">
        <v>C</v>
      </c>
      <c r="N6" t="s">
        <v>32</v>
      </c>
      <c r="O6">
        <v>1</v>
      </c>
      <c r="P6">
        <f>2*O6</f>
        <v>2</v>
      </c>
    </row>
    <row r="7" spans="2:16" x14ac:dyDescent="0.3">
      <c r="B7">
        <v>1</v>
      </c>
      <c r="C7">
        <f>AVERAGE(D7:F7)</f>
        <v>3</v>
      </c>
      <c r="D7" cm="1">
        <f t="array" ref="D7:D15">_xlfn.MAP($B$7:$B$15,_xlfn.LAMBDA(_xlpm.x,_xlfn.XLOOKUP(_xlpm.x,_xlfn._xlws.FILTER($O$6:$O$32,$N$6:$N$32=D$6),_xlfn._xlws.FILTER($P$6:$P$32,$N$6:$N$32=D$6))))</f>
        <v>2</v>
      </c>
      <c r="E7" cm="1">
        <f t="array" ref="E7:E15">_xlfn.MAP($B$7:$B$15,_xlfn.LAMBDA(_xlpm.x,_xlfn.XLOOKUP(_xlpm.x,_xlfn._xlws.FILTER($O$6:$O$32,$N$6:$N$32=E$6),_xlfn._xlws.FILTER($P$6:$P$32,$N$6:$N$32=E$6))))</f>
        <v>3</v>
      </c>
      <c r="F7" cm="1">
        <f t="array" ref="F7:F15">_xlfn.MAP($B$7:$B$15,_xlfn.LAMBDA(_xlpm.x,_xlfn.XLOOKUP(_xlpm.x,_xlfn._xlws.FILTER($O$6:$O$32,$N$6:$N$32=F$6),_xlfn._xlws.FILTER($P$6:$P$32,$N$6:$N$32=F$6))))</f>
        <v>4</v>
      </c>
      <c r="N7" t="s">
        <v>32</v>
      </c>
      <c r="O7">
        <v>2</v>
      </c>
      <c r="P7">
        <f t="shared" ref="P7:P14" si="0">2*O7</f>
        <v>4</v>
      </c>
    </row>
    <row r="8" spans="2:16" x14ac:dyDescent="0.3">
      <c r="B8">
        <v>2</v>
      </c>
      <c r="C8">
        <f t="shared" ref="C7:C15" si="1">AVERAGE(D8:F8)</f>
        <v>6</v>
      </c>
      <c r="D8">
        <v>4</v>
      </c>
      <c r="E8">
        <v>6</v>
      </c>
      <c r="F8">
        <v>8</v>
      </c>
      <c r="N8" t="s">
        <v>32</v>
      </c>
      <c r="O8">
        <v>3</v>
      </c>
      <c r="P8">
        <f t="shared" si="0"/>
        <v>6</v>
      </c>
    </row>
    <row r="9" spans="2:16" x14ac:dyDescent="0.3">
      <c r="B9">
        <v>3</v>
      </c>
      <c r="C9">
        <f t="shared" si="1"/>
        <v>9</v>
      </c>
      <c r="D9">
        <v>6</v>
      </c>
      <c r="E9">
        <v>9</v>
      </c>
      <c r="F9">
        <v>12</v>
      </c>
      <c r="N9" t="s">
        <v>32</v>
      </c>
      <c r="O9">
        <v>4</v>
      </c>
      <c r="P9">
        <f t="shared" si="0"/>
        <v>8</v>
      </c>
    </row>
    <row r="10" spans="2:16" x14ac:dyDescent="0.3">
      <c r="B10">
        <v>4</v>
      </c>
      <c r="C10">
        <f t="shared" si="1"/>
        <v>12</v>
      </c>
      <c r="D10">
        <v>8</v>
      </c>
      <c r="E10">
        <v>12</v>
      </c>
      <c r="F10">
        <v>16</v>
      </c>
      <c r="N10" t="s">
        <v>32</v>
      </c>
      <c r="O10">
        <v>5</v>
      </c>
      <c r="P10">
        <f t="shared" si="0"/>
        <v>10</v>
      </c>
    </row>
    <row r="11" spans="2:16" x14ac:dyDescent="0.3">
      <c r="B11">
        <v>5</v>
      </c>
      <c r="C11">
        <f t="shared" si="1"/>
        <v>15</v>
      </c>
      <c r="D11">
        <v>10</v>
      </c>
      <c r="E11">
        <v>15</v>
      </c>
      <c r="F11">
        <v>20</v>
      </c>
      <c r="N11" t="s">
        <v>32</v>
      </c>
      <c r="O11">
        <v>6</v>
      </c>
      <c r="P11">
        <f t="shared" si="0"/>
        <v>12</v>
      </c>
    </row>
    <row r="12" spans="2:16" x14ac:dyDescent="0.3">
      <c r="B12">
        <v>6</v>
      </c>
      <c r="C12">
        <f t="shared" si="1"/>
        <v>18</v>
      </c>
      <c r="D12">
        <v>12</v>
      </c>
      <c r="E12">
        <v>18</v>
      </c>
      <c r="F12">
        <v>24</v>
      </c>
      <c r="N12" t="s">
        <v>32</v>
      </c>
      <c r="O12">
        <v>7</v>
      </c>
      <c r="P12">
        <f t="shared" si="0"/>
        <v>14</v>
      </c>
    </row>
    <row r="13" spans="2:16" x14ac:dyDescent="0.3">
      <c r="B13">
        <v>7</v>
      </c>
      <c r="C13">
        <f t="shared" si="1"/>
        <v>21</v>
      </c>
      <c r="D13">
        <v>14</v>
      </c>
      <c r="E13">
        <v>21</v>
      </c>
      <c r="F13">
        <v>28</v>
      </c>
      <c r="N13" t="s">
        <v>32</v>
      </c>
      <c r="O13">
        <v>8</v>
      </c>
      <c r="P13">
        <f t="shared" si="0"/>
        <v>16</v>
      </c>
    </row>
    <row r="14" spans="2:16" x14ac:dyDescent="0.3">
      <c r="B14">
        <v>8</v>
      </c>
      <c r="C14">
        <f t="shared" si="1"/>
        <v>24</v>
      </c>
      <c r="D14">
        <v>16</v>
      </c>
      <c r="E14">
        <v>24</v>
      </c>
      <c r="F14">
        <v>32</v>
      </c>
      <c r="N14" t="s">
        <v>32</v>
      </c>
      <c r="O14">
        <v>9</v>
      </c>
      <c r="P14">
        <f t="shared" si="0"/>
        <v>18</v>
      </c>
    </row>
    <row r="15" spans="2:16" x14ac:dyDescent="0.3">
      <c r="B15">
        <v>9</v>
      </c>
      <c r="C15">
        <f t="shared" si="1"/>
        <v>27</v>
      </c>
      <c r="D15">
        <v>18</v>
      </c>
      <c r="E15">
        <v>27</v>
      </c>
      <c r="F15">
        <v>36</v>
      </c>
      <c r="N15" t="s">
        <v>31</v>
      </c>
      <c r="O15">
        <v>1</v>
      </c>
      <c r="P15">
        <f>3*O15</f>
        <v>3</v>
      </c>
    </row>
    <row r="16" spans="2:16" x14ac:dyDescent="0.3">
      <c r="N16" t="s">
        <v>31</v>
      </c>
      <c r="O16">
        <v>2</v>
      </c>
      <c r="P16">
        <f t="shared" ref="P16:P23" si="2">3*O16</f>
        <v>6</v>
      </c>
    </row>
    <row r="17" spans="14:16" x14ac:dyDescent="0.3">
      <c r="N17" t="s">
        <v>31</v>
      </c>
      <c r="O17">
        <v>3</v>
      </c>
      <c r="P17">
        <f t="shared" si="2"/>
        <v>9</v>
      </c>
    </row>
    <row r="18" spans="14:16" x14ac:dyDescent="0.3">
      <c r="N18" t="s">
        <v>31</v>
      </c>
      <c r="O18">
        <v>4</v>
      </c>
      <c r="P18">
        <f t="shared" si="2"/>
        <v>12</v>
      </c>
    </row>
    <row r="19" spans="14:16" x14ac:dyDescent="0.3">
      <c r="N19" t="s">
        <v>31</v>
      </c>
      <c r="O19">
        <v>5</v>
      </c>
      <c r="P19">
        <f t="shared" si="2"/>
        <v>15</v>
      </c>
    </row>
    <row r="20" spans="14:16" x14ac:dyDescent="0.3">
      <c r="N20" t="s">
        <v>31</v>
      </c>
      <c r="O20">
        <v>6</v>
      </c>
      <c r="P20">
        <f t="shared" si="2"/>
        <v>18</v>
      </c>
    </row>
    <row r="21" spans="14:16" x14ac:dyDescent="0.3">
      <c r="N21" t="s">
        <v>31</v>
      </c>
      <c r="O21">
        <v>7</v>
      </c>
      <c r="P21">
        <f t="shared" si="2"/>
        <v>21</v>
      </c>
    </row>
    <row r="22" spans="14:16" x14ac:dyDescent="0.3">
      <c r="N22" t="s">
        <v>31</v>
      </c>
      <c r="O22">
        <v>8</v>
      </c>
      <c r="P22">
        <f t="shared" si="2"/>
        <v>24</v>
      </c>
    </row>
    <row r="23" spans="14:16" x14ac:dyDescent="0.3">
      <c r="N23" t="s">
        <v>31</v>
      </c>
      <c r="O23">
        <v>9</v>
      </c>
      <c r="P23">
        <f t="shared" si="2"/>
        <v>27</v>
      </c>
    </row>
    <row r="24" spans="14:16" x14ac:dyDescent="0.3">
      <c r="N24" t="s">
        <v>33</v>
      </c>
      <c r="O24">
        <v>1</v>
      </c>
      <c r="P24">
        <f>4*O24</f>
        <v>4</v>
      </c>
    </row>
    <row r="25" spans="14:16" x14ac:dyDescent="0.3">
      <c r="N25" t="s">
        <v>33</v>
      </c>
      <c r="O25">
        <v>2</v>
      </c>
      <c r="P25">
        <f t="shared" ref="P25:P32" si="3">4*O25</f>
        <v>8</v>
      </c>
    </row>
    <row r="26" spans="14:16" x14ac:dyDescent="0.3">
      <c r="N26" t="s">
        <v>33</v>
      </c>
      <c r="O26">
        <v>3</v>
      </c>
      <c r="P26">
        <f t="shared" si="3"/>
        <v>12</v>
      </c>
    </row>
    <row r="27" spans="14:16" x14ac:dyDescent="0.3">
      <c r="N27" t="s">
        <v>33</v>
      </c>
      <c r="O27">
        <v>4</v>
      </c>
      <c r="P27">
        <f t="shared" si="3"/>
        <v>16</v>
      </c>
    </row>
    <row r="28" spans="14:16" x14ac:dyDescent="0.3">
      <c r="N28" t="s">
        <v>33</v>
      </c>
      <c r="O28">
        <v>5</v>
      </c>
      <c r="P28">
        <f t="shared" si="3"/>
        <v>20</v>
      </c>
    </row>
    <row r="29" spans="14:16" x14ac:dyDescent="0.3">
      <c r="N29" t="s">
        <v>33</v>
      </c>
      <c r="O29">
        <v>6</v>
      </c>
      <c r="P29">
        <f t="shared" si="3"/>
        <v>24</v>
      </c>
    </row>
    <row r="30" spans="14:16" x14ac:dyDescent="0.3">
      <c r="N30" t="s">
        <v>33</v>
      </c>
      <c r="O30">
        <v>7</v>
      </c>
      <c r="P30">
        <f t="shared" si="3"/>
        <v>28</v>
      </c>
    </row>
    <row r="31" spans="14:16" x14ac:dyDescent="0.3">
      <c r="N31" t="s">
        <v>33</v>
      </c>
      <c r="O31">
        <v>8</v>
      </c>
      <c r="P31">
        <f t="shared" si="3"/>
        <v>32</v>
      </c>
    </row>
    <row r="32" spans="14:16" x14ac:dyDescent="0.3">
      <c r="N32" t="s">
        <v>33</v>
      </c>
      <c r="O32">
        <v>9</v>
      </c>
      <c r="P32">
        <f t="shared" si="3"/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MaccorTimeFunction</vt:lpstr>
      <vt:lpstr>Interpolation</vt:lpstr>
      <vt:lpstr>Sheet1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2023-10-06T03:59:30Z</dcterms:modified>
</cp:coreProperties>
</file>