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0"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40A774B-A5DE-44B2-9148-09F22016DC5F}"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P61" i="29"/>
  <c r="P63" i="29" s="1"/>
  <c r="P67" i="29" s="1"/>
  <c r="P68" i="29" s="1"/>
  <c r="P69" i="29" s="1"/>
  <c r="P71" i="29" s="1"/>
  <c r="P72" i="29" s="1"/>
  <c r="E86" i="29"/>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<sst xmlns="http://schemas.openxmlformats.org/spreadsheetml/2006/main" count="6566" uniqueCount="2976">
  <si>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</si>
  <si>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</si>
  <si>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</si>
  <si>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</si>
  <si>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</si>
  <si>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</si>
  <si>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</si>
  <si>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</si>
  <si>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</si>
  <si>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</si>
  <si>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</si>
  <si>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</si>
  <si>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</si>
  <si>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</si>
  <si>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</si>
  <si>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</si>
  <si>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</si>
  <si>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</si>
  <si>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</si>
  <si>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</si>
  <si>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</si>
  <si>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</si>
  <si>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</si>
  <si>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</si>
  <si>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</si>
  <si>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</si>
  <si>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</si>
  <si>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</si>
  <si>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</si>
  <si>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</si>
  <si>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</si>
  <si>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</si>
  <si>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</si>
  <si>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</si>
  <si>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</si>
  <si>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</si>
  <si>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</si>
  <si>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</si>
  <si>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</si>
  <si>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</si>
  <si>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</si>
  <si>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</si>
  <si>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</si>
  <si>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</si>
  <si>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</si>
  <si>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</si>
  <si>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</si>
  <si>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</si>
  <si>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</si>
  <si>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</si>
  <si>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</si>
  <si>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</si>
  <si>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</si>
  <si>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</si>
  <si>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</si>
  <si>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</si>
  <si>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</si>
  <si>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</si>
  <si>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</si>
  <si>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</si>
  <si>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</si>
  <si>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</si>
  <si>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</si>
  <si>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</si>
  <si>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</si>
  <si>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</si>
  <si>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</si>
  <si>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</si>
  <si>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</si>
  <si>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</si>
  <si>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</si>
  <si>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</si>
  <si>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</si>
  <si>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</si>
  <si>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</si>
  <si>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</si>
  <si>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</si>
  <si>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</si>
  <si>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</si>
  <si>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</si>
  <si>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</si>
  <si>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</si>
  <si>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</si>
  <si>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</si>
  <si>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</si>
  <si>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</si>
  <si>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</si>
  <si>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</si>
  <si>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</si>
  <si>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</si>
  <si>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</si>
  <si>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</si>
  <si>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</si>
  <si>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</si>
  <si>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</si>
  <si>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</si>
  <si>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</si>
  <si>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</si>
  <si>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</si>
  <si>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</si>
  <si>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</si>
  <si>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</si>
  <si>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</si>
  <si>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</si>
  <si>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</si>
  <si>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</si>
  <si>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</si>
  <si>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</si>
  <si>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</si>
  <si>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</si>
  <si>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</si>
  <si>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</si>
  <si>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</si>
  <si>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</si>
  <si>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</si>
  <si>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</si>
  <si>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</si>
  <si>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</si>
  <si>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</si>
  <si>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</si>
  <si>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</si>
  <si>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</si>
  <si>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</si>
  <si>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</si>
  <si>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</si>
  <si>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</si>
  <si>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</si>
  <si>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</si>
  <si>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</si>
  <si>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</si>
  <si>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</si>
  <si>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</si>
  <si>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</si>
  <si>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</si>
  <si>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</si>
  <si>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</si>
  <si>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</si>
  <si>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</si>
  <si>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</si>
  <si>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</si>
  <si>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</si>
  <si>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</si>
  <si>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</si>
  <si>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</si>
  <si>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</si>
  <si>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</si>
  <si>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</si>
  <si>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</si>
  <si>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</si>
  <si>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</si>
  <si>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</si>
  <si>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</si>
  <si>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</si>
  <si>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</si>
  <si>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</si>
  <si>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</si>
  <si>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</si>
  <si>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</si>
  <si>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</si>
  <si>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</si>
  <si>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</si>
  <si>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</si>
  <si>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</si>
  <si>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</si>
  <si>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</si>
  <si>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</si>
  <si>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</si>
  <si>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</si>
  <si>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</si>
  <si>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</si>
  <si>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</si>
  <si>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</si>
  <si>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</si>
  <si>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</si>
  <si>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</si>
  <si>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</si>
  <si>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</si>
  <si>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</si>
  <si>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</si>
  <si>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</si>
  <si>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</si>
  <si>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</si>
  <si>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</si>
  <si>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</si>
  <si>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</si>
  <si>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</si>
  <si>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</si>
  <si>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</si>
  <si>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</si>
  <si>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</si>
  <si>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</si>
  <si>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</si>
  <si>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</si>
  <si>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</si>
  <si>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</si>
  <si>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</si>
  <si>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</si>
  <si>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</si>
  <si>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</si>
  <si>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</si>
  <si>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</si>
  <si>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</si>
  <si>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</si>
  <si>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</si>
  <si>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</si>
  <si>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</si>
  <si>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</si>
  <si>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</si>
  <si>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</si>
  <si>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</si>
  <si>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</si>
  <si>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</si>
  <si>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</si>
  <si>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</si>
  <si>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</si>
  <si>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</si>
  <si>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</si>
  <si>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</si>
  <si>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</si>
  <si>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</si>
  <si>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</si>
  <si>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</si>
  <si>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</si>
  <si>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</si>
  <si>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</si>
  <si>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</si>
  <si>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</si>
  <si>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</si>
  <si>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</si>
  <si>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</si>
  <si>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</si>
  <si>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</si>
  <si>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</si>
  <si>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</si>
  <si>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</si>
  <si>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</si>
  <si>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</si>
  <si>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</si>
  <si>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</si>
  <si>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</si>
  <si>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</si>
  <si>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</si>
  <si>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</si>
  <si>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</si>
  <si>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</si>
  <si>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</si>
  <si>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</si>
  <si>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</si>
  <si>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</si>
  <si>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</si>
  <si>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</si>
  <si>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</si>
  <si>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</si>
  <si>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</si>
  <si>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</si>
  <si>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</si>
  <si>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</si>
  <si>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</si>
  <si>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</si>
  <si>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</si>
  <si>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</si>
  <si>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</si>
  <si>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</si>
  <si>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</si>
  <si>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</si>
  <si>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</si>
  <si>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</si>
  <si>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</si>
  <si>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</si>
  <si>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</si>
  <si>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</si>
  <si>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</si>
  <si>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</si>
  <si>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</si>
  <si>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</si>
  <si>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</si>
  <si>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</si>
  <si>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</si>
  <si>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</si>
  <si>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</si>
  <si>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</si>
  <si>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</si>
  <si>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</si>
  <si>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</si>
  <si>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</si>
  <si>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</si>
  <si>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</si>
  <si>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</si>
  <si>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</si>
  <si>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</si>
  <si>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</si>
  <si>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</si>
  <si>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</si>
  <si>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</si>
  <si>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</si>
  <si>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</si>
  <si>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</si>
  <si>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</si>
  <si>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</si>
  <si>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</si>
  <si>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</si>
  <si>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</si>
  <si>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</si>
  <si>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</si>
  <si>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</si>
  <si>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</si>
  <si>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</si>
  <si>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</si>
  <si>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</si>
  <si>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</si>
  <si>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</si>
  <si>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</si>
  <si>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</si>
  <si>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</si>
  <si>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</si>
  <si>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</si>
  <si>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</si>
  <si>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</si>
  <si>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</si>
  <si>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</si>
  <si>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</si>
  <si>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</si>
  <si>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</si>
  <si>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</si>
  <si>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</si>
  <si>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</si>
  <si>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</si>
  <si>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</si>
  <si>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</si>
  <si>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</si>
  <si>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</si>
  <si>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</si>
  <si>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</si>
  <si>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</si>
  <si>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</si>
  <si>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</si>
  <si>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</si>
  <si>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</si>
  <si>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</si>
  <si>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</si>
  <si>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</si>
  <si>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</si>
  <si>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</si>
  <si>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</si>
  <si>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</si>
  <si>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</si>
  <si>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</si>
  <si>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</si>
  <si>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</si>
  <si>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</si>
  <si>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</si>
  <si>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</si>
  <si>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</si>
  <si>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</si>
  <si>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</si>
  <si>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</si>
  <si>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</si>
  <si>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</si>
  <si>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</si>
  <si>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</si>
  <si>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</si>
  <si>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</si>
  <si>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</si>
  <si>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</si>
  <si>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</si>
  <si>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</si>
  <si>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</si>
  <si>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</si>
  <si>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</si>
  <si>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</si>
  <si>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</si>
  <si>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</si>
  <si>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</si>
  <si>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</si>
  <si>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</si>
  <si>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</si>
  <si>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</si>
  <si>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</si>
  <si>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</si>
  <si>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</si>
  <si>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</si>
  <si>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</si>
  <si>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</si>
  <si>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</si>
  <si>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</si>
  <si>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</si>
  <si>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</si>
  <si>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</si>
  <si>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</si>
  <si>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</si>
  <si>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</si>
  <si>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</si>
  <si>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</si>
  <si>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</si>
  <si>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</si>
  <si>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</si>
  <si>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</si>
  <si>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</si>
  <si>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</si>
  <si>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</si>
  <si>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</si>
  <si>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</si>
  <si>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</si>
  <si>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</si>
  <si>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</si>
  <si>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</si>
  <si>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</si>
  <si>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</si>
  <si>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</si>
  <si>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</si>
  <si>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</si>
  <si>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</si>
  <si>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</si>
  <si>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</si>
  <si>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</si>
  <si>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</si>
  <si>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</si>
  <si>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</si>
  <si>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</si>
  <si>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</si>
  <si>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</si>
  <si>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</si>
  <si>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</si>
  <si>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</si>
  <si>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</si>
  <si>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</si>
  <si>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</si>
  <si>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</si>
  <si>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</si>
  <si>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</si>
  <si>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</si>
  <si>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</si>
  <si>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</si>
  <si>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</si>
  <si>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</si>
  <si>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</si>
  <si>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</si>
  <si>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</si>
  <si>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</si>
  <si>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</si>
  <si>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</si>
  <si>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</si>
  <si>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</si>
  <si>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</si>
  <si>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</si>
  <si>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</si>
  <si>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</si>
  <si>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</si>
  <si>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</si>
  <si>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</si>
  <si>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</si>
  <si>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</si>
  <si>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</si>
  <si>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</si>
  <si>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</si>
  <si>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</si>
  <si>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</si>
  <si>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</si>
  <si>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</si>
  <si>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</si>
  <si>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</si>
  <si>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</si>
  <si>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</si>
  <si>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</si>
  <si>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</si>
  <si>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</si>
  <si>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</si>
  <si>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</si>
  <si>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</si>
  <si>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</si>
  <si>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</si>
  <si>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</si>
  <si>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</si>
  <si>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</si>
  <si>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</si>
  <si>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</si>
  <si>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</si>
  <si>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</si>
  <si>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</si>
  <si>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</si>
  <si>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</si>
  <si>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</si>
  <si>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</si>
  <si>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</si>
  <si>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</si>
  <si>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</si>
  <si>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</si>
  <si>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</si>
  <si>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</si>
  <si>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</si>
  <si>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</si>
  <si>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</si>
  <si>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</si>
  <si>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</si>
  <si>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</si>
  <si>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</si>
  <si>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</si>
  <si>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</si>
  <si>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</si>
  <si>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</si>
  <si>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</si>
  <si>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</si>
  <si>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</si>
  <si>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</si>
  <si>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</si>
  <si>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</si>
  <si>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</si>
  <si>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</si>
  <si>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</si>
  <si>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</si>
  <si>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</si>
  <si>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</si>
  <si>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</si>
  <si>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</si>
  <si>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</si>
  <si>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</si>
  <si>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</si>
  <si>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</si>
  <si>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</si>
  <si>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</si>
  <si>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</si>
  <si>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</si>
  <si>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</si>
  <si>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</si>
  <si>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</si>
  <si>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</si>
  <si>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</si>
  <si>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</si>
  <si>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</si>
  <si>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</si>
  <si>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</si>
  <si>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</si>
  <si>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</si>
  <si>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</si>
  <si>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</si>
  <si>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</si>
  <si>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</si>
  <si>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</si>
  <si>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</si>
  <si>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</si>
  <si>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</si>
  <si>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</si>
  <si>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</si>
  <si>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</si>
  <si>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</si>
  <si>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</si>
  <si>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</si>
  <si>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</si>
  <si>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</si>
  <si>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</si>
  <si>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</si>
  <si>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</si>
  <si>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</si>
  <si>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</si>
  <si>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</si>
  <si>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</si>
  <si>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</si>
  <si>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</si>
  <si>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</si>
  <si>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</si>
  <si>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</si>
  <si>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</si>
  <si>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</si>
  <si>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</si>
  <si>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</si>
  <si>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</si>
  <si>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</si>
  <si>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</si>
  <si>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</si>
  <si>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</si>
  <si>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</si>
  <si>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</si>
  <si>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</si>
  <si>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</si>
  <si>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</si>
  <si>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</si>
  <si>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</si>
  <si>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</si>
  <si>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</si>
  <si>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</si>
  <si>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</si>
  <si>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</si>
  <si>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</si>
  <si>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</si>
  <si>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</si>
  <si>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</si>
  <si>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</si>
  <si>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</si>
  <si>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</si>
  <si>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</si>
  <si>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</si>
  <si>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</si>
  <si>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</si>
  <si>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</si>
  <si>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</si>
  <si>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</si>
  <si>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</si>
  <si>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</si>
  <si>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</si>
  <si>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</si>
  <si>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</si>
  <si>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</si>
  <si>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</si>
  <si>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</si>
  <si>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</si>
  <si>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</si>
  <si>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</si>
  <si>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</si>
  <si>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</si>
  <si>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</si>
  <si>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</si>
  <si>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</si>
  <si>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</si>
  <si>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</si>
  <si>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</si>
  <si>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</si>
  <si>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</si>
  <si>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</si>
  <si>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</si>
  <si>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</si>
  <si>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</si>
  <si>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</si>
  <si>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</si>
  <si>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</si>
  <si>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</si>
  <si>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</si>
  <si>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</si>
  <si>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</si>
  <si>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</si>
  <si>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</si>
  <si>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</si>
  <si>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</si>
  <si>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</si>
  <si>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</si>
  <si>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</si>
  <si>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</si>
  <si>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</si>
  <si>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</si>
  <si>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</si>
  <si>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</si>
  <si>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</si>
  <si>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</si>
  <si>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</si>
  <si>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</si>
  <si>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</si>
  <si>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</si>
  <si>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</si>
  <si>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</si>
  <si>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</si>
  <si>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</si>
  <si>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</si>
  <si>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</si>
  <si>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</si>
  <si>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</si>
  <si>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</si>
  <si>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</si>
  <si>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</si>
  <si>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</si>
  <si>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</si>
  <si>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</si>
  <si>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</si>
  <si>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</si>
  <si>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</si>
  <si>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</si>
  <si>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</si>
  <si>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</si>
  <si>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</si>
  <si>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</si>
  <si>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</si>
  <si>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</si>
  <si>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</si>
  <si>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</si>
  <si>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</si>
  <si>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</si>
  <si>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</si>
  <si>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</si>
  <si>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</si>
  <si>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</si>
  <si>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</si>
  <si>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</si>
  <si>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</si>
  <si>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</si>
  <si>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</si>
  <si>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</si>
  <si>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</si>
  <si>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</si>
  <si>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</si>
  <si>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</si>
  <si>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</si>
  <si>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</si>
  <si>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</si>
  <si>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</si>
  <si>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</si>
  <si>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</si>
  <si>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</si>
  <si>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</si>
  <si>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</si>
  <si>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</si>
  <si>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</si>
  <si>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</si>
  <si>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</si>
  <si>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</si>
  <si>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</si>
  <si>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</si>
  <si>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</si>
  <si>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</si>
  <si>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</si>
  <si>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</si>
  <si>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</si>
  <si>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</si>
  <si>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</si>
  <si>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</si>
  <si>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</si>
  <si>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</si>
  <si>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</si>
  <si>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</si>
  <si>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</si>
  <si>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</si>
  <si>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</si>
  <si>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</si>
  <si>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</si>
  <si>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</si>
  <si>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</si>
  <si>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</si>
  <si>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</si>
  <si>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</si>
  <si>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</si>
  <si>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</si>
  <si>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</si>
  <si>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</si>
  <si>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</si>
  <si>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</si>
  <si>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</si>
  <si>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</si>
  <si>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</si>
  <si>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</si>
  <si>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</si>
  <si>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</si>
  <si>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</si>
  <si>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</si>
  <si>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</si>
  <si>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</si>
  <si>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</si>
  <si>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</si>
  <si>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</si>
  <si>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</si>
  <si>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</si>
  <si>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</si>
  <si>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</si>
  <si>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</si>
  <si>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</si>
  <si>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</si>
  <si>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</si>
  <si>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</si>
  <si>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</si>
  <si>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</si>
  <si>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</si>
  <si>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</si>
  <si>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</si>
  <si>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</si>
  <si>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</si>
  <si>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</si>
  <si>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</si>
  <si>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</si>
  <si>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</si>
  <si>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</si>
  <si>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</si>
  <si>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</si>
  <si>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</si>
  <si>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</si>
  <si>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</si>
  <si>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</si>
  <si>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</si>
  <si>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</si>
  <si>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</si>
  <si>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</si>
  <si>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</si>
  <si>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</si>
  <si>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</si>
  <si>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</si>
  <si>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</si>
  <si>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</si>
  <si>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</si>
  <si>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</si>
  <si>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</si>
  <si>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</si>
  <si>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</si>
  <si>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</si>
  <si>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</si>
  <si>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</si>
  <si>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</si>
  <si>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</si>
  <si>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</si>
  <si>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</si>
  <si>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</si>
  <si>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</si>
  <si>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</si>
  <si>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</si>
  <si>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</si>
  <si>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</si>
  <si>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</si>
  <si>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</si>
  <si>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</si>
  <si>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</si>
  <si>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</si>
  <si>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</si>
  <si>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</si>
  <si>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</si>
  <si>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</si>
  <si>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</si>
  <si>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</si>
  <si>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</si>
  <si>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</si>
  <si>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</si>
  <si>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</si>
  <si>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</si>
  <si>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</si>
  <si>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</si>
  <si>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</si>
  <si>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</si>
  <si>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</si>
  <si>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</si>
  <si>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</si>
  <si>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</si>
  <si>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</si>
  <si>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</si>
  <si>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</si>
  <si>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</si>
  <si>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</si>
  <si>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</si>
  <si>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</si>
  <si>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</si>
  <si>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</si>
  <si>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</si>
  <si>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</si>
  <si>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</si>
  <si>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</si>
  <si>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</si>
  <si>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</si>
  <si>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</si>
  <si>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</si>
  <si>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</si>
  <si>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</si>
  <si>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</si>
  <si>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</si>
  <si>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</si>
  <si>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</si>
  <si>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</si>
  <si>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</si>
  <si>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</si>
  <si>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</si>
  <si>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</si>
  <si>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</si>
  <si>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</si>
  <si>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</si>
  <si>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</si>
  <si>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</si>
  <si>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</si>
  <si>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</si>
  <si>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</si>
  <si>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</si>
  <si>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</si>
  <si>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</si>
  <si>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</si>
  <si>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</si>
  <si>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</si>
  <si>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</si>
  <si>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</si>
  <si>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</si>
  <si>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</si>
  <si>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</si>
  <si>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</si>
  <si>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</si>
  <si>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</si>
  <si>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</si>
  <si>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</si>
  <si>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</si>
  <si>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</si>
  <si>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</si>
  <si>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</si>
  <si>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</si>
  <si>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</si>
  <si>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</si>
  <si>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</si>
  <si>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</si>
  <si>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</si>
  <si>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</si>
  <si>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</si>
  <si>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</si>
  <si>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</si>
  <si>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</si>
  <si>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</si>
  <si>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</si>
  <si>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</si>
  <si>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</si>
  <si>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</si>
  <si>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</si>
  <si>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</si>
  <si>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</si>
  <si>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</si>
  <si>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</si>
  <si>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</si>
  <si>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</si>
  <si>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</si>
  <si>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</si>
  <si>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</si>
  <si>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</si>
  <si>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</si>
  <si>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</si>
  <si>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</si>
  <si>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</si>
  <si>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</si>
  <si>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</si>
  <si>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</si>
  <si>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</si>
  <si>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</si>
  <si>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</si>
  <si>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</si>
  <si>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</si>
  <si>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</si>
  <si>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</si>
  <si>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</si>
  <si>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</si>
  <si>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</si>
  <si>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</si>
  <si>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</si>
  <si>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</si>
  <si>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</si>
  <si>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</si>
  <si>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</si>
  <si>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</si>
  <si>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</si>
  <si>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</si>
  <si>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</si>
  <si>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</si>
  <si>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</si>
  <si>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</si>
  <si>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</si>
  <si>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</si>
  <si>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</si>
  <si>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</si>
  <si>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</si>
  <si>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</si>
  <si>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</si>
  <si>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</si>
  <si>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</si>
  <si>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</si>
  <si>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</si>
  <si>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</si>
  <si>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</si>
  <si>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</si>
  <si>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</si>
  <si>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</si>
  <si>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</si>
  <si>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</si>
  <si>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</si>
  <si>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</si>
  <si>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</si>
  <si>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</si>
  <si>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</si>
  <si>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</si>
  <si>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</si>
  <si>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</si>
  <si>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</si>
  <si>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</si>
  <si>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</si>
  <si>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</si>
  <si>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</si>
  <si>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</si>
  <si>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</si>
  <si>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</si>
  <si>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</si>
  <si>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</si>
  <si>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</si>
  <si>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</si>
  <si>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</si>
  <si>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</si>
  <si>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</si>
  <si>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</si>
  <si>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</si>
  <si>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</si>
  <si>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</si>
  <si>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</si>
  <si>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</si>
  <si>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</si>
  <si>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</si>
  <si>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</si>
  <si>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</si>
  <si>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</si>
  <si>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</si>
  <si>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</si>
  <si>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</si>
  <si>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</si>
  <si>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</si>
  <si>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</si>
  <si>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</si>
  <si>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</si>
  <si>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</si>
  <si>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</si>
  <si>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</si>
  <si>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</si>
  <si>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</si>
  <si>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</si>
  <si>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</si>
  <si>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</si>
  <si>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</si>
  <si>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</si>
  <si>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</si>
  <si>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</si>
  <si>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</si>
  <si>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</si>
  <si>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</si>
  <si>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</si>
  <si>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</si>
  <si>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</si>
  <si>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</si>
  <si>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</si>
  <si>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</si>
  <si>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</si>
  <si>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</si>
  <si>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</si>
  <si>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</si>
  <si>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</si>
  <si>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</si>
  <si>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</si>
  <si>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</si>
  <si>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</si>
  <si>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</si>
  <si>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</si>
  <si>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</si>
  <si>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</si>
  <si>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</si>
  <si>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</si>
  <si>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</si>
  <si>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</si>
  <si>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</si>
  <si>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</si>
  <si>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</si>
  <si>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</si>
  <si>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</si>
  <si>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</si>
  <si>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</si>
  <si>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</si>
  <si>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</si>
  <si>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</si>
  <si>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</si>
  <si>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</si>
  <si>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</si>
  <si>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</si>
  <si>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</si>
  <si>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</si>
  <si>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</si>
  <si>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</si>
  <si>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</si>
  <si>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</si>
  <si>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</si>
  <si>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</si>
  <si>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</si>
  <si>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</si>
  <si>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</si>
  <si>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</si>
  <si>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</si>
  <si>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</si>
  <si>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</si>
  <si>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</si>
  <si>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</si>
  <si>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</si>
  <si>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</si>
  <si>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</si>
  <si>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</si>
  <si>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</si>
  <si>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</si>
  <si>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</si>
  <si>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</si>
  <si>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</si>
  <si>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</si>
  <si>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</si>
  <si>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</si>
  <si>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</si>
  <si>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</si>
  <si>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</si>
  <si>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</si>
  <si>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</si>
  <si>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</si>
  <si>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</si>
  <si>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</si>
  <si>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</si>
  <si>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</si>
  <si>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</si>
  <si>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</si>
  <si>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</si>
  <si>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</si>
  <si>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</si>
  <si>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</si>
  <si>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</si>
  <si>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</si>
  <si>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</si>
  <si>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</si>
  <si>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</si>
  <si>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</si>
  <si>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</si>
  <si>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</si>
  <si>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</si>
  <si>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</si>
  <si>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</si>
  <si>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</si>
  <si>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</si>
  <si>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</si>
  <si>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</si>
  <si>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</si>
  <si>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</si>
  <si>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</si>
  <si>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</si>
  <si>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</si>
  <si>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</si>
  <si>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</si>
  <si>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</si>
  <si>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</si>
  <si>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</si>
  <si>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</si>
  <si>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</si>
  <si>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</si>
  <si>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</si>
  <si>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</si>
  <si>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</si>
  <si>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</si>
  <si>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</si>
  <si>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</si>
  <si>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</si>
  <si>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</si>
  <si>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</si>
  <si>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</si>
  <si>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</si>
  <si>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</si>
  <si>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</si>
  <si>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</si>
  <si>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</si>
  <si>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</si>
  <si>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</si>
  <si>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</si>
  <si>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</si>
  <si>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</si>
  <si>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</si>
  <si>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</si>
  <si>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</si>
  <si>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</si>
  <si>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</si>
  <si>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</si>
  <si>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</si>
  <si>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</si>
  <si>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</si>
  <si>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</si>
  <si>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</si>
  <si>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</si>
  <si>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</si>
  <si>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</si>
  <si>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</si>
  <si>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</si>
  <si>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</si>
  <si>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</si>
  <si>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</si>
  <si>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</si>
  <si>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</si>
  <si>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</si>
  <si>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</si>
  <si>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</si>
  <si>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</si>
  <si>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</si>
  <si>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</si>
  <si>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</si>
  <si>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</si>
  <si>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</si>
  <si>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</si>
  <si>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</si>
  <si>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</si>
  <si>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</si>
  <si>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</si>
  <si>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</si>
  <si>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</si>
  <si>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</si>
  <si>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</si>
  <si>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</si>
  <si>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</si>
  <si>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</si>
  <si>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</si>
  <si>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</si>
  <si>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</si>
  <si>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</si>
  <si>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</si>
  <si>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</si>
  <si>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</si>
  <si>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</si>
  <si>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</si>
  <si>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</si>
  <si>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</si>
  <si>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</si>
  <si>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</si>
  <si>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</si>
  <si>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</si>
  <si>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</si>
  <si>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</si>
  <si>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</si>
  <si>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</si>
  <si>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</si>
  <si>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</si>
  <si>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</si>
  <si>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</si>
  <si>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</si>
  <si>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</si>
  <si>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</si>
  <si>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</si>
  <si>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</si>
  <si>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</si>
  <si>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</si>
  <si>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</si>
  <si>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</si>
  <si>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</si>
  <si>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</si>
  <si>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</si>
  <si>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</si>
  <si>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</si>
  <si>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</si>
  <si>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</si>
  <si>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</si>
  <si>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</si>
  <si>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</si>
  <si>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</si>
  <si>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</si>
  <si>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</si>
  <si>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</si>
  <si>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</si>
  <si>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</si>
  <si>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</si>
  <si>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</si>
  <si>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</si>
  <si>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</si>
  <si>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</si>
  <si>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</si>
  <si>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</si>
  <si>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</si>
  <si>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</si>
  <si>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</si>
  <si>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</si>
  <si>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</si>
  <si>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</si>
  <si>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</si>
  <si>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</si>
  <si>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</si>
  <si>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</si>
  <si>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</si>
  <si>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</si>
  <si>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</si>
  <si>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</si>
  <si>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</si>
  <si>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</si>
  <si>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</si>
  <si>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</si>
  <si>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</si>
  <si>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</si>
  <si>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</si>
  <si>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</si>
  <si>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</si>
  <si>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</si>
  <si>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</si>
  <si>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</si>
  <si>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</si>
  <si>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</si>
  <si>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</si>
  <si>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</si>
  <si>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</si>
  <si>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</si>
  <si>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</si>
  <si>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</si>
  <si>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</si>
  <si>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</si>
  <si>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</si>
  <si>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</si>
  <si>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</si>
  <si>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</si>
  <si>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</si>
  <si>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</si>
  <si>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</si>
  <si>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</si>
  <si>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</si>
  <si>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</si>
  <si>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</si>
  <si>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</si>
  <si>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</si>
  <si>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</si>
  <si>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</si>
  <si>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</si>
  <si>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</si>
  <si>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</si>
  <si>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</si>
  <si>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</si>
  <si>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</si>
  <si>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</si>
  <si>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</si>
  <si>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</si>
  <si>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</si>
  <si>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</si>
  <si>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</si>
  <si>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</si>
  <si>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</si>
  <si>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</si>
  <si>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</si>
  <si>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</si>
  <si>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</si>
  <si>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</si>
  <si>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</si>
  <si>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</si>
  <si>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</si>
  <si>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</si>
  <si>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</si>
  <si>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</si>
  <si>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</si>
  <si>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</si>
  <si>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</si>
  <si>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</si>
  <si>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</si>
  <si>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</si>
  <si>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</si>
  <si>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</si>
  <si>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</si>
  <si>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</si>
  <si>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</si>
  <si>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</si>
  <si>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</si>
  <si>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</si>
  <si>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</si>
  <si>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</si>
  <si>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</si>
  <si>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</si>
  <si>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</si>
  <si>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</si>
  <si>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</si>
  <si>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</si>
  <si>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</si>
  <si>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</si>
  <si>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</si>
  <si>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</si>
  <si>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</si>
  <si>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</si>
  <si>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</si>
  <si>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</si>
  <si>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</si>
  <si>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</si>
  <si>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</si>
  <si>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</si>
  <si>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</si>
  <si>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</si>
  <si>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</si>
  <si>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</si>
  <si>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</si>
  <si>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</si>
  <si>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</si>
  <si>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</si>
  <si>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</si>
  <si>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</si>
  <si>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</si>
  <si>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</si>
  <si>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</si>
  <si>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</si>
  <si>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</si>
  <si>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</si>
  <si>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</si>
  <si>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</si>
  <si>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</si>
  <si>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</si>
  <si>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</si>
  <si>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</si>
  <si>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</si>
  <si>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</si>
  <si>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</si>
  <si>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</si>
  <si>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</si>
  <si>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</si>
  <si>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</si>
  <si>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</si>
  <si>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</si>
  <si>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</si>
  <si>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</si>
  <si>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</si>
  <si>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</si>
  <si>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</si>
  <si>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</si>
  <si>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</si>
  <si>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</si>
  <si>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</si>
  <si>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</si>
  <si>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</si>
  <si>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</si>
  <si>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</si>
  <si>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</si>
  <si>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</si>
  <si>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</si>
  <si>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</si>
  <si>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</si>
  <si>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</si>
  <si>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</si>
  <si>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</si>
  <si>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</si>
  <si>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</si>
  <si>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</si>
  <si>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</si>
  <si>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</si>
  <si>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</si>
  <si>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</si>
  <si>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</si>
  <si>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</si>
  <si>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</si>
  <si>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</si>
  <si>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</si>
  <si>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</si>
  <si>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</si>
  <si>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</si>
  <si>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</si>
  <si>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</si>
  <si>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</si>
  <si>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</si>
  <si>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</si>
  <si>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</si>
  <si>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</si>
  <si>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</si>
  <si>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</si>
  <si>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</si>
  <si>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</si>
  <si>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</si>
  <si>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</si>
  <si>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</si>
  <si>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</si>
  <si>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</si>
  <si>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</si>
  <si>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</si>
  <si>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</si>
  <si>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</si>
  <si>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</si>
  <si>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</si>
  <si>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</si>
  <si>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</si>
  <si>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</si>
  <si>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</si>
  <si>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</si>
  <si>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</si>
  <si>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</si>
  <si>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</si>
  <si>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</si>
  <si>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</si>
  <si>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</si>
  <si>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</si>
  <si>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</si>
  <si>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</si>
  <si>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</si>
  <si>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</si>
  <si>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</si>
  <si>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</si>
  <si>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</si>
  <si>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</si>
  <si>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</si>
  <si>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</si>
  <si>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</si>
  <si>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</si>
  <si>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</si>
  <si>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</si>
  <si>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</si>
  <si>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</si>
  <si>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</si>
  <si>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</si>
  <si>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</si>
  <si>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</si>
  <si>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</si>
  <si>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</si>
  <si>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</si>
  <si>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</si>
  <si>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</si>
  <si>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</si>
  <si>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</si>
  <si>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</si>
  <si>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</si>
  <si>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</si>
  <si>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</si>
  <si>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</si>
  <si>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</si>
  <si>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</si>
  <si>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</si>
  <si>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</si>
  <si>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</si>
  <si>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</si>
  <si>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</si>
  <si>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</si>
  <si>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</si>
  <si>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</si>
  <si>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</si>
  <si>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</si>
  <si>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</si>
  <si>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</si>
  <si>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</si>
  <si>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</si>
  <si>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</si>
  <si>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</si>
  <si>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</si>
  <si>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</si>
  <si>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</si>
  <si>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</si>
  <si>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</si>
  <si>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</si>
  <si>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</si>
  <si>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</si>
  <si>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</si>
  <si>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</si>
  <si>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</si>
  <si>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</si>
  <si>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</si>
  <si>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</si>
  <si>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</si>
  <si>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</si>
  <si>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</si>
  <si>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</si>
  <si>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</si>
  <si>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</si>
  <si>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</si>
  <si>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</si>
  <si>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</si>
  <si>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</si>
  <si>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</si>
  <si>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</si>
  <si>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</si>
  <si>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</si>
  <si>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</si>
  <si>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</si>
  <si>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</si>
  <si>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</si>
  <si>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</si>
  <si>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</si>
  <si>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</si>
  <si>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</si>
  <si>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</si>
  <si>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</si>
  <si>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</si>
  <si>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</si>
  <si>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</si>
  <si>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</si>
  <si>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</si>
  <si>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</si>
  <si>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</si>
  <si>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</si>
  <si>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</si>
  <si>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</si>
  <si>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</si>
  <si>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</si>
  <si>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</si>
  <si>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</si>
  <si>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</si>
  <si>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</si>
  <si>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</si>
  <si>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</si>
  <si>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</si>
  <si>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</si>
  <si>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</si>
  <si>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</si>
  <si>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</si>
  <si>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</si>
  <si>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</si>
  <si>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</si>
  <si>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</si>
  <si>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</si>
  <si>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</si>
  <si>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</si>
  <si>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</si>
  <si>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</si>
  <si>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</si>
  <si>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</si>
  <si>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</si>
  <si>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</si>
  <si>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</si>
  <si>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</si>
  <si>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</si>
  <si>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</si>
  <si>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</si>
  <si>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</si>
  <si>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</si>
  <si>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</si>
  <si>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</si>
  <si>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</si>
  <si>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</si>
  <si>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</si>
  <si>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</si>
  <si>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</si>
  <si>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</si>
  <si>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</si>
  <si>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</si>
  <si>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</si>
  <si>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</si>
  <si>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</si>
  <si>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</si>
  <si>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</si>
  <si>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</si>
  <si>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</si>
  <si>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</si>
  <si>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</si>
  <si>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</si>
  <si>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</si>
  <si>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</si>
  <si>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</si>
  <si>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</si>
  <si>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</si>
  <si>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</si>
  <si>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</si>
  <si>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</si>
  <si>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</si>
  <si>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</si>
  <si>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</si>
  <si>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</si>
  <si>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</si>
  <si>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</si>
  <si>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</si>
  <si>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</si>
  <si>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</si>
  <si>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</si>
  <si>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</si>
  <si>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</si>
  <si>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</si>
  <si>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</si>
  <si>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</si>
  <si>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</si>
  <si>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</si>
  <si>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</si>
  <si>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</si>
  <si>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</si>
  <si>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</si>
  <si>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</si>
  <si>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</si>
  <si>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</si>
  <si>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</si>
  <si>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</si>
  <si>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</si>
  <si>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</si>
  <si>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</si>
  <si>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</si>
  <si>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</si>
  <si>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</si>
  <si>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</si>
  <si>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</si>
  <si>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</si>
  <si>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</si>
  <si>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</si>
  <si>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</si>
  <si>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</si>
  <si>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</si>
  <si>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</si>
  <si>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</si>
  <si>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</si>
  <si>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</si>
  <si>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</si>
  <si>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</si>
  <si>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</si>
  <si>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</si>
  <si>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</si>
  <si>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</si>
  <si>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</si>
  <si>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</si>
  <si>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</si>
  <si>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</si>
  <si>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</si>
  <si>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</si>
  <si>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</si>
  <si>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</si>
  <si>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</si>
  <si>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</si>
  <si>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</si>
  <si>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</si>
  <si>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</si>
  <si>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</si>
  <si>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</si>
  <si>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</si>
  <si>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</si>
  <si>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</si>
  <si>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</si>
  <si>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</si>
  <si>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</si>
  <si>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</si>
  <si>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</si>
  <si>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</si>
  <si>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</si>
  <si>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</si>
  <si>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</si>
  <si>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</si>
  <si>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</si>
  <si>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</si>
  <si>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</si>
  <si>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</si>
  <si>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</si>
  <si>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</si>
  <si>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</si>
  <si>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</si>
  <si>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</si>
  <si>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</si>
  <si>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</si>
  <si>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</si>
  <si>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</si>
  <si>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</si>
  <si>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</si>
  <si>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</si>
  <si>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</si>
  <si>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</si>
  <si>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</si>
  <si>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</si>
  <si>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</si>
  <si>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</si>
  <si>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</si>
  <si>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</si>
  <si>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</si>
  <si>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</si>
  <si>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</si>
  <si>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</si>
  <si>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</si>
  <si>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</si>
  <si>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</si>
  <si>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</si>
  <si>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</si>
  <si>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</si>
  <si>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</si>
  <si>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</si>
  <si>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</si>
  <si>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</si>
  <si>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</si>
  <si>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</si>
  <si>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</si>
  <si>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</si>
  <si>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</si>
  <si>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</si>
  <si>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</si>
  <si>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</si>
  <si>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</si>
  <si>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</si>
  <si>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</si>
  <si>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</si>
  <si>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</si>
  <si>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</si>
  <si>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</si>
  <si>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</si>
  <si>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</si>
  <si>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</si>
  <si>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</si>
  <si>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</si>
  <si>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</si>
  <si>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</si>
  <si>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</si>
  <si>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</si>
  <si>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</si>
  <si>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</si>
  <si>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</si>
  <si>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</si>
  <si>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</si>
  <si>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</si>
  <si>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</si>
  <si>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</si>
  <si>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</si>
  <si>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</si>
  <si>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</si>
  <si>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</si>
  <si>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</si>
  <si>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</si>
  <si>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</si>
  <si>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</si>
  <si>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</si>
  <si>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</si>
  <si>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</si>
  <si>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</si>
  <si>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</si>
  <si>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</si>
  <si>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</si>
  <si>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</si>
  <si>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</si>
  <si>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</si>
  <si>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</si>
  <si>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</si>
  <si>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</si>
  <si>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</si>
  <si>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</si>
  <si>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</si>
  <si>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</si>
  <si>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</si>
  <si>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</si>
  <si>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</si>
  <si>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</si>
  <si>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</si>
  <si>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</si>
  <si>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</si>
  <si>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</si>
  <si>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</si>
  <si>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</si>
  <si>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</si>
  <si>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</si>
  <si>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</si>
  <si>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</si>
  <si>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</si>
  <si>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</si>
  <si>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</si>
  <si>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</si>
  <si>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</si>
  <si>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</si>
  <si>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</si>
  <si>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</si>
  <si>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</si>
  <si>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</si>
  <si>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</si>
  <si>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</si>
  <si>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</si>
  <si>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</si>
  <si>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</si>
  <si>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</si>
  <si>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</si>
  <si>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</si>
  <si>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</si>
  <si>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</si>
  <si>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</si>
  <si>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</si>
  <si>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</si>
  <si>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</si>
  <si>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</si>
  <si>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</si>
  <si>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</si>
  <si>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</si>
  <si>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</si>
  <si>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</si>
  <si>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</si>
  <si>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</si>
  <si>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</si>
  <si>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</si>
  <si>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</si>
  <si>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</si>
  <si>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</si>
  <si>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</si>
  <si>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</si>
  <si>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</si>
  <si>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</si>
  <si>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</si>
  <si>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</si>
  <si>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</si>
  <si>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</si>
  <si>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</si>
  <si>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</si>
  <si>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</si>
  <si>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</si>
  <si>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</si>
  <si>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</si>
  <si>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</si>
  <si>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</si>
  <si>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</si>
  <si>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</si>
  <si>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</si>
  <si>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</si>
  <si>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</si>
  <si>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</si>
  <si>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</si>
  <si>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</si>
  <si>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</si>
  <si>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</si>
  <si>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</si>
  <si>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</si>
  <si>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</si>
  <si>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</si>
  <si>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</si>
  <si>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</si>
  <si>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</si>
  <si>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</si>
  <si>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</si>
  <si>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</si>
  <si>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</si>
  <si>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</si>
  <si>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</si>
  <si>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</si>
  <si>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</si>
  <si>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</si>
  <si>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</si>
  <si>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</si>
  <si>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</si>
  <si>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</si>
  <si>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</si>
  <si>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</si>
  <si>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</si>
  <si>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</si>
  <si>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</si>
  <si>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</si>
  <si>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</si>
  <si>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</si>
  <si>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</si>
  <si>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</si>
  <si>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</si>
  <si>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</si>
  <si>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</si>
  <si>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</si>
  <si>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</si>
  <si>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</si>
  <si>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</si>
  <si>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</si>
  <si>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</si>
  <si>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</si>
  <si>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</si>
  <si>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</si>
  <si>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</si>
  <si>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</si>
  <si>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</si>
  <si>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</si>
  <si>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</si>
  <si>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</si>
  <si>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</si>
  <si>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</si>
  <si>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</si>
  <si>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</si>
  <si>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</si>
  <si>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</si>
  <si>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</si>
  <si>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</si>
  <si>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</si>
  <si>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</si>
  <si>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</si>
  <si>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</si>
  <si>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</si>
  <si>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</si>
  <si>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</si>
  <si>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</si>
  <si>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</si>
  <si>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</si>
  <si>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</si>
  <si>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</si>
  <si>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</si>
  <si>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</si>
  <si>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</si>
  <si>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</si>
  <si>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</si>
  <si>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</si>
  <si>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</si>
  <si>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</si>
  <si>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</si>
  <si>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</si>
  <si>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</si>
  <si>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</si>
  <si>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</si>
  <si>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</si>
  <si>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</si>
  <si>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</si>
  <si>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</si>
  <si>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</si>
  <si>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</si>
  <si>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</si>
  <si>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</si>
  <si>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</si>
  <si>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</si>
  <si>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</si>
  <si>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</si>
  <si>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</si>
  <si>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</si>
  <si>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</si>
  <si>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</si>
  <si>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</si>
  <si>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</si>
  <si>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</si>
  <si>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</si>
  <si>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</si>
  <si>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</si>
  <si>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</si>
  <si>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</si>
  <si>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</si>
  <si>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</si>
  <si>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</si>
  <si>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</si>
  <si>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</si>
  <si>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</si>
  <si>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</si>
  <si>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</si>
  <si>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</si>
  <si>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</si>
  <si>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</si>
  <si>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</si>
  <si>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</si>
  <si>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</si>
  <si>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</si>
  <si>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</si>
  <si>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</si>
  <si>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</si>
  <si>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</si>
  <si>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</si>
  <si>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</si>
  <si>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</si>
  <si>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</si>
  <si>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</si>
  <si>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</si>
  <si>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</si>
  <si>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</si>
  <si>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</si>
  <si>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</si>
  <si>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</si>
  <si>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</si>
  <si>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</si>
  <si>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</si>
  <si>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</si>
  <si>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</si>
  <si>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</si>
  <si>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</si>
  <si>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</si>
  <si>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</si>
  <si>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</si>
  <si>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</si>
  <si>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</si>
  <si>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</si>
  <si>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</si>
  <si>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</si>
  <si>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</si>
  <si>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</si>
  <si>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</si>
  <si>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</si>
  <si>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</si>
  <si>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</si>
  <si>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</si>
  <si>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</si>
  <si>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</si>
  <si>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</si>
  <si>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</si>
  <si>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</si>
  <si>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</si>
  <si>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</si>
  <si>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</si>
  <si>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</si>
  <si>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</si>
  <si>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</si>
  <si>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</si>
  <si>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</si>
  <si>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</si>
  <si>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</si>
  <si>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</si>
  <si>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</si>
  <si>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</si>
  <si>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</si>
  <si>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</si>
  <si>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</si>
  <si>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</si>
  <si>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</si>
  <si>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</si>
  <si>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</si>
  <si>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</si>
  <si>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</si>
  <si>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</si>
  <si>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</si>
  <si>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</si>
  <si>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</si>
  <si>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</si>
  <si>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</si>
  <si>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</si>
  <si>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</si>
  <si>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</si>
  <si>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</si>
  <si>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</si>
  <si>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</si>
  <si>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</si>
  <si>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</si>
  <si>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</si>
  <si>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</si>
  <si>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</si>
  <si>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</si>
  <si>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</si>
  <si>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</si>
  <si>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</si>
  <si>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</si>
  <si>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</si>
  <si>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</si>
  <si>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</si>
  <si>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</si>
  <si>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</si>
  <si>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</si>
  <si>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</si>
  <si>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</si>
  <si>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</si>
  <si>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</si>
  <si>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</si>
  <si>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</si>
  <si>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</si>
  <si>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</si>
  <si>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</si>
  <si>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</si>
  <si>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</si>
  <si>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</si>
  <si>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</si>
  <si>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</si>
  <si>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</si>
  <si>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</si>
  <si>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</si>
  <si>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</si>
  <si>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</si>
  <si>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</si>
  <si>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</si>
  <si>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</si>
  <si>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</si>
  <si>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</si>
  <si>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</si>
  <si>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</si>
  <si>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</si>
  <si>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</si>
  <si>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</si>
  <si>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</si>
  <si>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</si>
  <si>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</si>
  <si>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</si>
  <si>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</si>
  <si>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</si>
  <si>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</si>
  <si>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</si>
  <si>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</si>
  <si>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</si>
  <si>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</si>
  <si>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</si>
  <si>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</si>
  <si>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</si>
  <si>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</si>
  <si>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</si>
  <si>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</si>
  <si>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</si>
  <si>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</si>
  <si>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</si>
  <si>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</si>
  <si>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</si>
  <si>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</si>
  <si>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</si>
  <si>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</si>
  <si>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</si>
  <si>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</si>
  <si>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</si>
  <si>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</si>
  <si>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</si>
  <si>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</si>
  <si>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</si>
  <si>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</si>
  <si>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</si>
  <si>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</si>
  <si>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</si>
  <si>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</si>
  <si>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</si>
  <si>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</si>
  <si>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</si>
  <si>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</si>
  <si>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</si>
  <si>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</si>
  <si>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</si>
  <si>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</si>
  <si>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</si>
  <si>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</si>
  <si>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</si>
  <si>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</si>
  <si>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</si>
  <si>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</si>
  <si>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</si>
  <si>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</si>
  <si>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</si>
  <si>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</si>
  <si>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</si>
  <si>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</si>
  <si>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</si>
  <si>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</si>
  <si>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</si>
  <si>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</si>
  <si>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</si>
  <si>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</si>
  <si>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</si>
  <si>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</si>
  <si>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</si>
  <si>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</si>
  <si>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</si>
  <si>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</si>
  <si>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</si>
  <si>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</si>
  <si>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</si>
  <si>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</si>
  <si>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</si>
  <si>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</si>
  <si>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</si>
  <si>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</si>
  <si>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</si>
  <si>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</si>
  <si>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</si>
  <si>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</si>
  <si>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</si>
  <si>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</si>
  <si>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</si>
  <si>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</si>
  <si>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</si>
  <si>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</si>
  <si>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</si>
  <si>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</si>
  <si>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</si>
  <si>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</si>
  <si>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</si>
  <si>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</si>
  <si>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</si>
  <si>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</si>
  <si>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</si>
  <si>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</si>
  <si>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</si>
  <si>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</si>
  <si>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</si>
  <si>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</si>
  <si>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</si>
  <si>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</si>
  <si>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</si>
  <si>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</si>
  <si>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</si>
  <si>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</si>
  <si>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</si>
  <si>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</si>
  <si>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</si>
  <si>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</si>
  <si>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</si>
  <si>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</si>
  <si>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</si>
  <si>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</si>
  <si>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</si>
  <si>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</si>
  <si>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</si>
  <si>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</si>
  <si>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</si>
  <si>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</si>
  <si>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</si>
  <si>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</si>
  <si>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</si>
  <si>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</si>
  <si>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</si>
  <si>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</si>
  <si>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</si>
  <si>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</si>
  <si>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</si>
  <si>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</si>
  <si>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</si>
  <si>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</si>
  <si>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</si>
  <si>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</si>
  <si>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</si>
  <si>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</si>
  <si>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</si>
  <si>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</si>
  <si>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</si>
  <si>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</si>
  <si>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</si>
  <si>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</si>
  <si>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</si>
  <si>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</si>
  <si>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</si>
  <si>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</si>
  <si>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</si>
  <si>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</si>
  <si>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</si>
  <si>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</si>
  <si>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</si>
  <si>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</si>
  <si>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</si>
  <si>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</si>
  <si>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</si>
  <si>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</si>
  <si>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</si>
  <si>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</si>
  <si>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</si>
  <si>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</si>
  <si>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</si>
  <si>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</si>
  <si>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</si>
  <si>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</si>
  <si>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</si>
  <si>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</si>
  <si>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</si>
  <si>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</si>
  <si>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</si>
  <si>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</si>
  <si>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</si>
  <si>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</si>
  <si>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</si>
  <si>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</si>
  <si>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</si>
  <si>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</si>
  <si>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</si>
  <si>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</si>
  <si>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</si>
  <si>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</si>
  <si>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</si>
  <si>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</si>
  <si>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</si>
  <si>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</si>
  <si>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</si>
  <si>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</si>
  <si>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</si>
  <si>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</si>
  <si>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</si>
  <si>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</si>
  <si>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</si>
  <si>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</si>
  <si>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</si>
  <si>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</si>
  <si>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</si>
  <si>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</si>
  <si>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</si>
  <si>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</si>
  <si>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</si>
  <si>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</si>
  <si>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</si>
  <si>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</si>
  <si>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</si>
  <si>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</si>
  <si>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</si>
  <si>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</si>
  <si>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</si>
  <si>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</si>
  <si>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</si>
  <si>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</si>
  <si>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</si>
  <si>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</si>
  <si>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</si>
  <si>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</si>
  <si>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</si>
  <si>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</si>
  <si>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</si>
  <si>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</si>
  <si>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</si>
  <si>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</si>
  <si>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</si>
  <si>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</si>
  <si>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</si>
  <si>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</si>
  <si>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</si>
  <si>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</si>
  <si>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</si>
  <si>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</si>
  <si>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</si>
  <si>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</si>
  <si>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</si>
  <si>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</si>
  <si>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</si>
  <si>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</si>
  <si>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</si>
  <si>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</si>
  <si>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</si>
  <si>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</si>
  <si>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</si>
  <si>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</si>
  <si>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</si>
  <si>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</si>
  <si>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</si>
  <si>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</si>
  <si>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</si>
  <si>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</si>
  <si>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</si>
  <si>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</si>
  <si>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</si>
  <si>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</si>
  <si>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</si>
  <si>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</si>
  <si>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</si>
  <si>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</si>
  <si>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</si>
  <si>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</si>
  <si>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</si>
  <si>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</si>
  <si>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</si>
  <si>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</si>
  <si>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</si>
  <si>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</si>
  <si>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</si>
  <si>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</si>
  <si>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</si>
  <si>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</si>
  <si>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</si>
  <si>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</si>
  <si>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</si>
  <si>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</si>
  <si>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</si>
  <si>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</si>
  <si>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</si>
  <si>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</si>
  <si>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</si>
  <si>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</si>
  <si>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</si>
  <si>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</si>
  <si>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</si>
  <si>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</si>
  <si>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</si>
  <si>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</si>
  <si>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</si>
  <si>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</si>
  <si>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</si>
  <si>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</si>
  <si>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</si>
  <si>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</si>
  <si>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</si>
  <si>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</si>
  <si>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</si>
  <si>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</si>
  <si>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</si>
  <si>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</si>
  <si>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</si>
  <si>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</si>
  <si>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</si>
  <si>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</si>
  <si>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</si>
  <si>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</si>
  <si>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</si>
  <si>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</si>
  <si>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</si>
  <si>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</si>
  <si>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</si>
  <si>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</si>
  <si>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</si>
  <si>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</si>
  <si>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</si>
  <si>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</si>
  <si>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</si>
  <si>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</si>
  <si>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</si>
  <si>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</si>
  <si>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</si>
  <si>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</si>
  <si>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</si>
  <si>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</si>
  <si>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</si>
  <si>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</si>
  <si>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</si>
  <si>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</si>
  <si>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</si>
  <si>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</si>
  <si>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</si>
  <si>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</si>
  <si>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</si>
  <si>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</si>
  <si>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</si>
  <si>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</si>
  <si>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</si>
  <si>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</si>
  <si>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</si>
  <si>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</si>
  <si>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</si>
  <si>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</si>
  <si>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</si>
  <si>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</si>
  <si>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</si>
  <si>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</si>
  <si>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</si>
  <si>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</si>
  <si>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</si>
  <si>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</si>
  <si>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</si>
  <si>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</si>
  <si>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</si>
  <si>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</si>
  <si>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</si>
  <si>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</si>
  <si>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</si>
  <si>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</si>
  <si>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</si>
  <si>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</si>
  <si>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</si>
  <si>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</si>
  <si>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</si>
  <si>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</si>
  <si>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</si>
  <si>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</si>
  <si>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</si>
  <si>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</si>
  <si>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</si>
  <si>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</si>
  <si>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</si>
  <si>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</si>
  <si>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</si>
  <si>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</si>
  <si>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</si>
  <si>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</si>
  <si>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</si>
  <si>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</si>
  <si>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</si>
  <si>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</si>
  <si>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</si>
  <si>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</si>
  <si>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</si>
  <si>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</si>
  <si>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</si>
  <si>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</si>
  <si>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</si>
  <si>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</si>
  <si>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</si>
  <si>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</si>
  <si>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</si>
  <si>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</si>
  <si>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</si>
  <si>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</si>
  <si>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</si>
  <si>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</si>
  <si>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</si>
  <si>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</si>
  <si>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</si>
  <si>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</si>
  <si>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</si>
  <si>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</si>
  <si>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</si>
  <si>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</si>
  <si>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</si>
  <si>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</si>
  <si>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</si>
  <si>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</si>
  <si>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</si>
  <si>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</si>
  <si>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</si>
  <si>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</si>
  <si>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</si>
  <si>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</si>
  <si>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</si>
  <si>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</si>
  <si>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</si>
  <si>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</si>
  <si>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</si>
  <si>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</si>
  <si>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</si>
  <si>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</si>
  <si>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</si>
  <si>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</si>
  <si>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</si>
  <si>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</si>
  <si>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</si>
  <si>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</si>
  <si>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</si>
  <si>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</si>
  <si>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</si>
  <si>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</si>
  <si>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</si>
  <si>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</si>
  <si>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</si>
  <si>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</si>
  <si>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</si>
  <si>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</si>
  <si>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</si>
  <si>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</si>
  <si>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</si>
  <si>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</si>
  <si>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</si>
  <si>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</si>
  <si>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</si>
  <si>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</si>
  <si>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</si>
  <si>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</si>
  <si>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</si>
  <si>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</si>
  <si>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</si>
  <si>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</si>
  <si>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</si>
  <si>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</si>
  <si>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</si>
  <si>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</si>
  <si>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</si>
  <si>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</si>
  <si>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</si>
  <si>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</si>
  <si>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</si>
  <si>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</si>
  <si>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</si>
  <si>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</si>
  <si>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</si>
  <si>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</si>
  <si>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</si>
  <si>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</si>
  <si>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</si>
  <si>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</si>
  <si>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</si>
  <si>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</si>
  <si>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</si>
  <si>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</si>
  <si>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</si>
  <si>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</si>
  <si>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</si>
  <si>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</si>
  <si>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</si>
  <si>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</si>
  <si>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</si>
  <si>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</si>
  <si>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</si>
  <si>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</si>
  <si>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</si>
  <si>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</si>
  <si>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</si>
  <si>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</si>
  <si>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</si>
  <si>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</si>
  <si>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</si>
  <si>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</si>
  <si>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</si>
  <si>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</si>
  <si>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</si>
  <si>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</si>
  <si>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</si>
  <si>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</si>
  <si>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</si>
  <si>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</si>
  <si>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</si>
  <si>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</si>
  <si>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</si>
  <si>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</si>
  <si>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</si>
  <si>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</si>
  <si>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</si>
  <si>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</si>
  <si>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</si>
  <si>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</si>
  <si>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</si>
  <si>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</si>
  <si>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</si>
  <si>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</si>
  <si>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</si>
  <si>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</si>
  <si>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</si>
  <si>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</si>
  <si>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</si>
  <si>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</si>
  <si>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</si>
  <si>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</si>
  <si>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</si>
  <si>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</si>
  <si>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</si>
  <si>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</si>
  <si>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</si>
  <si>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</si>
  <si>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</si>
  <si>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</si>
  <si>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</si>
  <si>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</si>
  <si>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</si>
  <si>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</si>
  <si>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</si>
  <si>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</si>
  <si>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</si>
  <si>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</si>
  <si>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</si>
  <si>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</si>
  <si>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</si>
  <si>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</si>
  <si>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</si>
  <si>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</si>
  <si>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</si>
  <si>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</si>
  <si>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</si>
  <si>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</si>
  <si>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</si>
  <si>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</si>
  <si>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</si>
  <si>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</si>
  <si>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</si>
  <si>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</si>
  <si>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</si>
  <si>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</si>
  <si>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</si>
  <si>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</si>
  <si>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</si>
  <si>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</si>
  <si>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</si>
  <si>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</si>
  <si>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</si>
  <si>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</si>
  <si>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</si>
  <si>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</si>
  <si>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</si>
  <si>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</si>
  <si>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</si>
  <si>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</si>
  <si>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</si>
  <si>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</si>
  <si>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</si>
  <si>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</si>
  <si>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</si>
  <si>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</si>
  <si>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</si>
  <si>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</si>
  <si>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</si>
  <si>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</si>
  <si>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</si>
  <si>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</si>
  <si>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</si>
  <si>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</si>
  <si>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</si>
  <si>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</si>
  <si>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</si>
  <si>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</si>
  <si>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</si>
  <si>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</si>
  <si>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</si>
  <si>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</si>
  <si>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</si>
  <si>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</si>
  <si>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</si>
  <si>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</si>
  <si>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</si>
  <si>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</si>
  <si>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</si>
  <si>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</si>
  <si>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</si>
  <si>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</si>
  <si>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</si>
  <si>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</si>
  <si>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</si>
  <si>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</si>
  <si>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</si>
  <si>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</si>
  <si>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</si>
  <si>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</si>
  <si>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</si>
  <si>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</si>
  <si>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</si>
  <si>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</si>
  <si>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</si>
  <si>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</si>
  <si>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</si>
  <si>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</si>
  <si>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</si>
  <si>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</si>
  <si>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</si>
  <si>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</si>
  <si>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</si>
  <si>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</si>
  <si>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</si>
  <si>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</si>
  <si>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</si>
  <si>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</si>
  <si>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</si>
  <si>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</si>
  <si>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</si>
  <si>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</si>
  <si>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</si>
  <si>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</si>
  <si>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</si>
  <si>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</si>
  <si>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</si>
  <si>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</si>
  <si>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</si>
  <si>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</si>
  <si>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</si>
  <si>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</si>
  <si>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</si>
  <si>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</si>
  <si>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</si>
  <si>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</si>
  <si>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</si>
  <si>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</si>
  <si>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</si>
  <si>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</si>
  <si>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</si>
  <si>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</si>
  <si>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</si>
  <si>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</si>
  <si>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</si>
  <si>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</si>
  <si>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</si>
  <si>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</si>
  <si>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</si>
  <si>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</si>
  <si>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</si>
  <si>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</si>
  <si>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</si>
  <si>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</si>
  <si>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</si>
  <si>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</si>
  <si>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</si>
  <si>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</si>
  <si>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</si>
  <si>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</si>
  <si>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</si>
  <si>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</si>
  <si>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</si>
  <si>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</si>
  <si>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</si>
  <si>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</si>
  <si>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</si>
  <si>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</si>
  <si>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</si>
  <si>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</si>
  <si>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</si>
  <si>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</si>
  <si>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</si>
  <si>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</si>
  <si>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</si>
  <si>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</si>
  <si>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</si>
  <si>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</si>
  <si>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</si>
  <si>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</si>
  <si>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</si>
  <si>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</si>
  <si>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</si>
  <si>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</si>
  <si>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</si>
  <si>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</si>
  <si>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</si>
  <si>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</si>
  <si>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</si>
  <si>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</si>
  <si>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</si>
  <si>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</si>
  <si>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</si>
  <si>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</si>
  <si>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</si>
  <si>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</si>
  <si>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</si>
  <si>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</si>
  <si>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</si>
  <si>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</si>
  <si>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</si>
  <si>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</si>
  <si>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</si>
  <si>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</si>
  <si>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</si>
  <si>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</si>
  <si>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</si>
  <si>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</si>
  <si>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</si>
  <si>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</si>
  <si>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</si>
  <si>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</si>
  <si>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</si>
  <si>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</si>
  <si>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</si>
  <si>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</si>
  <si>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</si>
  <si>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</si>
  <si>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</si>
  <si>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</si>
  <si>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</si>
  <si>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</si>
  <si>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</si>
  <si>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</si>
  <si>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</si>
  <si>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</si>
  <si>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</si>
  <si>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</si>
  <si>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</si>
  <si>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</si>
  <si>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</si>
  <si>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</si>
  <si>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</si>
  <si>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</si>
  <si>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</si>
  <si>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</si>
  <si>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</si>
  <si>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</si>
  <si>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</si>
  <si>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</si>
  <si>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</si>
  <si>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</si>
  <si>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</si>
  <si>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</si>
  <si>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</si>
  <si>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</si>
  <si>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</si>
  <si>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</si>
  <si>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</si>
  <si>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</si>
  <si>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</si>
  <si>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</si>
  <si>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</si>
  <si>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</si>
  <si>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</si>
  <si>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</si>
  <si>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</si>
  <si>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</si>
  <si>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</si>
  <si>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</si>
  <si>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</si>
  <si>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</si>
  <si>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</si>
  <si>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</si>
  <si>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</si>
  <si>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</si>
  <si>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</si>
  <si>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</si>
  <si>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</si>
  <si>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</si>
  <si>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</si>
  <si>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</si>
  <si>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</si>
  <si>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</si>
  <si>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</si>
  <si>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</si>
  <si>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</si>
  <si>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</si>
  <si>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</si>
  <si>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</si>
  <si>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</si>
  <si>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</si>
  <si>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</si>
  <si>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</si>
  <si>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</si>
  <si>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</si>
  <si>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</si>
  <si>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</si>
  <si>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</si>
  <si>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</si>
  <si>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</si>
  <si>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</si>
  <si>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</si>
  <si>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</si>
  <si>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</si>
  <si>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</si>
  <si>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</si>
  <si>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</si>
  <si>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</si>
  <si>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</si>
  <si>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</si>
  <si>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</si>
  <si>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</si>
  <si>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</si>
  <si>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</si>
  <si>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</si>
  <si>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</si>
  <si>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</si>
  <si>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</si>
  <si>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</si>
  <si>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</si>
  <si>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</si>
  <si>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</si>
  <si>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</si>
  <si>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</si>
  <si>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</si>
  <si>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</si>
  <si>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</si>
  <si>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</si>
  <si>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</si>
  <si>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</si>
  <si>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</si>
  <si>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</si>
  <si>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</si>
  <si>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</si>
  <si>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</si>
  <si>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</si>
  <si>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</si>
  <si>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</si>
  <si>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</si>
  <si>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</si>
  <si>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</si>
  <si>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</si>
  <si>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</si>
  <si>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</si>
  <si>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</si>
  <si>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</si>
  <si>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</si>
  <si>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</si>
  <si>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</si>
  <si>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</si>
  <si>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</si>
  <si>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</si>
  <si>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</si>
  <si>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</si>
  <si>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</si>
  <si>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</si>
  <si>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</si>
  <si>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</si>
  <si>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</si>
  <si>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</si>
  <si>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</si>
  <si>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</si>
  <si>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</si>
  <si>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</si>
  <si>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</si>
  <si>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</si>
  <si>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</si>
  <si>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</si>
  <si>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</si>
  <si>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</si>
  <si>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</si>
  <si>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</si>
  <si>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</si>
  <si>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</si>
  <si>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</si>
  <si>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</si>
  <si>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</si>
  <si>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</si>
  <si>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</si>
  <si>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Milk, 283.5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</si>
</sst>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5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180</xdr:row>
          <xdr:rowOff>76347</xdr:rowOff>
        </xdr:from>
        <xdr:to>
          <xdr:col>24</xdr:col>
          <xdr:colOff>2345</xdr:colOff>
          <xdr:row>220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52"/>
                </a:ext>
              </a:extLst>
            </xdr:cNvPicPr>
          </xdr:nvPicPr>
          <xdr:blipFill>
            <a:blip xmlns:r="http://schemas.openxmlformats.org/officeDocument/2006/relationships" r:embed="rId1"/>
            <a:srcRect/>
            <a:stretch>
              <a:fillRect/>
            </a:stretch>
          </xdr:blipFill>
          <xdr:spPr bwMode="auto">
            <a:xfrm>
              <a:off x="4425462" y="30497732"/>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0x7EFC89E967B0&gt;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9" activePane="bottomLeft" state="frozen"/>
      <selection activeCell="P541" sqref="P541"/>
      <selection pane="bottomLeft" activeCell="I220" sqref="I22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0" ca="1">TEXT(DATE(2026,1,_xlfn.SEQUENCE(1+_xlfn.DAYS(TODAY(),DATE(2026,1,1)))),"dd-mmm")</f>
        <v>01-Jan</v>
      </c>
      <c r="C5" s="5">
        <v>1</v>
      </c>
      <c r="D5" s="5">
        <v>1</v>
      </c>
      <c r="E5" s="5">
        <v>0</v>
      </c>
      <c r="F5" s="5">
        <v>0</v>
      </c>
      <c r="G5" s="5">
        <v>1</v>
      </c>
      <c r="H5" s="5">
        <v>1</v>
      </c>
      <c r="I5" s="5">
        <v>1</v>
      </c>
      <c r="J5" s="5">
        <v>1</v>
      </c>
      <c r="K5" s="5">
        <v>1</v>
      </c>
      <c r="L5" cm="1">
        <f t="array" aca="1" ref="L5:L220" ca="1">_xlfn.BYROW(_xlfn.TAKE(Banded,,1),_xleta.WEEKNUM)</f>
        <v>1</v>
      </c>
      <c r="M5" cm="1">
        <f t="array" ref="M5:M220">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2</v>
      </c>
      <c r="Q36" s="5">
        <f ca="1"/>
        <v>3</v>
      </c>
      <c r="R36" s="5">
        <f ca="1"/>
        <v>2</v>
      </c>
      <c r="S36" s="5">
        <f ca="1"/>
        <v>2</v>
      </c>
      <c r="T36" s="5">
        <f ca="1"/>
        <v>3</v>
      </c>
      <c r="U36" s="5">
        <f ca="1"/>
        <v>3</v>
      </c>
      <c r="V36" s="5">
        <f ca="1"/>
        <v>2</v>
      </c>
      <c r="W36" s="5">
        <f ca="1"/>
        <v>2</v>
      </c>
      <c r="X36" s="5">
        <f ca="1"/>
        <v>3</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0</v>
      </c>
      <c r="D220" s="5">
        <v>1</v>
      </c>
      <c r="E220" s="5">
        <v>0</v>
      </c>
      <c r="F220" s="5">
        <v>0</v>
      </c>
      <c r="G220" s="5">
        <v>1</v>
      </c>
      <c r="H220" s="5">
        <v>1</v>
      </c>
      <c r="I220" s="5">
        <v>0</v>
      </c>
      <c r="J220" s="5">
        <v>0</v>
      </c>
      <c r="K220" s="5">
        <v>1</v>
      </c>
      <c r="L220">
        <f ca="1"/>
        <v>32</v>
      </c>
      <c r="M220">
        <v>4</v>
      </c>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9"/>
  <sheetViews>
    <sheetView topLeftCell="A4" workbookViewId="0">
      <pane ySplit="5" topLeftCell="A569" activePane="bottomLeft" state="frozen"/>
      <selection activeCell="Y145" sqref="Y145"/>
      <selection pane="bottomLeft" activeCell="E588" sqref="E588:Y58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sheetData>
  <conditionalFormatting sqref="E9:Y58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33" workbookViewId="0">
      <selection activeCell="O48" sqref="O4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 t="shared" si="0"/>
        <v>0.55000000000000004</v>
      </c>
      <c r="F39" t="s">
        <v>2557</v>
      </c>
      <c r="G39" s="71">
        <v>0.5</v>
      </c>
      <c r="H39">
        <f t="shared" si="1"/>
        <v>199.99999999999997</v>
      </c>
      <c r="K39" t="s">
        <v>2625</v>
      </c>
    </row>
    <row r="40" spans="1:11">
      <c r="A40" s="85"/>
      <c r="B40" t="s">
        <v>2975</v>
      </c>
      <c r="C40" s="93">
        <v>36</v>
      </c>
      <c r="D40" s="71">
        <f t="shared" si="0"/>
        <v>0.08</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1.7366666666666668</v>
      </c>
      <c r="G47" s="72">
        <f>SUM(G37:G46)</f>
        <v>1.56</v>
      </c>
    </row>
    <row r="49" spans="2:16">
      <c r="B49" t="s">
        <v>2570</v>
      </c>
    </row>
    <row r="50" spans="2:16">
      <c r="B50" t="s">
        <v>2569</v>
      </c>
      <c r="D50">
        <f>C37*D47</f>
        <v>781.50000000000011</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04-Aug-2026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04-Aug-2026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04-Aug-2026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2026-08-02T15:51:17Z</cp:lastPrinted>
  <dcterms:created xsi:type="dcterms:W3CDTF">2021-09-27T12:19:57Z</dcterms:created>
  <dcterms:modified xsi:type="dcterms:W3CDTF">2026-08-04T14:42:55Z</dcterms:modified>
</cp:coreProperties>
</file>