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62" documentId="8_{08AD3DBE-035A-406A-9BB9-F1005714D6B2}" xr6:coauthVersionLast="47" xr6:coauthVersionMax="47" xr10:uidLastSave="{EFC58DF3-05B8-4A29-880B-2D421FE8E49F}"/>
  <bookViews>
    <workbookView xWindow="57480" yWindow="-120" windowWidth="29040" windowHeight="17640" activeTab="1" xr2:uid="{AD5FE48E-9CE6-4EDE-8F69-E8FD3B4EAF42}"/>
  </bookViews>
  <sheets>
    <sheet name="Table1" sheetId="2" r:id="rId1"/>
    <sheet name="InterestingFormula" sheetId="1" r:id="rId2"/>
  </sheets>
  <definedNames>
    <definedName name="ExternalData_1" localSheetId="0" hidden="1">Table1!$A$1:$F$6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9" i="1" l="1" a="1"/>
  <c r="N39" i="1" s="1"/>
  <c r="W28" i="1"/>
  <c r="W29" i="1"/>
  <c r="W30" i="1"/>
  <c r="W31" i="1"/>
  <c r="W32" i="1"/>
  <c r="W33" i="1"/>
  <c r="W34" i="1"/>
  <c r="W35" i="1"/>
  <c r="W36" i="1"/>
  <c r="W37" i="1"/>
  <c r="W38" i="1"/>
  <c r="W27" i="1"/>
  <c r="U27" i="1" a="1"/>
  <c r="U27" i="1" s="1"/>
  <c r="V28" i="1"/>
  <c r="V29" i="1"/>
  <c r="V30" i="1"/>
  <c r="V31" i="1"/>
  <c r="V32" i="1"/>
  <c r="V33" i="1"/>
  <c r="V34" i="1"/>
  <c r="V35" i="1"/>
  <c r="V36" i="1"/>
  <c r="V37" i="1"/>
  <c r="V38" i="1"/>
  <c r="V27" i="1"/>
  <c r="S27" i="1" a="1"/>
  <c r="S27" i="1" s="1"/>
  <c r="P39" i="1" a="1"/>
  <c r="P39" i="1" s="1"/>
  <c r="L25" i="1" a="1"/>
  <c r="L25" i="1" s="1"/>
  <c r="M25" i="1" a="1"/>
  <c r="M25" i="1" s="1"/>
  <c r="B3" i="1"/>
  <c r="L9" i="1" a="1"/>
  <c r="L9" i="1" s="1"/>
  <c r="D14" i="1" a="1"/>
  <c r="D14" i="1" s="1"/>
  <c r="F30" i="1" s="1" a="1"/>
  <c r="F30" i="1" s="1"/>
  <c r="J39" i="1" s="1" a="1"/>
  <c r="J39" i="1" s="1"/>
  <c r="E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78EA0-EA33-4BA7-9557-387672DDB16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<sst xmlns="http://schemas.openxmlformats.org/spreadsheetml/2006/main" count="68" uniqueCount="37">
  <si>
    <t>FROM:</t>
  </si>
  <si>
    <t>Mark Biegert</t>
  </si>
  <si>
    <t>SUBJECT:</t>
  </si>
  <si>
    <t>DATE: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</si>
  <si>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</si>
  <si>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</si>
  <si>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</si>
  <si>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</si>
  <si>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</si>
  <si>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</si>
  <si>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</si>
  <si>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</si>
  <si>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</si>
  <si>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</si>
  <si>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</si>
  <si>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</si>
  <si>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</si>
  <si>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</si>
  <si>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</si>
  <si>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</si>
  <si>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Column1</t>
  </si>
  <si>
    <t>Column2</t>
  </si>
  <si>
    <t>Column3</t>
  </si>
  <si>
    <t>Column4</t>
  </si>
  <si>
    <t>Column5</t>
  </si>
  <si>
    <t>Column6</t>
  </si>
  <si>
    <t>Q</t>
  </si>
  <si>
    <t>R</t>
  </si>
  <si>
    <t>S</t>
  </si>
  <si>
    <t>T</t>
  </si>
  <si>
    <t>U</t>
  </si>
  <si>
    <t>V</t>
  </si>
  <si>
    <t>W</t>
  </si>
  <si>
    <t>X</t>
  </si>
  <si>
    <t>How to Unwrap an Array</t>
  </si>
  <si>
    <t>https://www.mrexcel.com/board/threads/stacking-multiple-nonadjacent-columns-into-one-best-practice.1153325/</t>
  </si>
  <si>
    <t>This is an amazing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</si>
</sst>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i/>
      <sz val="10"/>
      <color rgb="FF7F7F7F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">
    <xf numFmtId="0" fontId="0" fillId="0" borderId="0" xfId="0"/>
    <xf numFmtId="0" fontId="5" fillId="3" borderId="0" xfId="7"/>
    <xf numFmtId="0" fontId="6" fillId="4" borderId="0" xfId="8"/>
    <xf numFmtId="0" fontId="9" fillId="0" borderId="0" xfId="12"/>
    <xf numFmtId="0" fontId="7" fillId="0" borderId="0" xfId="9"/>
  </cellXfs>
  <cellStyles count="15">
    <cellStyle name="Comment" xfId="9" xr:uid="{C4DDEBC2-DCD2-4316-AAE7-A5F6C47DBA99}"/>
    <cellStyle name="Explanatory Text" xfId="14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F7C038-5484-4869-AB91-353963F8D10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394F7-4385-48AA-ADEB-E7855FC4FD62}" name="Table1_2" displayName="Table1_2" ref="A1:F6" tableType="queryTable" totalsRowShown="0">
  <autoFilter ref="A1:F6" xr:uid="{5DE394F7-4385-48AA-ADEB-E7855FC4FD62}"/>
  <tableColumns count="6">
    <tableColumn id="1" xr3:uid="{4776F7EB-84E5-4047-8716-03957FD72854}" uniqueName="1" name="Column1" queryTableFieldId="1"/>
    <tableColumn id="2" xr3:uid="{D79A9466-CF93-4D44-B1A5-71D31519AA13}" uniqueName="2" name="Column2" queryTableFieldId="2"/>
    <tableColumn id="3" xr3:uid="{EA66D69C-C035-424E-8D48-C9553DFC3CA3}" uniqueName="3" name="Column3" queryTableFieldId="3"/>
    <tableColumn id="4" xr3:uid="{F9A96CDA-10E7-45AC-B0EA-FA98F9421B6B}" uniqueName="4" name="Column4" queryTableFieldId="4"/>
    <tableColumn id="5" xr3:uid="{EF80313D-4AC3-42A4-8DAC-D95E9C9337C5}" uniqueName="5" name="Column5" queryTableFieldId="5"/>
    <tableColumn id="6" xr3:uid="{521C410C-4964-4355-9028-C729FDCFB859}" uniqueName="6" name="Column6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D5AD1-A93F-441E-95CC-45DE9CEEBE7A}" name="Table1" displayName="Table1" ref="D8:I12" totalsRowShown="0">
  <autoFilter ref="D8:I12" xr:uid="{F9ED5AD1-A93F-441E-95CC-45DE9CEEBE7A}"/>
  <tableColumns count="6">
    <tableColumn id="1" xr3:uid="{D0B35D22-13F5-44CD-9C85-8F719861BFE3}" name="Column1"/>
    <tableColumn id="2" xr3:uid="{6156CAE5-4EE9-4B39-B2D9-B4118F4E6A67}" name="Column2"/>
    <tableColumn id="3" xr3:uid="{89A86E71-76E9-467D-BB32-1975E672217B}" name="Column3"/>
    <tableColumn id="4" xr3:uid="{E5CFCDA3-092B-4946-A613-936AF4E7BCF8}" name="Column4"/>
    <tableColumn id="5" xr3:uid="{8CD3CD0B-AF73-496A-A2E6-5BBDD58CA3A2}" name="Column5"/>
    <tableColumn id="6" xr3:uid="{5B5563BB-6EC5-44F4-9F8D-552B0587F99B}" name="Column6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rexcel.com/board/threads/stacking-multiple-nonadjacent-columns-into-one-best-practice.11533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0F7F-DEA6-4770-A8C0-AEE5DB31A948}">
  <dimension ref="A1:F6"/>
  <sheetViews>
    <sheetView workbookViewId="0">
      <selection activeCell="D14" sqref="D14"/>
    </sheetView>
  </sheetViews>
  <sheetFormatPr defaultRowHeight="13.2" x14ac:dyDescent="0.25"/>
  <cols>
    <col min="1" max="4" width="10.21875" bestFit="1" customWidth="1"/>
    <col min="5" max="6" width="10.21875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0</v>
      </c>
      <c r="B2">
        <v>0</v>
      </c>
      <c r="C2">
        <v>1</v>
      </c>
      <c r="D2">
        <v>1</v>
      </c>
      <c r="E2">
        <v>2</v>
      </c>
      <c r="F2">
        <v>2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W50"/>
  <sheetViews>
    <sheetView tabSelected="1" topLeftCell="K16" workbookViewId="0">
      <selection activeCell="AA48" sqref="AA48"/>
    </sheetView>
  </sheetViews>
  <sheetFormatPr defaultRowHeight="13.2" x14ac:dyDescent="0.25"/>
  <cols>
    <col min="4" max="7" width="9.777343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34</v>
      </c>
      <c r="C2" s="2"/>
      <c r="D2" s="2"/>
    </row>
    <row r="3" spans="1:15" x14ac:dyDescent="0.25">
      <c r="A3" s="1" t="s">
        <v>3</v>
      </c>
      <c r="B3" s="2" t="str">
        <f>TEXT(DATE(2023,7,20),"dd-mmm-yyyy")</f>
        <v>20-Jul-2023</v>
      </c>
      <c r="C3" s="2"/>
      <c r="D3" s="2"/>
    </row>
    <row r="8" spans="1:15" x14ac:dyDescent="0.25"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</row>
    <row r="9" spans="1:15" x14ac:dyDescent="0.25"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L9" t="str" cm="1">
        <f t="array" ref="L9:O14">TRANSPOSE(Table1[])</f>
        <v>A</v>
      </c>
      <c r="M9" t="str">
        <v>G</v>
      </c>
      <c r="N9" t="str">
        <v>M</v>
      </c>
      <c r="O9" t="str">
        <v>S</v>
      </c>
    </row>
    <row r="10" spans="1:15" x14ac:dyDescent="0.25"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L10" t="str">
        <v>B</v>
      </c>
      <c r="M10" t="str">
        <v>H</v>
      </c>
      <c r="N10" t="str">
        <v>N</v>
      </c>
      <c r="O10" t="str">
        <v>T</v>
      </c>
    </row>
    <row r="11" spans="1:15" x14ac:dyDescent="0.25">
      <c r="D11" t="s">
        <v>16</v>
      </c>
      <c r="E11" t="s">
        <v>17</v>
      </c>
      <c r="F11" t="s">
        <v>18</v>
      </c>
      <c r="G11" t="s">
        <v>19</v>
      </c>
      <c r="H11" t="s">
        <v>26</v>
      </c>
      <c r="I11" t="s">
        <v>27</v>
      </c>
      <c r="L11" t="str">
        <v>C</v>
      </c>
      <c r="M11" t="str">
        <v>I</v>
      </c>
      <c r="N11" t="str">
        <v>O</v>
      </c>
      <c r="O11" t="str">
        <v>U</v>
      </c>
    </row>
    <row r="12" spans="1:15" x14ac:dyDescent="0.25"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L12" t="str">
        <v>D</v>
      </c>
      <c r="M12" t="str">
        <v>J</v>
      </c>
      <c r="N12" t="str">
        <v>P</v>
      </c>
      <c r="O12" t="str">
        <v>V</v>
      </c>
    </row>
    <row r="13" spans="1:15" x14ac:dyDescent="0.25">
      <c r="L13" t="str">
        <v>E</v>
      </c>
      <c r="M13" t="str">
        <v>K</v>
      </c>
      <c r="N13" t="str">
        <v>Q</v>
      </c>
      <c r="O13" t="str">
        <v>W</v>
      </c>
    </row>
    <row r="14" spans="1:15" x14ac:dyDescent="0.25">
      <c r="D14" t="str" cm="1">
        <f t="array" ref="D14:D37">_xlfn.TOCOL(D9:I12)</f>
        <v>A</v>
      </c>
      <c r="L14" t="str">
        <v>F</v>
      </c>
      <c r="M14" t="str">
        <v>L</v>
      </c>
      <c r="N14" t="str">
        <v>R</v>
      </c>
      <c r="O14" t="str">
        <v>X</v>
      </c>
    </row>
    <row r="15" spans="1:15" x14ac:dyDescent="0.25">
      <c r="D15" t="str">
        <v>B</v>
      </c>
    </row>
    <row r="16" spans="1:15" x14ac:dyDescent="0.25">
      <c r="D16" t="str">
        <v>C</v>
      </c>
    </row>
    <row r="17" spans="4:23" x14ac:dyDescent="0.25">
      <c r="D17" t="str">
        <v>D</v>
      </c>
      <c r="E17" t="str">
        <f ca="1">_xlfn.FORMULATEXT(L25)</f>
        <v>=LET(
ranges, (Table1[[Column1]:[Column2]],Table1[[Column3]:[Column4]],Table1[[Column5]:[Column6]]),
areas, AREAS(ranges),
rows, ROWS(Table1[Column1]),
TotalRows, SEQUENCE(areas*rows),
NumArea, CEILING.MATH(SEQUENCE(areas*rows),rows)/rows,
Row, TotalRows-(NumArea-1)*rows,
indx,INDEX(ranges,Row,1,NumArea),FILTER(indx,indx&lt;&gt;""))</v>
      </c>
    </row>
    <row r="18" spans="4:23" x14ac:dyDescent="0.25">
      <c r="D18" t="str">
        <v>E</v>
      </c>
    </row>
    <row r="19" spans="4:23" x14ac:dyDescent="0.25">
      <c r="D19" t="str">
        <v>F</v>
      </c>
    </row>
    <row r="20" spans="4:23" x14ac:dyDescent="0.25">
      <c r="D20" t="str">
        <v>G</v>
      </c>
    </row>
    <row r="21" spans="4:23" x14ac:dyDescent="0.25">
      <c r="D21" t="str">
        <v>H</v>
      </c>
    </row>
    <row r="22" spans="4:23" x14ac:dyDescent="0.25">
      <c r="D22" t="str">
        <v>I</v>
      </c>
      <c r="L22" s="3" t="s">
        <v>35</v>
      </c>
    </row>
    <row r="23" spans="4:23" x14ac:dyDescent="0.25">
      <c r="D23" t="str">
        <v>J</v>
      </c>
    </row>
    <row r="24" spans="4:23" x14ac:dyDescent="0.25">
      <c r="D24" t="str">
        <v>K</v>
      </c>
    </row>
    <row r="25" spans="4:23" x14ac:dyDescent="0.25">
      <c r="D25" t="str">
        <v>L</v>
      </c>
      <c r="L25" t="str" cm="1">
        <f t="array" ref="L25:L36">_xlfn.LET(
_xlpm.ranges, (Table1[[Column1]:[Column2]],Table1[[Column3]:[Column4]],Table1[[Column5]:[Column6]]),
_xlpm.areas, AREAS(_xlpm.ranges),
_xlpm.rows, ROWS(Table1[Column1]),
_xlpm.TotalRows, _xlfn.SEQUENCE(_xlpm.areas*_xlpm.rows),
_xlpm.NumArea, _xlfn.CEILING.MATH(_xlfn.SEQUENCE(_xlpm.areas*_xlpm.rows),_xlpm.rows)/_xlpm.rows,
_xlpm.Row, _xlpm.TotalRows-(_xlpm.NumArea-1)*_xlpm.rows,
_xlpm.indx,INDEX(_xlpm.ranges,_xlpm.Row,1,_xlpm.NumArea),_xlfn._xlws.FILTER(_xlpm.indx,_xlpm.indx&lt;&gt;""))</f>
        <v>A</v>
      </c>
      <c r="M25" t="str" cm="1">
        <f t="array" ref="M25:M36">_xlfn.UNIQUE(_xlfn.LET(
_xlpm.ranges, (Table1[[Column1]:[Column2]],Table1[[Column3]:[Column4]],Table1[[Column5]:[Column6]]),
_xlpm.areas, AREAS(_xlpm.ranges),
_xlpm.rows, ROWS(Table1[Column1]),
_xlpm.TotalRows, _xlfn.SEQUENCE(_xlpm.areas*_xlpm.rows),
_xlpm.NumArea, _xlfn.CEILING.MATH(_xlfn.SEQUENCE(_xlpm.areas*_xlpm.rows),_xlpm.rows)/_xlpm.rows,
_xlpm.Row, _xlpm.TotalRows-(_xlpm.NumArea-1)*_xlpm.rows,
_xlpm.indx,INDEX(_xlpm.ranges,_xlpm.Row,2,_xlpm.NumArea),_xlfn._xlws.FILTER(_xlpm.indx,_xlpm.indx&lt;&gt;"")))</f>
        <v>B</v>
      </c>
    </row>
    <row r="26" spans="4:23" x14ac:dyDescent="0.25">
      <c r="D26" t="str">
        <v>M</v>
      </c>
      <c r="L26" t="str">
        <v>G</v>
      </c>
      <c r="M26" t="str">
        <v>H</v>
      </c>
      <c r="S26" t="s">
        <v>28</v>
      </c>
    </row>
    <row r="27" spans="4:23" x14ac:dyDescent="0.25">
      <c r="D27" t="str">
        <v>N</v>
      </c>
      <c r="L27" t="str">
        <v>M</v>
      </c>
      <c r="M27" t="str">
        <v>N</v>
      </c>
      <c r="S27" cm="1">
        <f t="array" ref="S27:S38">_xlfn.CEILING.MATH(_xlfn.SEQUENCE(3*4),4)/4</f>
        <v>1</v>
      </c>
      <c r="U27" cm="1">
        <f t="array" ref="U27:U38">_xlfn.SEQUENCE(12)</f>
        <v>1</v>
      </c>
      <c r="V27">
        <f>(S27-1)*4</f>
        <v>0</v>
      </c>
      <c r="W27">
        <f>U27-V27</f>
        <v>1</v>
      </c>
    </row>
    <row r="28" spans="4:23" x14ac:dyDescent="0.25">
      <c r="D28" t="str">
        <v>O</v>
      </c>
      <c r="L28" t="str">
        <v>S</v>
      </c>
      <c r="M28" t="str">
        <v>T</v>
      </c>
      <c r="S28">
        <v>1</v>
      </c>
      <c r="U28">
        <v>2</v>
      </c>
      <c r="V28">
        <f>(S28-1)*4</f>
        <v>0</v>
      </c>
      <c r="W28">
        <f t="shared" ref="W28:W38" si="0">U28-V28</f>
        <v>2</v>
      </c>
    </row>
    <row r="29" spans="4:23" x14ac:dyDescent="0.25">
      <c r="D29" t="str">
        <v>P</v>
      </c>
      <c r="L29" t="str">
        <v>C</v>
      </c>
      <c r="M29" t="str">
        <v>D</v>
      </c>
      <c r="S29">
        <v>1</v>
      </c>
      <c r="U29">
        <v>3</v>
      </c>
      <c r="V29">
        <f>(S29-1)*4</f>
        <v>0</v>
      </c>
      <c r="W29">
        <f t="shared" si="0"/>
        <v>3</v>
      </c>
    </row>
    <row r="30" spans="4:23" x14ac:dyDescent="0.25">
      <c r="D30" t="str">
        <v>Q</v>
      </c>
      <c r="F30" t="str" cm="1">
        <f t="array" ref="F30:G41">_xlfn.WRAPROWS(_xlfn.ANCHORARRAY(D14),2)</f>
        <v>A</v>
      </c>
      <c r="G30" t="str">
        <v>B</v>
      </c>
      <c r="L30" t="str">
        <v>I</v>
      </c>
      <c r="M30" t="str">
        <v>J</v>
      </c>
      <c r="S30">
        <v>1</v>
      </c>
      <c r="U30">
        <v>4</v>
      </c>
      <c r="V30">
        <f>(S30-1)*4</f>
        <v>0</v>
      </c>
      <c r="W30">
        <f t="shared" si="0"/>
        <v>4</v>
      </c>
    </row>
    <row r="31" spans="4:23" x14ac:dyDescent="0.25">
      <c r="D31" t="str">
        <v>R</v>
      </c>
      <c r="F31" t="str">
        <v>C</v>
      </c>
      <c r="G31" t="str">
        <v>D</v>
      </c>
      <c r="L31" t="str">
        <v>O</v>
      </c>
      <c r="M31" t="str">
        <v>P</v>
      </c>
      <c r="S31">
        <v>2</v>
      </c>
      <c r="U31">
        <v>5</v>
      </c>
      <c r="V31">
        <f>(S31-1)*4</f>
        <v>4</v>
      </c>
      <c r="W31">
        <f t="shared" si="0"/>
        <v>1</v>
      </c>
    </row>
    <row r="32" spans="4:23" x14ac:dyDescent="0.25">
      <c r="D32" t="str">
        <v>S</v>
      </c>
      <c r="F32" t="str">
        <v>E</v>
      </c>
      <c r="G32" t="str">
        <v>F</v>
      </c>
      <c r="L32" t="str">
        <v>U</v>
      </c>
      <c r="M32" t="str">
        <v>V</v>
      </c>
      <c r="S32">
        <v>2</v>
      </c>
      <c r="U32">
        <v>6</v>
      </c>
      <c r="V32">
        <f>(S32-1)*4</f>
        <v>4</v>
      </c>
      <c r="W32">
        <f t="shared" si="0"/>
        <v>2</v>
      </c>
    </row>
    <row r="33" spans="4:23" x14ac:dyDescent="0.25">
      <c r="D33" t="str">
        <v>T</v>
      </c>
      <c r="F33" t="str">
        <v>G</v>
      </c>
      <c r="G33" t="str">
        <v>H</v>
      </c>
      <c r="L33" t="str">
        <v>E</v>
      </c>
      <c r="M33" t="str">
        <v>F</v>
      </c>
      <c r="S33">
        <v>2</v>
      </c>
      <c r="U33">
        <v>7</v>
      </c>
      <c r="V33">
        <f>(S33-1)*4</f>
        <v>4</v>
      </c>
      <c r="W33">
        <f t="shared" si="0"/>
        <v>3</v>
      </c>
    </row>
    <row r="34" spans="4:23" x14ac:dyDescent="0.25">
      <c r="D34" t="str">
        <v>U</v>
      </c>
      <c r="F34" t="str">
        <v>I</v>
      </c>
      <c r="G34" t="str">
        <v>J</v>
      </c>
      <c r="L34" t="str">
        <v>K</v>
      </c>
      <c r="M34" t="str">
        <v>L</v>
      </c>
      <c r="S34">
        <v>2</v>
      </c>
      <c r="U34">
        <v>8</v>
      </c>
      <c r="V34">
        <f>(S34-1)*4</f>
        <v>4</v>
      </c>
      <c r="W34">
        <f t="shared" si="0"/>
        <v>4</v>
      </c>
    </row>
    <row r="35" spans="4:23" x14ac:dyDescent="0.25">
      <c r="D35" t="str">
        <v>V</v>
      </c>
      <c r="F35" t="str">
        <v>K</v>
      </c>
      <c r="G35" t="str">
        <v>L</v>
      </c>
      <c r="L35" t="str">
        <v>Q</v>
      </c>
      <c r="M35" t="str">
        <v>R</v>
      </c>
      <c r="S35">
        <v>3</v>
      </c>
      <c r="U35">
        <v>9</v>
      </c>
      <c r="V35">
        <f>(S35-1)*4</f>
        <v>8</v>
      </c>
      <c r="W35">
        <f t="shared" si="0"/>
        <v>1</v>
      </c>
    </row>
    <row r="36" spans="4:23" x14ac:dyDescent="0.25">
      <c r="D36" t="str">
        <v>W</v>
      </c>
      <c r="F36" t="str">
        <v>M</v>
      </c>
      <c r="G36" t="str">
        <v>N</v>
      </c>
      <c r="L36" t="str">
        <v>W</v>
      </c>
      <c r="M36" t="str">
        <v>X</v>
      </c>
      <c r="S36">
        <v>3</v>
      </c>
      <c r="U36">
        <v>10</v>
      </c>
      <c r="V36">
        <f>(S36-1)*4</f>
        <v>8</v>
      </c>
      <c r="W36">
        <f t="shared" si="0"/>
        <v>2</v>
      </c>
    </row>
    <row r="37" spans="4:23" x14ac:dyDescent="0.25">
      <c r="D37" t="str">
        <v>X</v>
      </c>
      <c r="F37" t="str">
        <v>O</v>
      </c>
      <c r="G37" t="str">
        <v>P</v>
      </c>
      <c r="N37" s="4" t="s">
        <v>36</v>
      </c>
      <c r="S37">
        <v>3</v>
      </c>
      <c r="U37">
        <v>11</v>
      </c>
      <c r="V37">
        <f>(S37-1)*4</f>
        <v>8</v>
      </c>
      <c r="W37">
        <f t="shared" si="0"/>
        <v>3</v>
      </c>
    </row>
    <row r="38" spans="4:23" x14ac:dyDescent="0.25">
      <c r="F38" t="str">
        <v>Q</v>
      </c>
      <c r="G38" t="str">
        <v>R</v>
      </c>
      <c r="S38">
        <v>3</v>
      </c>
      <c r="U38">
        <v>12</v>
      </c>
      <c r="V38">
        <f>(S38-1)*4</f>
        <v>8</v>
      </c>
      <c r="W38">
        <f t="shared" si="0"/>
        <v>4</v>
      </c>
    </row>
    <row r="39" spans="4:23" x14ac:dyDescent="0.25">
      <c r="F39" t="str">
        <v>S</v>
      </c>
      <c r="G39" t="str">
        <v>T</v>
      </c>
      <c r="J39" t="str" cm="1">
        <f t="array" ref="J39:K44">_xlfn._xlws.FILTER(_xlfn.ANCHORARRAY(F30),MOD(ROW(_xlfn.ANCHORARRAY(F30)),2)=0)</f>
        <v>A</v>
      </c>
      <c r="K39" t="str">
        <v>B</v>
      </c>
      <c r="N39" t="str" cm="1">
        <f t="array" ref="N39:N50">INDEX((Table1[[Column1]:[Column2]],Table1[[Column3]:[Column4]],Table1[[Column5]:[Column6]]),{1;2;3;4;1;2;4;4;1;2;3;4},1,_xlfn.ANCHORARRAY(S27))</f>
        <v>A</v>
      </c>
      <c r="P39" cm="1">
        <f t="array" ref="P39:P50">_xlfn.SEQUENCE(12)-8</f>
        <v>-7</v>
      </c>
    </row>
    <row r="40" spans="4:23" x14ac:dyDescent="0.25">
      <c r="F40" t="str">
        <v>U</v>
      </c>
      <c r="G40" t="str">
        <v>V</v>
      </c>
      <c r="J40" t="str">
        <v>E</v>
      </c>
      <c r="K40" t="str">
        <v>F</v>
      </c>
      <c r="N40" t="str">
        <v>G</v>
      </c>
      <c r="P40">
        <v>-6</v>
      </c>
    </row>
    <row r="41" spans="4:23" x14ac:dyDescent="0.25">
      <c r="F41" t="str">
        <v>W</v>
      </c>
      <c r="G41" t="str">
        <v>X</v>
      </c>
      <c r="J41" t="str">
        <v>I</v>
      </c>
      <c r="K41" t="str">
        <v>J</v>
      </c>
      <c r="N41" t="str">
        <v>M</v>
      </c>
      <c r="P41">
        <v>-5</v>
      </c>
    </row>
    <row r="42" spans="4:23" x14ac:dyDescent="0.25">
      <c r="J42" t="str">
        <v>M</v>
      </c>
      <c r="K42" t="str">
        <v>N</v>
      </c>
      <c r="N42" t="str">
        <v>S</v>
      </c>
      <c r="P42">
        <v>-4</v>
      </c>
    </row>
    <row r="43" spans="4:23" x14ac:dyDescent="0.25">
      <c r="J43" t="str">
        <v>Q</v>
      </c>
      <c r="K43" t="str">
        <v>R</v>
      </c>
      <c r="N43" t="str">
        <v>C</v>
      </c>
      <c r="P43">
        <v>-3</v>
      </c>
    </row>
    <row r="44" spans="4:23" x14ac:dyDescent="0.25">
      <c r="J44" t="str">
        <v>U</v>
      </c>
      <c r="K44" t="str">
        <v>V</v>
      </c>
      <c r="N44" t="str">
        <v>I</v>
      </c>
      <c r="P44">
        <v>-2</v>
      </c>
    </row>
    <row r="45" spans="4:23" x14ac:dyDescent="0.25">
      <c r="N45" t="str">
        <v>U</v>
      </c>
      <c r="P45">
        <v>-1</v>
      </c>
    </row>
    <row r="46" spans="4:23" x14ac:dyDescent="0.25">
      <c r="N46" t="str">
        <v>U</v>
      </c>
      <c r="P46">
        <v>0</v>
      </c>
    </row>
    <row r="47" spans="4:23" x14ac:dyDescent="0.25">
      <c r="N47" t="str">
        <v>E</v>
      </c>
      <c r="P47">
        <v>1</v>
      </c>
    </row>
    <row r="48" spans="4:23" x14ac:dyDescent="0.25">
      <c r="N48" t="str">
        <v>K</v>
      </c>
      <c r="P48">
        <v>2</v>
      </c>
    </row>
    <row r="49" spans="14:16" x14ac:dyDescent="0.25">
      <c r="N49" t="str">
        <v>Q</v>
      </c>
      <c r="P49">
        <v>3</v>
      </c>
    </row>
    <row r="50" spans="14:16" x14ac:dyDescent="0.25">
      <c r="N50" t="str">
        <v>W</v>
      </c>
      <c r="P50">
        <v>4</v>
      </c>
    </row>
  </sheetData>
  <phoneticPr fontId="11" type="noConversion"/>
  <hyperlinks>
    <hyperlink ref="L22" r:id="rId1" xr:uid="{15671678-5DA8-4BF2-A48C-138727E9BA5E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9D12A-FA90-422A-AB48-EA1EFC64FF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InterestingFormula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2023-07-20T14:20:42Z</dcterms:modified>
</cp:coreProperties>
</file>