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820"/>
  <workbookPr/>
  <mc:AlternateContent xmlns:mc="http://schemas.openxmlformats.org/markup-compatibility/2006">
    <mc:Choice Requires="x15">
      <x15ac:absPath xmlns:x15ac="http://schemas.microsoft.com/office/spreadsheetml/2010/11/ac" url="C:\Users\mbieg\Dropbox\GitHub\PowerQueryBitsAndPieces\"/>
    </mc:Choice>
  </mc:AlternateContent>
  <xr:revisionPtr revIDLastSave="0" documentId="13_ncr:1_{09BCEAB8-6A06-48F1-8E78-CAB857C1D480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Original" sheetId="1" r:id="rId1"/>
    <sheet name="EDA" sheetId="2" r:id="rId2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I14" i="2" l="1" a="1"/>
  <c r="I14" i="2" s="1"/>
  <c r="M14" i="2" a="1"/>
  <c r="M14" i="2" s="1"/>
  <c r="N14" i="2" s="1" a="1"/>
  <c r="N14" i="2" s="1"/>
  <c r="B14" i="2" a="1"/>
  <c r="B14" i="2" s="1"/>
  <c r="C14" i="2" l="1" a="1"/>
  <c r="C14" i="2" s="1"/>
  <c r="D14" i="2" l="1" a="1"/>
  <c r="D14" i="2" s="1"/>
  <c r="E14" i="2" a="1"/>
  <c r="E14" i="2" s="1"/>
  <c r="F14" i="2" l="1" a="1"/>
  <c r="F14" i="2" s="1"/>
  <c r="G14" i="2" l="1" a="1"/>
  <c r="G14" i="2" s="1"/>
  <c r="H14" i="2" a="1"/>
  <c r="H14" i="2" s="1"/>
</calcChain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<sst xmlns="http://schemas.openxmlformats.org/spreadsheetml/2006/main" count="41" uniqueCount="19">
  <si>
    <t>Answer Expected</t>
  </si>
  <si>
    <t>Student</t>
  </si>
  <si>
    <t>Subjects</t>
  </si>
  <si>
    <t>Total</t>
  </si>
  <si>
    <t>A</t>
  </si>
  <si>
    <t>Spanish - 45</t>
  </si>
  <si>
    <t>English</t>
  </si>
  <si>
    <t>B</t>
  </si>
  <si>
    <t>English34, French-76</t>
  </si>
  <si>
    <t>French</t>
  </si>
  <si>
    <t>C</t>
  </si>
  <si>
    <t>Portuguese-55, English - 67</t>
  </si>
  <si>
    <t>Portuguese</t>
  </si>
  <si>
    <t>D</t>
  </si>
  <si>
    <t>French88, Spanish 88</t>
  </si>
  <si>
    <t>Spanish</t>
  </si>
  <si>
    <t>E</t>
  </si>
  <si>
    <t>Spanish-73, English-99, French 92</t>
  </si>
  <si>
    <t>Simple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</si>
</sst>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/>
      <name val="Aptos Mono"/>
      <family val="2"/>
    </font>
  </fonts>
  <fills count="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 tint="0.59999389629810485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Alignment="0" applyProtection="0"/>
  </cellStyleXfs>
  <cellXfs count="6">
    <xf numFmtId="0" fontId="0" fillId="0" borderId="0" xfId="0"/>
    <xf numFmtId="0" fontId="1" fillId="0" borderId="0" xfId="0" applyFont="1"/>
    <xf numFmtId="0" fontId="1" fillId="2" borderId="0" xfId="0" applyFont="1" applyFill="1"/>
    <xf numFmtId="0" fontId="1" fillId="3" borderId="0" xfId="0" applyFont="1" applyFill="1"/>
    <xf numFmtId="0" fontId="1" fillId="2" borderId="0" xfId="0" applyFont="1" applyFill="1" applyAlignment="1">
      <alignment horizontal="centerContinuous"/>
    </xf>
    <xf numFmtId="0" fontId="2" fillId="0" borderId="0" xfId="1"/>
  </cellXfs>
  <cellStyles count="2">
    <cellStyle name="Heading 1" xfId="1" builtinId="16" customBuiltin="1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425450</xdr:colOff>
      <xdr:row>0</xdr:row>
      <xdr:rowOff>0</xdr:rowOff>
    </xdr:from>
    <xdr:to>
      <xdr:col>8</xdr:col>
      <xdr:colOff>561526</xdr:colOff>
      <xdr:row>54</xdr:row>
      <xdr:rowOff>114300</xdr:rowOff>
    </xdr:to>
    <xdr:pic>
      <xdr:nvPicPr>
        <xdr:cNvPr id="3" name="Picture 2" descr="A person in a suit holding a phone&#10;&#10;Description automatically generated">
          <a:extLst>
            <a:ext uri="{FF2B5EF4-FFF2-40B4-BE49-F238E27FC236}">
              <a16:creationId xmlns:a16="http://schemas.microsoft.com/office/drawing/2014/main" id="{0A379C8B-C51F-F3D2-AF59-F7EE8CC1E81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27400" y="0"/>
          <a:ext cx="3184076" cy="10058400"/>
        </a:xfrm>
        <a:prstGeom prst="rect">
          <a:avLst/>
        </a:prstGeom>
      </xdr:spPr>
    </xdr:pic>
    <xdr:clientData/>
  </xdr:twoCellAnchor>
  <xdr:twoCellAnchor>
    <xdr:from>
      <xdr:col>1</xdr:col>
      <xdr:colOff>1568450</xdr:colOff>
      <xdr:row>8</xdr:row>
      <xdr:rowOff>139700</xdr:rowOff>
    </xdr:from>
    <xdr:to>
      <xdr:col>5</xdr:col>
      <xdr:colOff>412750</xdr:colOff>
      <xdr:row>16</xdr:row>
      <xdr:rowOff>114300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F558F8A6-99BD-9E5A-F6C6-BA1E63D4F34D}"/>
            </a:ext>
          </a:extLst>
        </xdr:cNvPr>
        <xdr:cNvSpPr/>
      </xdr:nvSpPr>
      <xdr:spPr>
        <a:xfrm>
          <a:off x="2178050" y="1612900"/>
          <a:ext cx="2355850" cy="1447800"/>
        </a:xfrm>
        <a:prstGeom prst="cloudCallout">
          <a:avLst>
            <a:gd name="adj1" fmla="val 46786"/>
            <a:gd name="adj2" fmla="val -75328"/>
          </a:avLst>
        </a:prstGeom>
        <a:solidFill>
          <a:schemeClr val="bg2">
            <a:lumMod val="75000"/>
          </a:schemeClr>
        </a:solidFill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/>
            <a:t>Sum the marks scored in various subjects and sort on subjects.</a:t>
          </a:r>
        </a:p>
      </xdr:txBody>
    </xdr:sp>
    <xdr:clientData/>
  </xdr:twoCellAnchor>
  <xdr:twoCellAnchor editAs="oneCell">
    <xdr:from>
      <xdr:col>7</xdr:col>
      <xdr:colOff>31750</xdr:colOff>
      <xdr:row>15</xdr:row>
      <xdr:rowOff>114300</xdr:rowOff>
    </xdr:from>
    <xdr:to>
      <xdr:col>8</xdr:col>
      <xdr:colOff>427990</xdr:colOff>
      <xdr:row>19</xdr:row>
      <xdr:rowOff>1056</xdr:rowOff>
    </xdr:to>
    <xdr:pic>
      <xdr:nvPicPr>
        <xdr:cNvPr id="5" name="Picture 4" descr="A close-up of several logos&#10;&#10;Description automatically generated">
          <a:extLst>
            <a:ext uri="{FF2B5EF4-FFF2-40B4-BE49-F238E27FC236}">
              <a16:creationId xmlns:a16="http://schemas.microsoft.com/office/drawing/2014/main" id="{48C3A787-3B60-4A41-A5B0-4D26FCE168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372100" y="2876550"/>
          <a:ext cx="1005840" cy="620181"/>
        </a:xfrm>
        <a:prstGeom prst="rect">
          <a:avLst/>
        </a:prstGeom>
        <a:ln>
          <a:solidFill>
            <a:schemeClr val="tx1"/>
          </a:solidFill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7"/>
  <sheetViews>
    <sheetView workbookViewId="0">
      <selection activeCell="K15" sqref="K15"/>
    </sheetView>
  </sheetViews>
  <sheetFormatPr defaultRowHeight="14.4" x14ac:dyDescent="0.3"/>
  <cols>
    <col min="2" max="2" width="28.5546875" bestFit="1" customWidth="1"/>
    <col min="3" max="3" width="4.109375" customWidth="1"/>
  </cols>
  <sheetData>
    <row r="1" spans="1:5" x14ac:dyDescent="0.3">
      <c r="D1" s="4" t="s">
        <v>0</v>
      </c>
      <c r="E1" s="4"/>
    </row>
    <row r="2" spans="1:5" s="1" customFormat="1" x14ac:dyDescent="0.3">
      <c r="A2" s="3" t="s">
        <v>1</v>
      </c>
      <c r="B2" s="3" t="s">
        <v>2</v>
      </c>
      <c r="D2" s="2" t="s">
        <v>2</v>
      </c>
      <c r="E2" s="2" t="s">
        <v>3</v>
      </c>
    </row>
    <row r="3" spans="1:5" x14ac:dyDescent="0.3">
      <c r="A3" t="s">
        <v>4</v>
      </c>
      <c r="B3" t="s">
        <v>5</v>
      </c>
      <c r="D3" t="s">
        <v>6</v>
      </c>
      <c r="E3">
        <v>200</v>
      </c>
    </row>
    <row r="4" spans="1:5" x14ac:dyDescent="0.3">
      <c r="A4" t="s">
        <v>7</v>
      </c>
      <c r="B4" t="s">
        <v>8</v>
      </c>
      <c r="D4" t="s">
        <v>9</v>
      </c>
      <c r="E4">
        <v>256</v>
      </c>
    </row>
    <row r="5" spans="1:5" x14ac:dyDescent="0.3">
      <c r="A5" t="s">
        <v>10</v>
      </c>
      <c r="B5" t="s">
        <v>11</v>
      </c>
      <c r="D5" t="s">
        <v>12</v>
      </c>
      <c r="E5">
        <v>55</v>
      </c>
    </row>
    <row r="6" spans="1:5" x14ac:dyDescent="0.3">
      <c r="A6" t="s">
        <v>13</v>
      </c>
      <c r="B6" t="s">
        <v>14</v>
      </c>
      <c r="D6" t="s">
        <v>15</v>
      </c>
      <c r="E6">
        <v>206</v>
      </c>
    </row>
    <row r="7" spans="1:5" x14ac:dyDescent="0.3">
      <c r="A7" t="s">
        <v>16</v>
      </c>
      <c r="B7" t="s">
        <v>17</v>
      </c>
    </row>
  </sheetData>
  <sortState xmlns:xlrd2="http://schemas.microsoft.com/office/spreadsheetml/2017/richdata2" ref="D3:E6">
    <sortCondition ref="D3:D6"/>
  </sortState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7937DD-4C65-4B76-A497-8CAD545BDAB1}">
  <dimension ref="A1:N39"/>
  <sheetViews>
    <sheetView tabSelected="1" workbookViewId="0">
      <selection activeCell="J5" sqref="J5"/>
    </sheetView>
  </sheetViews>
  <sheetFormatPr defaultRowHeight="14.4" x14ac:dyDescent="0.3"/>
  <cols>
    <col min="2" max="2" width="28.5546875" bestFit="1" customWidth="1"/>
    <col min="3" max="3" width="17" customWidth="1"/>
    <col min="4" max="4" width="12.88671875" customWidth="1"/>
    <col min="5" max="5" width="12.77734375" customWidth="1"/>
    <col min="6" max="6" width="14.109375" customWidth="1"/>
    <col min="7" max="7" width="10.21875" customWidth="1"/>
  </cols>
  <sheetData>
    <row r="1" spans="1:14" x14ac:dyDescent="0.3">
      <c r="D1" s="4" t="s">
        <v>0</v>
      </c>
      <c r="E1" s="4"/>
    </row>
    <row r="2" spans="1:14" s="1" customFormat="1" x14ac:dyDescent="0.3">
      <c r="A2" s="3" t="s">
        <v>1</v>
      </c>
      <c r="B2" s="3" t="s">
        <v>2</v>
      </c>
      <c r="D2" s="2" t="s">
        <v>2</v>
      </c>
      <c r="E2" s="2" t="s">
        <v>3</v>
      </c>
    </row>
    <row r="3" spans="1:14" x14ac:dyDescent="0.3">
      <c r="A3" t="s">
        <v>4</v>
      </c>
      <c r="B3" t="s">
        <v>5</v>
      </c>
      <c r="D3" t="s">
        <v>6</v>
      </c>
      <c r="E3">
        <v>200</v>
      </c>
    </row>
    <row r="4" spans="1:14" x14ac:dyDescent="0.3">
      <c r="A4" t="s">
        <v>7</v>
      </c>
      <c r="B4" t="s">
        <v>8</v>
      </c>
      <c r="D4" t="s">
        <v>9</v>
      </c>
      <c r="E4">
        <v>256</v>
      </c>
    </row>
    <row r="5" spans="1:14" x14ac:dyDescent="0.3">
      <c r="A5" t="s">
        <v>10</v>
      </c>
      <c r="B5" t="s">
        <v>11</v>
      </c>
      <c r="D5" t="s">
        <v>12</v>
      </c>
      <c r="E5">
        <v>55</v>
      </c>
    </row>
    <row r="6" spans="1:14" x14ac:dyDescent="0.3">
      <c r="A6" t="s">
        <v>13</v>
      </c>
      <c r="B6" t="s">
        <v>14</v>
      </c>
      <c r="D6" t="s">
        <v>15</v>
      </c>
      <c r="E6">
        <v>206</v>
      </c>
    </row>
    <row r="7" spans="1:14" x14ac:dyDescent="0.3">
      <c r="A7" t="s">
        <v>16</v>
      </c>
      <c r="B7" t="s">
        <v>17</v>
      </c>
    </row>
    <row r="12" spans="1:14" x14ac:dyDescent="0.3">
      <c r="A12" s="5" t="s">
        <v>18</v>
      </c>
    </row>
    <row r="13" spans="1:14" x14ac:dyDescent="0.3">
      <c r="G13" s="2" t="s">
        <v>2</v>
      </c>
      <c r="H13" s="2" t="s">
        <v>3</v>
      </c>
    </row>
    <row r="14" spans="1:14" x14ac:dyDescent="0.3">
      <c r="B14" t="str" cm="1">
        <f t="array" ref="B14:B23">UPPER(TRIM(_xlfn.DROP(_xlfn.REDUCE("",B3:B7,_xlfn.LAMBDA(_xlpm.a,_xlpm.v,_xlfn.VSTACK(_xlpm.a,_xlfn.TEXTSPLIT(_xlpm.v,,",")))),1)))</f>
        <v>SPANISH - 45</v>
      </c>
      <c r="C14" t="str" cm="1">
        <f t="array" ref="C14:C23">_xlfn.TEXTSPLIT(_xlfn.CONCAT(_xlfn.ANCHORARRAY(B14)),,_xlfn.ANCHORARRAY(N14),TRUE)</f>
        <v xml:space="preserve"> - 45</v>
      </c>
      <c r="D14" t="str" cm="1">
        <f t="array" ref="D14:D23">_xlfn.TEXTSPLIT(_xlfn.ANCHORARRAY(B14),_xlfn.ANCHORARRAY(C14))</f>
        <v>SPANISH</v>
      </c>
      <c r="E14" cm="1">
        <f t="array" ref="E14:E23">ABS(_xlfn.ANCHORARRAY(C14)+0)</f>
        <v>45</v>
      </c>
      <c r="F14" t="str" cm="1">
        <f t="array" ref="F14:F17">_xlfn._xlws.SORT(_xlfn.UNIQUE(_xlfn.ANCHORARRAY(D14)))</f>
        <v>ENGLISH</v>
      </c>
      <c r="G14" t="str" cm="1">
        <f t="array" ref="G14:G17">PROPER(_xlfn.ANCHORARRAY(F14))</f>
        <v>English</v>
      </c>
      <c r="H14" cm="1">
        <f t="array" ref="H14:H17">SUMIF(_xlfn.ANCHORARRAY(D14),_xlfn.ANCHORARRAY(F14),_xlfn.ANCHORARRAY(E14))</f>
        <v>200</v>
      </c>
      <c r="I14" t="b" cm="1">
        <f t="array" ref="I14:J17">G14:H17=D3:E6</f>
        <v>1</v>
      </c>
      <c r="J14" t="b">
        <v>1</v>
      </c>
      <c r="M14" cm="1">
        <f t="array" ref="M14:M39">_xlfn.SEQUENCE(26,1,CODE("A"))</f>
        <v>65</v>
      </c>
      <c r="N14" t="str" cm="1">
        <f t="array" ref="N14:N39">CHAR(_xlfn.ANCHORARRAY(M14))</f>
        <v>A</v>
      </c>
    </row>
    <row r="15" spans="1:14" x14ac:dyDescent="0.3">
      <c r="B15" t="str">
        <v>ENGLISH34</v>
      </c>
      <c r="C15" t="str">
        <v>34</v>
      </c>
      <c r="D15" t="str">
        <v>ENGLISH</v>
      </c>
      <c r="E15">
        <v>34</v>
      </c>
      <c r="F15" t="str">
        <v>FRENCH</v>
      </c>
      <c r="G15" t="str">
        <v>French</v>
      </c>
      <c r="H15">
        <v>256</v>
      </c>
      <c r="I15" t="b">
        <v>1</v>
      </c>
      <c r="J15" t="b">
        <v>1</v>
      </c>
      <c r="M15">
        <v>66</v>
      </c>
      <c r="N15" t="str">
        <v>B</v>
      </c>
    </row>
    <row r="16" spans="1:14" x14ac:dyDescent="0.3">
      <c r="B16" t="str">
        <v>FRENCH-76</v>
      </c>
      <c r="C16" t="str">
        <v>-76</v>
      </c>
      <c r="D16" t="str">
        <v>FRENCH</v>
      </c>
      <c r="E16">
        <v>76</v>
      </c>
      <c r="F16" t="str">
        <v>PORTUGUESE</v>
      </c>
      <c r="G16" t="str">
        <v>Portuguese</v>
      </c>
      <c r="H16">
        <v>55</v>
      </c>
      <c r="I16" t="b">
        <v>1</v>
      </c>
      <c r="J16" t="b">
        <v>1</v>
      </c>
      <c r="M16">
        <v>67</v>
      </c>
      <c r="N16" t="str">
        <v>C</v>
      </c>
    </row>
    <row r="17" spans="2:14" x14ac:dyDescent="0.3">
      <c r="B17" t="str">
        <v>PORTUGUESE-55</v>
      </c>
      <c r="C17" t="str">
        <v>-55</v>
      </c>
      <c r="D17" t="str">
        <v>PORTUGUESE</v>
      </c>
      <c r="E17">
        <v>55</v>
      </c>
      <c r="F17" t="str">
        <v>SPANISH</v>
      </c>
      <c r="G17" t="str">
        <v>Spanish</v>
      </c>
      <c r="H17">
        <v>206</v>
      </c>
      <c r="I17" t="b">
        <v>1</v>
      </c>
      <c r="J17" t="b">
        <v>1</v>
      </c>
      <c r="M17">
        <v>68</v>
      </c>
      <c r="N17" t="str">
        <v>D</v>
      </c>
    </row>
    <row r="18" spans="2:14" x14ac:dyDescent="0.3">
      <c r="B18" t="str">
        <v>ENGLISH - 67</v>
      </c>
      <c r="C18" t="str">
        <v xml:space="preserve"> - 67</v>
      </c>
      <c r="D18" t="str">
        <v>ENGLISH</v>
      </c>
      <c r="E18">
        <v>67</v>
      </c>
      <c r="M18">
        <v>69</v>
      </c>
      <c r="N18" t="str">
        <v>E</v>
      </c>
    </row>
    <row r="19" spans="2:14" x14ac:dyDescent="0.3">
      <c r="B19" t="str">
        <v>FRENCH88</v>
      </c>
      <c r="C19" t="str">
        <v>88</v>
      </c>
      <c r="D19" t="str">
        <v>FRENCH</v>
      </c>
      <c r="E19">
        <v>88</v>
      </c>
      <c r="M19">
        <v>70</v>
      </c>
      <c r="N19" t="str">
        <v>F</v>
      </c>
    </row>
    <row r="20" spans="2:14" x14ac:dyDescent="0.3">
      <c r="B20" t="str">
        <v>SPANISH 88</v>
      </c>
      <c r="C20" t="str">
        <v xml:space="preserve"> 88</v>
      </c>
      <c r="D20" t="str">
        <v>SPANISH</v>
      </c>
      <c r="E20">
        <v>88</v>
      </c>
      <c r="M20">
        <v>71</v>
      </c>
      <c r="N20" t="str">
        <v>G</v>
      </c>
    </row>
    <row r="21" spans="2:14" x14ac:dyDescent="0.3">
      <c r="B21" t="str">
        <v>SPANISH-73</v>
      </c>
      <c r="C21" t="str">
        <v>-73</v>
      </c>
      <c r="D21" t="str">
        <v>SPANISH</v>
      </c>
      <c r="E21">
        <v>73</v>
      </c>
      <c r="M21">
        <v>72</v>
      </c>
      <c r="N21" t="str">
        <v>H</v>
      </c>
    </row>
    <row r="22" spans="2:14" x14ac:dyDescent="0.3">
      <c r="B22" t="str">
        <v>ENGLISH-99</v>
      </c>
      <c r="C22" t="str">
        <v>-99</v>
      </c>
      <c r="D22" t="str">
        <v>ENGLISH</v>
      </c>
      <c r="E22">
        <v>99</v>
      </c>
      <c r="M22">
        <v>73</v>
      </c>
      <c r="N22" t="str">
        <v>I</v>
      </c>
    </row>
    <row r="23" spans="2:14" x14ac:dyDescent="0.3">
      <c r="B23" t="str">
        <v>FRENCH 92</v>
      </c>
      <c r="C23" t="str">
        <v xml:space="preserve"> 92</v>
      </c>
      <c r="D23" t="str">
        <v>FRENCH</v>
      </c>
      <c r="E23">
        <v>92</v>
      </c>
      <c r="M23">
        <v>74</v>
      </c>
      <c r="N23" t="str">
        <v>J</v>
      </c>
    </row>
    <row r="24" spans="2:14" x14ac:dyDescent="0.3">
      <c r="M24">
        <v>75</v>
      </c>
      <c r="N24" t="str">
        <v>K</v>
      </c>
    </row>
    <row r="25" spans="2:14" x14ac:dyDescent="0.3">
      <c r="M25">
        <v>76</v>
      </c>
      <c r="N25" t="str">
        <v>L</v>
      </c>
    </row>
    <row r="26" spans="2:14" x14ac:dyDescent="0.3">
      <c r="M26">
        <v>77</v>
      </c>
      <c r="N26" t="str">
        <v>M</v>
      </c>
    </row>
    <row r="27" spans="2:14" x14ac:dyDescent="0.3">
      <c r="M27">
        <v>78</v>
      </c>
      <c r="N27" t="str">
        <v>N</v>
      </c>
    </row>
    <row r="28" spans="2:14" x14ac:dyDescent="0.3">
      <c r="M28">
        <v>79</v>
      </c>
      <c r="N28" t="str">
        <v>O</v>
      </c>
    </row>
    <row r="29" spans="2:14" x14ac:dyDescent="0.3">
      <c r="M29">
        <v>80</v>
      </c>
      <c r="N29" t="str">
        <v>P</v>
      </c>
    </row>
    <row r="30" spans="2:14" x14ac:dyDescent="0.3">
      <c r="M30">
        <v>81</v>
      </c>
      <c r="N30" t="str">
        <v>Q</v>
      </c>
    </row>
    <row r="31" spans="2:14" x14ac:dyDescent="0.3">
      <c r="M31">
        <v>82</v>
      </c>
      <c r="N31" t="str">
        <v>R</v>
      </c>
    </row>
    <row r="32" spans="2:14" x14ac:dyDescent="0.3">
      <c r="M32">
        <v>83</v>
      </c>
      <c r="N32" t="str">
        <v>S</v>
      </c>
    </row>
    <row r="33" spans="13:14" x14ac:dyDescent="0.3">
      <c r="M33">
        <v>84</v>
      </c>
      <c r="N33" t="str">
        <v>T</v>
      </c>
    </row>
    <row r="34" spans="13:14" x14ac:dyDescent="0.3">
      <c r="M34">
        <v>85</v>
      </c>
      <c r="N34" t="str">
        <v>U</v>
      </c>
    </row>
    <row r="35" spans="13:14" x14ac:dyDescent="0.3">
      <c r="M35">
        <v>86</v>
      </c>
      <c r="N35" t="str">
        <v>V</v>
      </c>
    </row>
    <row r="36" spans="13:14" x14ac:dyDescent="0.3">
      <c r="M36">
        <v>87</v>
      </c>
      <c r="N36" t="str">
        <v>W</v>
      </c>
    </row>
    <row r="37" spans="13:14" x14ac:dyDescent="0.3">
      <c r="M37">
        <v>88</v>
      </c>
      <c r="N37" t="str">
        <v>X</v>
      </c>
    </row>
    <row r="38" spans="13:14" x14ac:dyDescent="0.3">
      <c r="M38">
        <v>89</v>
      </c>
      <c r="N38" t="str">
        <v>Y</v>
      </c>
    </row>
    <row r="39" spans="13:14" x14ac:dyDescent="0.3">
      <c r="M39">
        <v>90</v>
      </c>
      <c r="N39" t="str">
        <v>Z</v>
      </c>
    </row>
  </sheetData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Original</vt:lpstr>
      <vt:lpstr>EDA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Mark Biegert</cp:lastModifiedBy>
  <cp:revision/>
  <dcterms:created xsi:type="dcterms:W3CDTF">2015-06-05T18:17:20Z</dcterms:created>
  <dcterms:modified xsi:type="dcterms:W3CDTF">2024-07-11T00:16:17Z</dcterms:modified>
  <cp:category/>
  <cp:contentStatus/>
</cp:coreProperties>
</file>