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84C25F3-17FD-4F04-9534-6849D29380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nMax">EDA!$H$9</definedName>
    <definedName name="_nMin">EDA!$H$8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2" l="1" a="1"/>
  <c r="P19" i="2" s="1"/>
  <c r="O23" i="2" s="1" a="1"/>
  <c r="O23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M8" i="2" l="1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O8" i="2" l="1" a="1"/>
  <c r="O8" i="2" s="1"/>
  <c r="Q8" i="2" l="1" a="1"/>
  <c r="Q8" i="2" s="1"/>
  <c r="P8" i="2" a="1"/>
  <c r="P8" i="2" s="1"/>
  <c r="R8" i="2" s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<sst xmlns="http://schemas.openxmlformats.org/spreadsheetml/2006/main" count="85" uniqueCount="17">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</sst>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Fon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</cellXfs>
  <cellStyles count="2">
    <cellStyle name="Heading 1" xfId="1" builtinId="16" customBuiltin="1"/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7">
  <tableColumns count="3">
    <tableColumn id="1" xr3:uid="{F9C19EF7-D18E-49DA-A829-80C25BA0A639}" name="Customer" dataDxfId="6"/>
    <tableColumn id="2" xr3:uid="{2973D44D-6F69-4300-913E-24C2D8E0B5EC}" name="Period" dataDxfId="5"/>
    <tableColumn id="3" xr3:uid="{21BA3AE5-ED4C-4DB4-A3DB-A6C485AA0EF4}" name="Total Qty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3">
  <tableColumns count="3">
    <tableColumn id="1" xr3:uid="{E29AB99F-E6A2-4F30-B6E8-D31A1F0DD28E}" name="Customer" dataDxfId="2"/>
    <tableColumn id="2" xr3:uid="{B9FC80CD-3AA7-49F3-95E0-F11CA4A20B78}" name="Period" dataDxfId="1"/>
    <tableColumn id="3" xr3:uid="{BC1E4164-1F5D-4272-A224-0A921572ABA1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26" t="s">
        <v>1</v>
      </c>
      <c r="C1" s="27"/>
      <c r="D1" s="28"/>
      <c r="F1" s="29" t="s">
        <v>0</v>
      </c>
      <c r="G1" s="30"/>
      <c r="H1" s="30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31" t="str" cm="1">
        <f t="array" ref="J3:K3">_xlfn.TEXTSPLIT(Solution[[#This Row],[Period]]," to ")</f>
        <v>24-09-29</v>
      </c>
      <c r="K3" s="1" t="str">
        <v>24-10-08</v>
      </c>
      <c r="L3" s="31">
        <f>_xlfn.LET(_xlpm.x, _xlfn.TEXTSPLIT(J3,"-"),DATE(INDEX(_xlpm.x,1,1)+2000,INDEX(_xlpm.x,1,2),INDEX(_xlpm.x,1,3)))</f>
        <v>45564</v>
      </c>
      <c r="M3" s="31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31" t="str" cm="1">
        <f t="array" ref="J4:K4">_xlfn.TEXTSPLIT(Solution[[#This Row],[Period]]," to ")</f>
        <v>24-10-03</v>
      </c>
      <c r="K4" s="1" t="str">
        <v>24-10-12</v>
      </c>
      <c r="L4" s="31">
        <f t="shared" ref="L4:M5" si="0">_xlfn.LET(_xlpm.x, _xlfn.TEXTSPLIT(J4,"-"),DATE(INDEX(_xlpm.x,1,1)+2000,INDEX(_xlpm.x,1,2),INDEX(_xlpm.x,1,3)))</f>
        <v>45568</v>
      </c>
      <c r="M4" s="31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31" t="str" cm="1">
        <f t="array" ref="J5:K5">_xlfn.TEXTSPLIT(Solution[[#This Row],[Period]]," to ")</f>
        <v>24-10-14</v>
      </c>
      <c r="K5" s="1" t="str">
        <v>24-10-23</v>
      </c>
      <c r="L5" s="31">
        <f t="shared" si="0"/>
        <v>45579</v>
      </c>
      <c r="M5" s="31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abSelected="1" workbookViewId="0">
      <selection activeCell="K4" sqref="K4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26" t="s">
        <v>1</v>
      </c>
      <c r="C1" s="27"/>
      <c r="D1" s="28"/>
      <c r="F1" s="29" t="s">
        <v>0</v>
      </c>
      <c r="G1" s="30"/>
      <c r="H1" s="30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5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31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31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32" t="str" cm="1">
        <f t="array" ref="O19:O21">_xlfn.ANCHORARRAY(O14)</f>
        <v>A</v>
      </c>
      <c r="P19" s="33" t="str" cm="1">
        <f t="array" ref="P19:Q19">_xlfn.TEXTSPLIT(P14,"|")</f>
        <v>24-09-29 to 24-10-08</v>
      </c>
      <c r="Q19" s="34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EDA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2024-11-08T00:59:42Z</dcterms:modified>
</cp:coreProperties>
</file>