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47CBEF2C-C8A8-4D21-850F-7F47BE36A47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_tShips" sheetId="4" r:id="rId1"/>
    <sheet name="Report" sheetId="1" r:id="rId2"/>
    <sheet name="Formats" sheetId="2" r:id="rId3"/>
    <sheet name="Lists" sheetId="3" r:id="rId4"/>
  </sheets>
  <definedNames>
    <definedName name="ExternalData_1" localSheetId="0" hidden="1">'_tShips'!$A$1:$A$5</definedName>
    <definedName name="HD_Date">_xlfn.LET(_xlpm.dt, TODAY(),      _xlpm.y,  YEAR(_xlpm.dt),      _xlpm.m,  MONTH(_xlpm.dt),      _xlpm.d,  DAY(_xlpm.dt),      TEXT(DATE(_xlpm.y,_xlpm.m,_xlpm.d),"dd-mmm-yyyy")     )</definedName>
    <definedName name="Ships">_tShips_[Ships]</definedName>
  </definedNam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4" l="1" a="1"/>
  <c r="H9" i="4" s="1"/>
  <c r="E7" i="4" a="1"/>
  <c r="E7" i="4" s="1"/>
  <c r="E6" i="4" a="1"/>
  <c r="E6" i="4" s="1"/>
  <c r="E5" i="4" a="1"/>
  <c r="E5" i="4" s="1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09B31-DD78-45E0-AE4C-F31101443226}" keepAlive="1" name="Query - _tShips" description="Connection to the '_tShips' query in the workbook." type="5" refreshedVersion="8" background="1" saveData="1">
    <dbPr connection="Provider=Microsoft.Mashup.OleDb.1;Data Source=$Workbook$;Location=_tShips;Extended Properties=&quot;&quot;" command="SELECT * FROM [_tShip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<sst xmlns="http://schemas.openxmlformats.org/spreadsheetml/2006/main" count="70" uniqueCount="37">
  <si>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</si>
  <si>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</si>
  <si>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</si>
  <si>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</si>
  <si>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</si>
  <si>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</si>
  <si>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</si>
  <si>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</si>
  <si>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</si>
  <si>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</si>
  <si>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</si>
  <si>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</si>
  <si>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</si>
  <si>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</si>
  <si>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</si>
  <si>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</si>
  <si>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</si>
  <si>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</si>
  <si>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</si>
  <si>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</si>
  <si>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</si>
  <si>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Data Objects</t>
  </si>
  <si>
    <t>Type</t>
  </si>
  <si>
    <t>Destroyer</t>
  </si>
  <si>
    <t>Submarine</t>
  </si>
  <si>
    <t>Cruiser</t>
  </si>
  <si>
    <t>Batteship</t>
  </si>
  <si>
    <t>Armor</t>
  </si>
  <si>
    <t>None</t>
  </si>
  <si>
    <t>Medium</t>
  </si>
  <si>
    <t>Heavy</t>
  </si>
  <si>
    <t>Armament</t>
  </si>
  <si>
    <t>Light</t>
  </si>
  <si>
    <t>Speed</t>
  </si>
  <si>
    <t>Fast</t>
  </si>
  <si>
    <t>Slow</t>
  </si>
  <si>
    <t>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</si>
</sst>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31.92649120370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33FC36-31A8-4B0F-A80A-E2034799C055}" autoFormatId="16" applyNumberFormats="0" applyBorderFormats="0" applyFontFormats="0" applyPatternFormats="0" applyAlignmentFormats="0" applyWidthHeightFormats="0">
  <queryTableRefresh nextId="6">
    <queryTableFields count="1">
      <queryTableField id="5" name="Ships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Destroyer</v>
    <v>1</v>
    <v>Generic</v>
    <v>Light</v>
    <v>None</v>
    <v>Fast</v>
    <v>Destroyer</v>
    <v>Destroyer</v>
  </rv>
  <rv s="0">
    <v>0</v>
    <v>Submarine</v>
    <v>1</v>
    <v>Generic</v>
    <v>Light</v>
    <v>None</v>
    <v>Slow</v>
    <v>Submarine</v>
    <v>Submarine</v>
  </rv>
  <rv s="0">
    <v>0</v>
    <v>Cruiser</v>
    <v>1</v>
    <v>Generic</v>
    <v>Medium</v>
    <v>Medium</v>
    <v>Fast</v>
    <v>Cruiser</v>
    <v>Cruiser</v>
  </rv>
  <rv s="0">
    <v>0</v>
    <v>Batteship</v>
    <v>1</v>
    <v>Generic</v>
    <v>Heavy</v>
    <v>Heavy</v>
    <v>Medium</v>
    <v>Batteship</v>
    <v>Batteship</v>
  </rv>
</rvData>
</file>

<file path=xl/richData/rdrichvaluestructure.xml><?xml version="1.0" encoding="utf-8"?>
<rvStructures xmlns="http://schemas.microsoft.com/office/spreadsheetml/2017/richdata" count="1">
  <s t="_entity">
    <k n="_Display" t="spb"/>
    <k n="_DisplayString" t="s"/>
    <k n="_Format" t="spb"/>
    <k n="_Icon" t="s"/>
    <k n="Armament" t="s"/>
    <k n="Armor" t="s"/>
    <k n="Speed" t="s"/>
    <k n="Title" t="s"/>
    <k n="Type" t="s"/>
  </s>
</rvStructures>
</file>

<file path=xl/richData/rdsupportingpropertybag.xml><?xml version="1.0" encoding="utf-8"?>
<supportingPropertyBags xmlns="http://schemas.microsoft.com/office/spreadsheetml/2017/richdata2">
  <spbArrays count="1">
    <a count="9">
      <v t="s">_Icon</v>
      <v t="s">_DisplayString</v>
      <v t="s">_Display</v>
      <v t="s">Title</v>
      <v t="s">_Format</v>
      <v t="s">Type</v>
      <v t="s">Armor</v>
      <v t="s">Armament</v>
      <v t="s">Speed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953E9A-8D91-4CC8-9FBA-EA49EC32D663}" name="_tShips_" displayName="_tShips_" ref="A1:A5" tableType="queryTable" totalsRowShown="0">
  <autoFilter ref="A1:A5" xr:uid="{B3953E9A-8D91-4CC8-9FBA-EA49EC32D663}"/>
  <tableColumns count="1">
    <tableColumn id="5" xr3:uid="{F9B7D479-330D-4DA0-91C3-B678A6BBF26C}" uniqueName="5" name="Ship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1D336-FB03-49A8-968C-24A891255EA0}" name="_tShips" displayName="_tShips" ref="C7:F11" totalsRowShown="0">
  <autoFilter ref="C7:F11" xr:uid="{7851D336-FB03-49A8-968C-24A891255EA0}"/>
  <tableColumns count="4">
    <tableColumn id="1" xr3:uid="{F519E90D-7AA8-4D7A-B799-DC9E82276486}" name="Type"/>
    <tableColumn id="2" xr3:uid="{6E40C3A9-5CE5-4A8D-892F-21ED0E389055}" name="Armor"/>
    <tableColumn id="3" xr3:uid="{614FF060-4D44-4B5E-8AF6-342F112EF2D0}" name="Armament"/>
    <tableColumn id="4" xr3:uid="{8A74B1BB-512B-4C56-9F26-C120B9ADDD08}" name="Speed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E419-2CA4-4952-887B-D046DDA3F2F5}">
  <dimension ref="A1:H12"/>
  <sheetViews>
    <sheetView tabSelected="1" workbookViewId="0">
      <selection activeCell="H10" sqref="H10"/>
    </sheetView>
  </sheetViews>
  <sheetFormatPr defaultRowHeight="13.2" x14ac:dyDescent="0.25"/>
  <cols>
    <col min="1" max="1" width="12" bestFit="1" customWidth="1"/>
    <col min="2" max="2" width="12.21875" bestFit="1" customWidth="1"/>
    <col min="3" max="3" width="8.21875" bestFit="1" customWidth="1"/>
    <col min="4" max="4" width="11.21875" bestFit="1" customWidth="1"/>
  </cols>
  <sheetData>
    <row r="1" spans="1:8" x14ac:dyDescent="0.25">
      <c r="A1" t="s">
        <v>36</v>
      </c>
    </row>
    <row r="2" spans="1:8" x14ac:dyDescent="0.25">
      <c r="A2" t="e" vm="1">
        <v>#VALUE!</v>
      </c>
    </row>
    <row r="3" spans="1:8" x14ac:dyDescent="0.25">
      <c r="A3" t="e" vm="2">
        <v>#VALUE!</v>
      </c>
    </row>
    <row r="4" spans="1:8" x14ac:dyDescent="0.25">
      <c r="A4" t="e" vm="3">
        <v>#VALUE!</v>
      </c>
      <c r="E4" t="e" vm="4">
        <v>#VALUE!</v>
      </c>
    </row>
    <row r="5" spans="1:8" x14ac:dyDescent="0.25">
      <c r="A5" t="e" vm="4">
        <v>#VALUE!</v>
      </c>
      <c r="D5" t="s">
        <v>27</v>
      </c>
      <c r="E5" t="str" cm="1">
        <f t="array" ref="E5">_FV(E4,"Armor")</f>
        <v>Heavy</v>
      </c>
    </row>
    <row r="6" spans="1:8" x14ac:dyDescent="0.25">
      <c r="D6" t="s">
        <v>27</v>
      </c>
      <c r="E6" t="str" cm="1">
        <f t="array" ref="E6">_FV(E4,"Armor")</f>
        <v>Heavy</v>
      </c>
    </row>
    <row r="7" spans="1:8" x14ac:dyDescent="0.25">
      <c r="D7" t="s">
        <v>33</v>
      </c>
      <c r="E7" t="str" cm="1">
        <f t="array" ref="E7">_FV(E4,"Speed")</f>
        <v>Medium</v>
      </c>
    </row>
    <row r="9" spans="1:8" x14ac:dyDescent="0.25">
      <c r="H9" t="e" cm="1" vm="1">
        <f t="array" ref="H9:H12">Ships</f>
        <v>#VALUE!</v>
      </c>
    </row>
    <row r="10" spans="1:8" x14ac:dyDescent="0.25">
      <c r="H10" t="e" vm="2">
        <v>#VALUE!</v>
      </c>
    </row>
    <row r="11" spans="1:8" x14ac:dyDescent="0.25">
      <c r="H11" t="e" vm="3">
        <v>#VALUE!</v>
      </c>
    </row>
    <row r="12" spans="1:8" x14ac:dyDescent="0.25">
      <c r="H12" t="e" vm="4">
        <v>#VALUE!</v>
      </c>
    </row>
  </sheetData>
  <dataValidations count="1">
    <dataValidation type="list" allowBlank="1" showInputMessage="1" showErrorMessage="1" sqref="E4" xr:uid="{CB1A270E-CCE8-4858-BC02-0DE96B4CB9F7}">
      <formula1>$A$2:$A$5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11"/>
  <sheetViews>
    <sheetView workbookViewId="0">
      <selection activeCell="C7" sqref="C7"/>
    </sheetView>
  </sheetViews>
  <sheetFormatPr defaultRowHeight="13.2" x14ac:dyDescent="0.25"/>
  <cols>
    <col min="3" max="3" width="11.44140625" customWidth="1"/>
    <col min="5" max="5" width="10.8867187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21</v>
      </c>
      <c r="C2" s="2"/>
    </row>
    <row r="3" spans="1:6" x14ac:dyDescent="0.25">
      <c r="A3" s="1" t="s">
        <v>3</v>
      </c>
      <c r="B3" s="10">
        <v>45331</v>
      </c>
      <c r="C3" s="2"/>
    </row>
    <row r="7" spans="1:6" x14ac:dyDescent="0.25">
      <c r="C7" t="s">
        <v>22</v>
      </c>
      <c r="D7" t="s">
        <v>27</v>
      </c>
      <c r="E7" t="s">
        <v>31</v>
      </c>
      <c r="F7" t="s">
        <v>33</v>
      </c>
    </row>
    <row r="8" spans="1:6" x14ac:dyDescent="0.25">
      <c r="C8" t="s">
        <v>23</v>
      </c>
      <c r="D8" t="s">
        <v>28</v>
      </c>
      <c r="E8" t="s">
        <v>32</v>
      </c>
      <c r="F8" t="s">
        <v>34</v>
      </c>
    </row>
    <row r="9" spans="1:6" x14ac:dyDescent="0.25">
      <c r="C9" t="s">
        <v>24</v>
      </c>
      <c r="D9" t="s">
        <v>28</v>
      </c>
      <c r="E9" t="s">
        <v>32</v>
      </c>
      <c r="F9" t="s">
        <v>35</v>
      </c>
    </row>
    <row r="10" spans="1:6" x14ac:dyDescent="0.25">
      <c r="C10" t="s">
        <v>25</v>
      </c>
      <c r="D10" t="s">
        <v>29</v>
      </c>
      <c r="E10" t="s">
        <v>29</v>
      </c>
      <c r="F10" t="s">
        <v>34</v>
      </c>
    </row>
    <row r="11" spans="1:6" x14ac:dyDescent="0.25">
      <c r="C11" t="s">
        <v>26</v>
      </c>
      <c r="D11" t="s">
        <v>30</v>
      </c>
      <c r="E11" t="s">
        <v>30</v>
      </c>
      <c r="F11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09-Feb-2024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C8465-7B98-46A4-891B-680D667E8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_tShips</vt:lpstr>
      <vt:lpstr>Report</vt:lpstr>
      <vt:lpstr>Formats</vt:lpstr>
      <vt:lpstr>Lists</vt:lpstr>
      <vt:lpstr>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2024-02-10T04:28:26Z</dcterms:modified>
</cp:coreProperties>
</file>