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E2FAC4B-8AAA-4FCE-9B3B-72E9B0E9E13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4" r:id="rId3"/>
  </sheets>
  <definedNames>
    <definedName name="_xlnm._FilterDatabase" localSheetId="1" hidden="1">'Alt1'!$B$3:$B$11</definedName>
    <definedName name="_xlnm._FilterDatabase" localSheetId="2" hidden="1">EDA!$B$3:$B$11</definedName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 a="1"/>
  <c r="E16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D11" i="4" a="1"/>
  <c r="D11" i="4" s="1"/>
  <c r="B16" i="4" a="1"/>
  <c r="B16" i="4" s="1"/>
  <c r="B15" i="4"/>
  <c r="B17" i="2" a="1"/>
  <c r="B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<sst xmlns="http://schemas.openxmlformats.org/spreadsheetml/2006/main" count="67" uniqueCount="23">
  <si>
    <t>Result</t>
  </si>
  <si>
    <t>P@ssword123</t>
  </si>
  <si>
    <t>Qwerty!2024</t>
  </si>
  <si>
    <t>W3lcome#1</t>
  </si>
  <si>
    <t>$unshine22</t>
  </si>
  <si>
    <t>M0nkey@789</t>
  </si>
  <si>
    <t>F00tball99!</t>
  </si>
  <si>
    <t>Letmein@123</t>
  </si>
  <si>
    <t>Dr@gon#45</t>
  </si>
  <si>
    <t>$uperman07</t>
  </si>
  <si>
    <t>Tru$tNo1!</t>
  </si>
  <si>
    <t>Password</t>
  </si>
  <si>
    <t>0</t>
  </si>
  <si>
    <t>e</t>
  </si>
  <si>
    <t>r</t>
  </si>
  <si>
    <t>n</t>
  </si>
  <si>
    <t>t</t>
  </si>
  <si>
    <t>2</t>
  </si>
  <si>
    <t>Character</t>
  </si>
  <si>
    <t>Repitation</t>
  </si>
  <si>
    <t>Question</t>
  </si>
  <si>
    <t>https://www.linkedin.com/feed/update/urn:li:activity:7235028452670590976/</t>
  </si>
  <si>
    <t>Character counter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</si>
</sst>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7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0</xdr:row>
      <xdr:rowOff>34925</xdr:rowOff>
    </xdr:from>
    <xdr:to>
      <xdr:col>2</xdr:col>
      <xdr:colOff>2886075</xdr:colOff>
      <xdr:row>14</xdr:row>
      <xdr:rowOff>9524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24124" y="34925"/>
          <a:ext cx="2686051" cy="2641599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105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Characters Repetition!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where some passwords are provided, extract the 6 most commonly used characters across all the passwords and count their repetitions.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B18027-BDFD-42AD-94F6-CF4348F5CA5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P39"/>
  <sheetViews>
    <sheetView zoomScaleNormal="100" workbookViewId="0">
      <selection activeCell="D12" sqref="D12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39.69921875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</row>
    <row r="11" spans="2:16370" s="1" customFormat="1" x14ac:dyDescent="0.25">
      <c r="B11" s="14" t="s">
        <v>9</v>
      </c>
      <c r="C11" s="5"/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C15" s="6"/>
      <c r="D15" s="1"/>
      <c r="E15" s="1"/>
      <c r="F15" s="1"/>
    </row>
    <row r="16" spans="2:16370" x14ac:dyDescent="0.25">
      <c r="C16" s="6"/>
      <c r="D16" s="1"/>
      <c r="E16" s="1"/>
      <c r="F16" s="1"/>
    </row>
    <row r="17" spans="3:6" x14ac:dyDescent="0.25">
      <c r="C17" s="6"/>
      <c r="D17" s="1"/>
      <c r="E17" s="1"/>
      <c r="F17" s="1"/>
    </row>
    <row r="18" spans="3:6" x14ac:dyDescent="0.25">
      <c r="C18" s="6"/>
      <c r="D18" s="1"/>
      <c r="E18" s="1"/>
      <c r="F18" s="1"/>
    </row>
    <row r="19" spans="3:6" x14ac:dyDescent="0.25">
      <c r="C19" s="6"/>
      <c r="D19" s="1"/>
      <c r="E19" s="1"/>
      <c r="F19" s="1"/>
    </row>
    <row r="20" spans="3:6" x14ac:dyDescent="0.25">
      <c r="C20" s="6"/>
      <c r="D20" s="1"/>
      <c r="E20" s="1"/>
      <c r="F20" s="1"/>
    </row>
    <row r="21" spans="3:6" x14ac:dyDescent="0.25">
      <c r="C21" s="6"/>
      <c r="D21" s="1"/>
      <c r="E21" s="1"/>
      <c r="F21" s="1"/>
    </row>
    <row r="22" spans="3:6" x14ac:dyDescent="0.25">
      <c r="C22" s="6"/>
      <c r="D22" s="1"/>
      <c r="E22" s="1"/>
      <c r="F22" s="1"/>
    </row>
    <row r="23" spans="3:6" x14ac:dyDescent="0.25">
      <c r="C23" s="6"/>
      <c r="D23" s="1"/>
      <c r="E23" s="1"/>
      <c r="F23" s="1"/>
    </row>
    <row r="24" spans="3:6" x14ac:dyDescent="0.25">
      <c r="C24" s="6"/>
      <c r="D24" s="1"/>
      <c r="E24" s="1"/>
      <c r="F24" s="1"/>
    </row>
    <row r="25" spans="3:6" x14ac:dyDescent="0.25">
      <c r="C25" s="6"/>
      <c r="D25" s="1"/>
      <c r="E25" s="1"/>
      <c r="F25" s="1"/>
    </row>
    <row r="26" spans="3:6" x14ac:dyDescent="0.25">
      <c r="C26" s="6"/>
      <c r="D26" s="1"/>
      <c r="E26" s="1"/>
      <c r="F26" s="1"/>
    </row>
    <row r="27" spans="3:6" x14ac:dyDescent="0.25">
      <c r="C27" s="6"/>
      <c r="D27" s="1"/>
      <c r="E27" s="1"/>
      <c r="F27" s="1"/>
    </row>
    <row r="28" spans="3:6" x14ac:dyDescent="0.25">
      <c r="C28" s="6"/>
      <c r="D28" s="1"/>
      <c r="E28" s="1"/>
      <c r="F28" s="1"/>
    </row>
    <row r="29" spans="3:6" x14ac:dyDescent="0.25">
      <c r="C29" s="6"/>
      <c r="D29" s="1"/>
      <c r="E29" s="1"/>
      <c r="F29" s="1"/>
    </row>
    <row r="30" spans="3:6" x14ac:dyDescent="0.25">
      <c r="C30" s="6"/>
      <c r="D30" s="1"/>
      <c r="E30" s="1"/>
      <c r="F30" s="1"/>
    </row>
    <row r="31" spans="3:6" x14ac:dyDescent="0.25">
      <c r="C31" s="6"/>
      <c r="D31" s="1"/>
      <c r="E31" s="1"/>
      <c r="F31" s="1"/>
    </row>
    <row r="32" spans="3:6" x14ac:dyDescent="0.25">
      <c r="C32" s="6"/>
      <c r="D32" s="1"/>
      <c r="E32" s="1"/>
      <c r="F32" s="1"/>
    </row>
    <row r="33" spans="3:6" x14ac:dyDescent="0.25">
      <c r="D33" s="1"/>
      <c r="E33" s="1"/>
      <c r="F33" s="1"/>
    </row>
    <row r="34" spans="3:6" x14ac:dyDescent="0.25">
      <c r="C34" s="2"/>
      <c r="D34" s="1"/>
      <c r="E34" s="1"/>
      <c r="F34" s="1"/>
    </row>
    <row r="35" spans="3:6" x14ac:dyDescent="0.25">
      <c r="D35" s="1"/>
      <c r="E35" s="1"/>
      <c r="F35" s="1"/>
    </row>
    <row r="36" spans="3:6" x14ac:dyDescent="0.25">
      <c r="C36" s="6"/>
      <c r="D36" s="1"/>
      <c r="E36" s="1"/>
      <c r="F36" s="1"/>
    </row>
    <row r="37" spans="3:6" x14ac:dyDescent="0.25">
      <c r="C37" s="6"/>
      <c r="D37" s="1"/>
      <c r="E37" s="1"/>
      <c r="F37" s="1"/>
    </row>
    <row r="38" spans="3:6" x14ac:dyDescent="0.25">
      <c r="C38" s="6"/>
    </row>
    <row r="39" spans="3:6" x14ac:dyDescent="0.25">
      <c r="C39" s="6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D93A-715E-4928-8DE9-1B5F7C7E0301}">
  <dimension ref="B1:XEP39"/>
  <sheetViews>
    <sheetView topLeftCell="A6" zoomScaleNormal="100" workbookViewId="0">
      <selection activeCell="B17" sqref="B17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4.3984375" bestFit="1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</row>
    <row r="11" spans="2:16370" s="1" customFormat="1" x14ac:dyDescent="0.25">
      <c r="B11" s="14" t="s">
        <v>9</v>
      </c>
      <c r="C11" s="5"/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C15" s="6"/>
      <c r="D15" s="1"/>
      <c r="E15" s="1"/>
      <c r="F15" s="1"/>
    </row>
    <row r="16" spans="2:16370" x14ac:dyDescent="0.25">
      <c r="C16" s="6"/>
      <c r="D16" s="1"/>
      <c r="E16" s="1"/>
      <c r="F16" s="1"/>
    </row>
    <row r="17" spans="2:6" x14ac:dyDescent="0.25">
      <c r="B17" s="2" t="str" cm="1">
        <f t="array" ref="B17:C22">_xlfn.LET(
    _xlpm.c, _xlfn.CONCAT(LOWER(B3:B12)),
    _xlpm.u, _xlfn.UNIQUE(MID(_xlpm.c, _xlfn.SEQUENCE(LEN(_xlpm.c)), 1)),
    _xlpm.s, _xlfn._xlws.SORT(
        _xlfn.HSTACK(_xlpm.u, _xlfn.SCAN(a, _xlpm.u, _xlfn.LAMBDA(_xlpm.a,_xlpm.x, LEN(_xlpm.c) - LEN(SUBSTITUTE(_xlpm.c, _xlpm.x, ""))))),
        2,
        -1
    ),
    _xlpm.t, _xlfn.TAKE(_xlpm.s, , -1),
    _xlfn._xlws.FILTER(_xlpm.s, _xlpm.t &gt;= LARGE(_xlpm.t, 6))
)</f>
        <v>e</v>
      </c>
      <c r="C17" s="6">
        <v>7</v>
      </c>
      <c r="D17" s="1"/>
      <c r="E17" s="1"/>
      <c r="F17" s="1"/>
    </row>
    <row r="18" spans="2:6" x14ac:dyDescent="0.25">
      <c r="B18" s="2" t="str">
        <v>n</v>
      </c>
      <c r="C18" s="6">
        <v>7</v>
      </c>
      <c r="D18" s="1"/>
      <c r="E18" s="1"/>
      <c r="F18" s="1"/>
    </row>
    <row r="19" spans="2:6" x14ac:dyDescent="0.25">
      <c r="B19" s="2" t="str">
        <v>2</v>
      </c>
      <c r="C19" s="6">
        <v>6</v>
      </c>
      <c r="D19" s="1"/>
      <c r="E19" s="1"/>
      <c r="F19" s="1"/>
    </row>
    <row r="20" spans="2:6" x14ac:dyDescent="0.25">
      <c r="B20" s="2" t="str">
        <v>r</v>
      </c>
      <c r="C20" s="6">
        <v>5</v>
      </c>
      <c r="D20" s="1"/>
      <c r="E20" s="1"/>
      <c r="F20" s="1"/>
    </row>
    <row r="21" spans="2:6" x14ac:dyDescent="0.25">
      <c r="B21" s="2" t="str">
        <v>t</v>
      </c>
      <c r="C21" s="6">
        <v>5</v>
      </c>
      <c r="D21" s="1"/>
      <c r="E21" s="1"/>
      <c r="F21" s="1"/>
    </row>
    <row r="22" spans="2:6" x14ac:dyDescent="0.25">
      <c r="B22" s="2" t="str">
        <v>0</v>
      </c>
      <c r="C22" s="6">
        <v>5</v>
      </c>
      <c r="D22" s="1"/>
      <c r="E22" s="1"/>
      <c r="F22" s="1"/>
    </row>
    <row r="23" spans="2:6" x14ac:dyDescent="0.25">
      <c r="C23" s="6"/>
      <c r="D23" s="1"/>
      <c r="E23" s="1"/>
      <c r="F23" s="1"/>
    </row>
    <row r="24" spans="2:6" x14ac:dyDescent="0.25">
      <c r="C24" s="6"/>
      <c r="D24" s="1"/>
      <c r="E24" s="1"/>
      <c r="F24" s="1"/>
    </row>
    <row r="25" spans="2:6" x14ac:dyDescent="0.25">
      <c r="C25" s="6"/>
      <c r="D25" s="1"/>
      <c r="E25" s="1"/>
      <c r="F25" s="1"/>
    </row>
    <row r="26" spans="2:6" x14ac:dyDescent="0.25">
      <c r="C26" s="6"/>
      <c r="D26" s="1"/>
      <c r="E26" s="1"/>
      <c r="F26" s="1"/>
    </row>
    <row r="27" spans="2:6" x14ac:dyDescent="0.25">
      <c r="C27" s="6"/>
      <c r="D27" s="1"/>
      <c r="E27" s="1"/>
      <c r="F27" s="1"/>
    </row>
    <row r="28" spans="2:6" x14ac:dyDescent="0.25">
      <c r="C28" s="6"/>
      <c r="D28" s="1"/>
      <c r="E28" s="1"/>
      <c r="F28" s="1"/>
    </row>
    <row r="29" spans="2:6" x14ac:dyDescent="0.25">
      <c r="C29" s="6"/>
      <c r="D29" s="1"/>
      <c r="E29" s="1"/>
      <c r="F29" s="1"/>
    </row>
    <row r="30" spans="2:6" x14ac:dyDescent="0.25">
      <c r="C30" s="6"/>
      <c r="D30" s="1"/>
      <c r="E30" s="1"/>
      <c r="F30" s="1"/>
    </row>
    <row r="31" spans="2:6" x14ac:dyDescent="0.25">
      <c r="C31" s="6"/>
      <c r="D31" s="1"/>
      <c r="E31" s="1"/>
      <c r="F31" s="1"/>
    </row>
    <row r="32" spans="2:6" x14ac:dyDescent="0.25">
      <c r="C32" s="6"/>
      <c r="D32" s="1"/>
      <c r="E32" s="1"/>
      <c r="F32" s="1"/>
    </row>
    <row r="33" spans="3:6" x14ac:dyDescent="0.25">
      <c r="D33" s="1"/>
      <c r="E33" s="1"/>
      <c r="F33" s="1"/>
    </row>
    <row r="34" spans="3:6" x14ac:dyDescent="0.25">
      <c r="C34" s="2"/>
      <c r="D34" s="1"/>
      <c r="E34" s="1"/>
      <c r="F34" s="1"/>
    </row>
    <row r="35" spans="3:6" x14ac:dyDescent="0.25">
      <c r="D35" s="1"/>
      <c r="E35" s="1"/>
      <c r="F35" s="1"/>
    </row>
    <row r="36" spans="3:6" x14ac:dyDescent="0.25">
      <c r="C36" s="6"/>
      <c r="D36" s="1"/>
      <c r="E36" s="1"/>
      <c r="F36" s="1"/>
    </row>
    <row r="37" spans="3:6" x14ac:dyDescent="0.25">
      <c r="C37" s="6"/>
      <c r="D37" s="1"/>
      <c r="E37" s="1"/>
      <c r="F37" s="1"/>
    </row>
    <row r="38" spans="3:6" x14ac:dyDescent="0.25">
      <c r="C38" s="6"/>
    </row>
    <row r="39" spans="3:6" x14ac:dyDescent="0.25">
      <c r="C39" s="6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E91E-BB5B-4A0F-B66E-51478BCC9E2C}">
  <dimension ref="B1:XEP50"/>
  <sheetViews>
    <sheetView tabSelected="1" topLeftCell="A2" zoomScaleNormal="100" workbookViewId="0">
      <selection activeCell="G10" sqref="G10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7.296875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  <c r="D10" s="1" t="s">
        <v>22</v>
      </c>
    </row>
    <row r="11" spans="2:16370" s="1" customFormat="1" x14ac:dyDescent="0.25">
      <c r="B11" s="14" t="s">
        <v>9</v>
      </c>
      <c r="C11" s="5"/>
      <c r="D11" s="1" cm="1">
        <f t="array" ref="D11">_xlfn.LAMBDA(_xlpm.s,_xlpm.x,
_xlfn.LET(
_xlpm.e, SUBSTITUTE(LOWER(_xlpm.s),_xlpm.x,""),
LEN(LOWER(_xlpm.s))-LEN(_xlpm.e)
))(B15,"e")</f>
        <v>7</v>
      </c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B15" s="17" t="str">
        <f>_xlfn.CONCAT(B3:B12)</f>
        <v>P@ssword123Qwerty!2024W3lcome#1$unshine22M0nkey@789F00tball99!Letmein@123Dr@gon#45$uperman07Tru$tNo1!</v>
      </c>
      <c r="C15" s="6"/>
      <c r="D15" s="1"/>
      <c r="E15" s="1"/>
      <c r="F15" s="1"/>
    </row>
    <row r="16" spans="2:16370" x14ac:dyDescent="0.25">
      <c r="B16" s="2" t="str" cm="1">
        <f t="array" ref="B16:B50">_xlfn.UNIQUE(MID(B15,_xlfn.SEQUENCE(LEN(B15),1),1))</f>
        <v>P</v>
      </c>
      <c r="C16" s="6" cm="1">
        <f t="array" ref="C16">_xlfn.LAMBDA(_xlpm.s,_xlpm.x,
_xlfn.LET(
_xlpm.e, SUBSTITUTE(LOWER(_xlpm.s),LOWER(_xlpm.x),""),
LEN(LOWER(_xlpm.s))-LEN(_xlpm.e)
))($B$15,B16)</f>
        <v>2</v>
      </c>
      <c r="D16" s="1"/>
      <c r="E16" s="1" t="str" cm="1">
        <f t="array" ref="E16:F21">_xlfn._xlws.SORT(_xlfn._xlws.FILTER(B16:C50,C16:C50&gt;=LARGE(C16:C50,6)),{2,1},{-1,1})</f>
        <v>e</v>
      </c>
      <c r="F16" s="1">
        <v>7</v>
      </c>
    </row>
    <row r="17" spans="2:6" x14ac:dyDescent="0.25">
      <c r="B17" s="2" t="str">
        <v>@</v>
      </c>
      <c r="C17" s="6" cm="1">
        <f t="array" ref="C17">_xlfn.LAMBDA(_xlpm.s,_xlpm.x,
_xlfn.LET(
_xlpm.e, SUBSTITUTE(LOWER(_xlpm.s),_xlpm.x,""),
LEN(LOWER(_xlpm.s))-LEN(_xlpm.e)
))($B$15,B17)</f>
        <v>4</v>
      </c>
      <c r="D17" s="1"/>
      <c r="E17" s="1" t="str">
        <v>n</v>
      </c>
      <c r="F17" s="1">
        <v>7</v>
      </c>
    </row>
    <row r="18" spans="2:6" x14ac:dyDescent="0.25">
      <c r="B18" s="2" t="str">
        <v>s</v>
      </c>
      <c r="C18" s="6" cm="1">
        <f t="array" ref="C18">_xlfn.LAMBDA(_xlpm.s,_xlpm.x,
_xlfn.LET(
_xlpm.e, SUBSTITUTE(LOWER(_xlpm.s),_xlpm.x,""),
LEN(LOWER(_xlpm.s))-LEN(_xlpm.e)
))($B$15,B18)</f>
        <v>3</v>
      </c>
      <c r="D18" s="1"/>
      <c r="E18" s="1" t="str">
        <v>2</v>
      </c>
      <c r="F18" s="1">
        <v>6</v>
      </c>
    </row>
    <row r="19" spans="2:6" x14ac:dyDescent="0.25">
      <c r="B19" s="2" t="str">
        <v>w</v>
      </c>
      <c r="C19" s="6" cm="1">
        <f t="array" ref="C19">_xlfn.LAMBDA(_xlpm.s,_xlpm.x,
_xlfn.LET(
_xlpm.e, SUBSTITUTE(LOWER(_xlpm.s),_xlpm.x,""),
LEN(LOWER(_xlpm.s))-LEN(_xlpm.e)
))($B$15,B19)</f>
        <v>3</v>
      </c>
      <c r="D19" s="1"/>
      <c r="E19" s="1" t="str">
        <v>0</v>
      </c>
      <c r="F19" s="1">
        <v>5</v>
      </c>
    </row>
    <row r="20" spans="2:6" x14ac:dyDescent="0.25">
      <c r="B20" s="2" t="str">
        <v>o</v>
      </c>
      <c r="C20" s="6" cm="1">
        <f t="array" ref="C20">_xlfn.LAMBDA(_xlpm.s,_xlpm.x,
_xlfn.LET(
_xlpm.e, SUBSTITUTE(LOWER(_xlpm.s),_xlpm.x,""),
LEN(LOWER(_xlpm.s))-LEN(_xlpm.e)
))($B$15,B20)</f>
        <v>4</v>
      </c>
      <c r="D20" s="1"/>
      <c r="E20" s="1" t="str">
        <v>r</v>
      </c>
      <c r="F20" s="1">
        <v>5</v>
      </c>
    </row>
    <row r="21" spans="2:6" x14ac:dyDescent="0.25">
      <c r="B21" s="2" t="str">
        <v>r</v>
      </c>
      <c r="C21" s="6" cm="1">
        <f t="array" ref="C21">_xlfn.LAMBDA(_xlpm.s,_xlpm.x,
_xlfn.LET(
_xlpm.e, SUBSTITUTE(LOWER(_xlpm.s),_xlpm.x,""),
LEN(LOWER(_xlpm.s))-LEN(_xlpm.e)
))($B$15,B21)</f>
        <v>5</v>
      </c>
      <c r="D21" s="1"/>
      <c r="E21" s="1" t="str">
        <v>t</v>
      </c>
      <c r="F21" s="1">
        <v>5</v>
      </c>
    </row>
    <row r="22" spans="2:6" x14ac:dyDescent="0.25">
      <c r="B22" s="2" t="str">
        <v>d</v>
      </c>
      <c r="C22" s="6" cm="1">
        <f t="array" ref="C22">_xlfn.LAMBDA(_xlpm.s,_xlpm.x,
_xlfn.LET(
_xlpm.e, SUBSTITUTE(LOWER(_xlpm.s),_xlpm.x,""),
LEN(LOWER(_xlpm.s))-LEN(_xlpm.e)
))($B$15,B22)</f>
        <v>2</v>
      </c>
      <c r="D22" s="1"/>
      <c r="E22" s="1"/>
      <c r="F22" s="1"/>
    </row>
    <row r="23" spans="2:6" x14ac:dyDescent="0.25">
      <c r="B23" s="2" t="str">
        <v>1</v>
      </c>
      <c r="C23" s="6" cm="1">
        <f t="array" ref="C23">_xlfn.LAMBDA(_xlpm.s,_xlpm.x,
_xlfn.LET(
_xlpm.e, SUBSTITUTE(LOWER(_xlpm.s),_xlpm.x,""),
LEN(LOWER(_xlpm.s))-LEN(_xlpm.e)
))($B$15,B23)</f>
        <v>4</v>
      </c>
      <c r="D23" s="1"/>
      <c r="E23" s="1"/>
      <c r="F23" s="1"/>
    </row>
    <row r="24" spans="2:6" x14ac:dyDescent="0.25">
      <c r="B24" s="2" t="str">
        <v>2</v>
      </c>
      <c r="C24" s="6" cm="1">
        <f t="array" ref="C24">_xlfn.LAMBDA(_xlpm.s,_xlpm.x,
_xlfn.LET(
_xlpm.e, SUBSTITUTE(LOWER(_xlpm.s),_xlpm.x,""),
LEN(LOWER(_xlpm.s))-LEN(_xlpm.e)
))($B$15,B24)</f>
        <v>6</v>
      </c>
      <c r="D24" s="1"/>
      <c r="E24" s="1"/>
      <c r="F24" s="1"/>
    </row>
    <row r="25" spans="2:6" x14ac:dyDescent="0.25">
      <c r="B25" s="2" t="str">
        <v>3</v>
      </c>
      <c r="C25" s="6" cm="1">
        <f t="array" ref="C25">_xlfn.LAMBDA(_xlpm.s,_xlpm.x,
_xlfn.LET(
_xlpm.e, SUBSTITUTE(LOWER(_xlpm.s),_xlpm.x,""),
LEN(LOWER(_xlpm.s))-LEN(_xlpm.e)
))($B$15,B25)</f>
        <v>3</v>
      </c>
      <c r="D25" s="1"/>
      <c r="E25" s="1"/>
      <c r="F25" s="1"/>
    </row>
    <row r="26" spans="2:6" x14ac:dyDescent="0.25">
      <c r="B26" s="2" t="str">
        <v>Q</v>
      </c>
      <c r="C26" s="6" cm="1">
        <f t="array" ref="C26">_xlfn.LAMBDA(_xlpm.s,_xlpm.x,
_xlfn.LET(
_xlpm.e, SUBSTITUTE(LOWER(_xlpm.s),_xlpm.x,""),
LEN(LOWER(_xlpm.s))-LEN(_xlpm.e)
))($B$15,B26)</f>
        <v>0</v>
      </c>
      <c r="D26" s="1"/>
      <c r="E26" s="1"/>
      <c r="F26" s="1"/>
    </row>
    <row r="27" spans="2:6" x14ac:dyDescent="0.25">
      <c r="B27" s="2" t="str">
        <v>e</v>
      </c>
      <c r="C27" s="6" cm="1">
        <f t="array" ref="C27">_xlfn.LAMBDA(_xlpm.s,_xlpm.x,
_xlfn.LET(
_xlpm.e, SUBSTITUTE(LOWER(_xlpm.s),_xlpm.x,""),
LEN(LOWER(_xlpm.s))-LEN(_xlpm.e)
))($B$15,B27)</f>
        <v>7</v>
      </c>
      <c r="D27" s="1"/>
      <c r="E27" s="1"/>
      <c r="F27" s="1"/>
    </row>
    <row r="28" spans="2:6" x14ac:dyDescent="0.25">
      <c r="B28" s="2" t="str">
        <v>t</v>
      </c>
      <c r="C28" s="6" cm="1">
        <f t="array" ref="C28">_xlfn.LAMBDA(_xlpm.s,_xlpm.x,
_xlfn.LET(
_xlpm.e, SUBSTITUTE(LOWER(_xlpm.s),_xlpm.x,""),
LEN(LOWER(_xlpm.s))-LEN(_xlpm.e)
))($B$15,B28)</f>
        <v>5</v>
      </c>
      <c r="D28" s="1"/>
      <c r="E28" s="1"/>
      <c r="F28" s="1"/>
    </row>
    <row r="29" spans="2:6" x14ac:dyDescent="0.25">
      <c r="B29" s="2" t="str">
        <v>y</v>
      </c>
      <c r="C29" s="6" cm="1">
        <f t="array" ref="C29">_xlfn.LAMBDA(_xlpm.s,_xlpm.x,
_xlfn.LET(
_xlpm.e, SUBSTITUTE(LOWER(_xlpm.s),_xlpm.x,""),
LEN(LOWER(_xlpm.s))-LEN(_xlpm.e)
))($B$15,B29)</f>
        <v>2</v>
      </c>
      <c r="D29" s="1"/>
      <c r="E29" s="1"/>
      <c r="F29" s="1"/>
    </row>
    <row r="30" spans="2:6" x14ac:dyDescent="0.25">
      <c r="B30" s="2" t="str">
        <v>!</v>
      </c>
      <c r="C30" s="6" cm="1">
        <f t="array" ref="C30">_xlfn.LAMBDA(_xlpm.s,_xlpm.x,
_xlfn.LET(
_xlpm.e, SUBSTITUTE(LOWER(_xlpm.s),_xlpm.x,""),
LEN(LOWER(_xlpm.s))-LEN(_xlpm.e)
))($B$15,B30)</f>
        <v>3</v>
      </c>
      <c r="D30" s="1"/>
      <c r="E30" s="1"/>
      <c r="F30" s="1"/>
    </row>
    <row r="31" spans="2:6" x14ac:dyDescent="0.25">
      <c r="B31" s="2" t="str">
        <v>0</v>
      </c>
      <c r="C31" s="6" cm="1">
        <f t="array" ref="C31">_xlfn.LAMBDA(_xlpm.s,_xlpm.x,
_xlfn.LET(
_xlpm.e, SUBSTITUTE(LOWER(_xlpm.s),_xlpm.x,""),
LEN(LOWER(_xlpm.s))-LEN(_xlpm.e)
))($B$15,B31)</f>
        <v>5</v>
      </c>
      <c r="D31" s="1"/>
      <c r="E31" s="1"/>
      <c r="F31" s="1"/>
    </row>
    <row r="32" spans="2:6" x14ac:dyDescent="0.25">
      <c r="B32" s="2" t="str">
        <v>4</v>
      </c>
      <c r="C32" s="6" cm="1">
        <f t="array" ref="C32">_xlfn.LAMBDA(_xlpm.s,_xlpm.x,
_xlfn.LET(
_xlpm.e, SUBSTITUTE(LOWER(_xlpm.s),_xlpm.x,""),
LEN(LOWER(_xlpm.s))-LEN(_xlpm.e)
))($B$15,B32)</f>
        <v>2</v>
      </c>
      <c r="D32" s="1"/>
      <c r="E32" s="1"/>
      <c r="F32" s="1"/>
    </row>
    <row r="33" spans="2:6" x14ac:dyDescent="0.25">
      <c r="B33" s="2" t="str">
        <v>l</v>
      </c>
      <c r="C33" s="6" cm="1">
        <f t="array" ref="C33">_xlfn.LAMBDA(_xlpm.s,_xlpm.x,
_xlfn.LET(
_xlpm.e, SUBSTITUTE(LOWER(_xlpm.s),_xlpm.x,""),
LEN(LOWER(_xlpm.s))-LEN(_xlpm.e)
))($B$15,B33)</f>
        <v>4</v>
      </c>
      <c r="D33" s="1"/>
      <c r="E33" s="1"/>
      <c r="F33" s="1"/>
    </row>
    <row r="34" spans="2:6" x14ac:dyDescent="0.25">
      <c r="B34" s="2" t="str">
        <v>c</v>
      </c>
      <c r="C34" s="6" cm="1">
        <f t="array" ref="C34">_xlfn.LAMBDA(_xlpm.s,_xlpm.x,
_xlfn.LET(
_xlpm.e, SUBSTITUTE(LOWER(_xlpm.s),_xlpm.x,""),
LEN(LOWER(_xlpm.s))-LEN(_xlpm.e)
))($B$15,B34)</f>
        <v>1</v>
      </c>
      <c r="D34" s="1"/>
      <c r="E34" s="1"/>
      <c r="F34" s="1"/>
    </row>
    <row r="35" spans="2:6" x14ac:dyDescent="0.25">
      <c r="B35" s="2" t="str">
        <v>m</v>
      </c>
      <c r="C35" s="6" cm="1">
        <f t="array" ref="C35">_xlfn.LAMBDA(_xlpm.s,_xlpm.x,
_xlfn.LET(
_xlpm.e, SUBSTITUTE(LOWER(_xlpm.s),_xlpm.x,""),
LEN(LOWER(_xlpm.s))-LEN(_xlpm.e)
))($B$15,B35)</f>
        <v>4</v>
      </c>
      <c r="D35" s="1"/>
      <c r="E35" s="1"/>
      <c r="F35" s="1"/>
    </row>
    <row r="36" spans="2:6" x14ac:dyDescent="0.25">
      <c r="B36" s="2" t="str">
        <v>#</v>
      </c>
      <c r="C36" s="6" cm="1">
        <f t="array" ref="C36">_xlfn.LAMBDA(_xlpm.s,_xlpm.x,
_xlfn.LET(
_xlpm.e, SUBSTITUTE(LOWER(_xlpm.s),_xlpm.x,""),
LEN(LOWER(_xlpm.s))-LEN(_xlpm.e)
))($B$15,B36)</f>
        <v>2</v>
      </c>
      <c r="D36" s="1"/>
      <c r="E36" s="1"/>
      <c r="F36" s="1"/>
    </row>
    <row r="37" spans="2:6" x14ac:dyDescent="0.25">
      <c r="B37" s="2" t="str">
        <v>$</v>
      </c>
      <c r="C37" s="6" cm="1">
        <f t="array" ref="C37">_xlfn.LAMBDA(_xlpm.s,_xlpm.x,
_xlfn.LET(
_xlpm.e, SUBSTITUTE(LOWER(_xlpm.s),_xlpm.x,""),
LEN(LOWER(_xlpm.s))-LEN(_xlpm.e)
))($B$15,B37)</f>
        <v>3</v>
      </c>
      <c r="D37" s="1"/>
      <c r="E37" s="1"/>
      <c r="F37" s="1"/>
    </row>
    <row r="38" spans="2:6" x14ac:dyDescent="0.25">
      <c r="B38" s="2" t="str">
        <v>u</v>
      </c>
      <c r="C38" s="6" cm="1">
        <f t="array" ref="C38">_xlfn.LAMBDA(_xlpm.s,_xlpm.x,
_xlfn.LET(
_xlpm.e, SUBSTITUTE(LOWER(_xlpm.s),_xlpm.x,""),
LEN(LOWER(_xlpm.s))-LEN(_xlpm.e)
))($B$15,B38)</f>
        <v>3</v>
      </c>
    </row>
    <row r="39" spans="2:6" x14ac:dyDescent="0.25">
      <c r="B39" s="2" t="str">
        <v>n</v>
      </c>
      <c r="C39" s="6" cm="1">
        <f t="array" ref="C39">_xlfn.LAMBDA(_xlpm.s,_xlpm.x,
_xlfn.LET(
_xlpm.e, SUBSTITUTE(LOWER(_xlpm.s),_xlpm.x,""),
LEN(LOWER(_xlpm.s))-LEN(_xlpm.e)
))($B$15,B39)</f>
        <v>7</v>
      </c>
    </row>
    <row r="40" spans="2:6" x14ac:dyDescent="0.25">
      <c r="B40" s="2" t="str">
        <v>h</v>
      </c>
      <c r="C40" s="6" cm="1">
        <f t="array" ref="C40">_xlfn.LAMBDA(_xlpm.s,_xlpm.x,
_xlfn.LET(
_xlpm.e, SUBSTITUTE(LOWER(_xlpm.s),_xlpm.x,""),
LEN(LOWER(_xlpm.s))-LEN(_xlpm.e)
))($B$15,B40)</f>
        <v>1</v>
      </c>
    </row>
    <row r="41" spans="2:6" x14ac:dyDescent="0.25">
      <c r="B41" s="2" t="str">
        <v>i</v>
      </c>
      <c r="C41" s="6" cm="1">
        <f t="array" ref="C41">_xlfn.LAMBDA(_xlpm.s,_xlpm.x,
_xlfn.LET(
_xlpm.e, SUBSTITUTE(LOWER(_xlpm.s),_xlpm.x,""),
LEN(LOWER(_xlpm.s))-LEN(_xlpm.e)
))($B$15,B41)</f>
        <v>2</v>
      </c>
    </row>
    <row r="42" spans="2:6" x14ac:dyDescent="0.25">
      <c r="B42" s="2" t="str">
        <v>k</v>
      </c>
      <c r="C42" s="6" cm="1">
        <f t="array" ref="C42">_xlfn.LAMBDA(_xlpm.s,_xlpm.x,
_xlfn.LET(
_xlpm.e, SUBSTITUTE(LOWER(_xlpm.s),_xlpm.x,""),
LEN(LOWER(_xlpm.s))-LEN(_xlpm.e)
))($B$15,B42)</f>
        <v>1</v>
      </c>
    </row>
    <row r="43" spans="2:6" x14ac:dyDescent="0.25">
      <c r="B43" s="2" t="str">
        <v>7</v>
      </c>
      <c r="C43" s="6" cm="1">
        <f t="array" ref="C43">_xlfn.LAMBDA(_xlpm.s,_xlpm.x,
_xlfn.LET(
_xlpm.e, SUBSTITUTE(LOWER(_xlpm.s),_xlpm.x,""),
LEN(LOWER(_xlpm.s))-LEN(_xlpm.e)
))($B$15,B43)</f>
        <v>2</v>
      </c>
    </row>
    <row r="44" spans="2:6" x14ac:dyDescent="0.25">
      <c r="B44" s="2" t="str">
        <v>8</v>
      </c>
      <c r="C44" s="6" cm="1">
        <f t="array" ref="C44">_xlfn.LAMBDA(_xlpm.s,_xlpm.x,
_xlfn.LET(
_xlpm.e, SUBSTITUTE(LOWER(_xlpm.s),_xlpm.x,""),
LEN(LOWER(_xlpm.s))-LEN(_xlpm.e)
))($B$15,B44)</f>
        <v>1</v>
      </c>
    </row>
    <row r="45" spans="2:6" x14ac:dyDescent="0.25">
      <c r="B45" s="2" t="str">
        <v>9</v>
      </c>
      <c r="C45" s="6" cm="1">
        <f t="array" ref="C45">_xlfn.LAMBDA(_xlpm.s,_xlpm.x,
_xlfn.LET(
_xlpm.e, SUBSTITUTE(LOWER(_xlpm.s),_xlpm.x,""),
LEN(LOWER(_xlpm.s))-LEN(_xlpm.e)
))($B$15,B45)</f>
        <v>3</v>
      </c>
    </row>
    <row r="46" spans="2:6" x14ac:dyDescent="0.25">
      <c r="B46" s="2" t="str">
        <v>F</v>
      </c>
      <c r="C46" s="6" cm="1">
        <f t="array" ref="C46">_xlfn.LAMBDA(_xlpm.s,_xlpm.x,
_xlfn.LET(
_xlpm.e, SUBSTITUTE(LOWER(_xlpm.s),_xlpm.x,""),
LEN(LOWER(_xlpm.s))-LEN(_xlpm.e)
))($B$15,B46)</f>
        <v>0</v>
      </c>
    </row>
    <row r="47" spans="2:6" x14ac:dyDescent="0.25">
      <c r="B47" s="2" t="str">
        <v>b</v>
      </c>
      <c r="C47" s="6" cm="1">
        <f t="array" ref="C47">_xlfn.LAMBDA(_xlpm.s,_xlpm.x,
_xlfn.LET(
_xlpm.e, SUBSTITUTE(LOWER(_xlpm.s),_xlpm.x,""),
LEN(LOWER(_xlpm.s))-LEN(_xlpm.e)
))($B$15,B47)</f>
        <v>1</v>
      </c>
    </row>
    <row r="48" spans="2:6" x14ac:dyDescent="0.25">
      <c r="B48" s="2" t="str">
        <v>a</v>
      </c>
      <c r="C48" s="6" cm="1">
        <f t="array" ref="C48">_xlfn.LAMBDA(_xlpm.s,_xlpm.x,
_xlfn.LET(
_xlpm.e, SUBSTITUTE(LOWER(_xlpm.s),_xlpm.x,""),
LEN(LOWER(_xlpm.s))-LEN(_xlpm.e)
))($B$15,B48)</f>
        <v>2</v>
      </c>
    </row>
    <row r="49" spans="2:3" x14ac:dyDescent="0.25">
      <c r="B49" s="2" t="str">
        <v>g</v>
      </c>
      <c r="C49" s="6" cm="1">
        <f t="array" ref="C49">_xlfn.LAMBDA(_xlpm.s,_xlpm.x,
_xlfn.LET(
_xlpm.e, SUBSTITUTE(LOWER(_xlpm.s),_xlpm.x,""),
LEN(LOWER(_xlpm.s))-LEN(_xlpm.e)
))($B$15,B49)</f>
        <v>1</v>
      </c>
    </row>
    <row r="50" spans="2:3" x14ac:dyDescent="0.25">
      <c r="B50" s="2" t="str">
        <v>5</v>
      </c>
      <c r="C50" s="6" cm="1">
        <f t="array" ref="C50">_xlfn.LAMBDA(_xlpm.s,_xlpm.x,
_xlfn.LET(
_xlpm.e, SUBSTITUTE(LOWER(_xlpm.s),_xlpm.x,""),
LEN(LOWER(_xlpm.s))-LEN(_xlpm.e)
))($B$15,B50)</f>
        <v>1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2024-08-31T01:43:07Z</dcterms:modified>
</cp:coreProperties>
</file>