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82111B8-208C-4BEA-BC92-E92D49A76523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Summary" sheetId="2" r:id="rId2"/>
  </sheets>
  <definedNames>
    <definedName name="_date">_xlfn.DROP(_xlfn._TRO_ALL(Report!$B:$B),12)</definedName>
    <definedName name="_xlnm._FilterDatabase" localSheetId="0" hidden="1">Report!$R$24:$R$60</definedName>
    <definedName name="Banded">_xlfn.DROP(_xlfn._TRO_ALL(Report!$B:$N),1)</definedName>
    <definedName name="Banded2">_xlfn.DROP(_xlfn._TRO_ALL(Report!$R:$AD),1)</definedName>
    <definedName name="data">_xlfn.DROP(Banded,11,1)</definedName>
    <definedName name="Dynamic">_xlfn.VSTACK(Report!$R$9:$AD$9,Banded2)</definedName>
    <definedName name="fmt" localSheetId="0">_xlfn.DROP(_xlfn._TRO_ALL(Report!$C:$N),12)</definedName>
    <definedName name="fmt" localSheetId="1">_xlfn._TRO_ALL(Summary!$A:$M)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_xlfn.DROP(_xlfn._TRO_ALL(Report!$O:$O),0)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8" i="1" l="1"/>
  <c r="P57" i="1"/>
  <c r="P56" i="1"/>
  <c r="P55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21" i="1"/>
  <c r="B10" i="1" a="1"/>
  <c r="O21" i="1" s="1" a="1"/>
  <c r="O21" i="1" l="1"/>
  <c r="R10" i="1" s="1" a="1"/>
  <c r="B10" i="1"/>
  <c r="A2" i="2" a="1"/>
  <c r="Q4" i="2" s="1" a="1"/>
  <c r="Q4" i="2" s="1"/>
  <c r="R10" i="1" l="1"/>
  <c r="O3" i="2"/>
  <c r="O9" i="2"/>
  <c r="O17" i="2"/>
  <c r="O24" i="2"/>
  <c r="O30" i="2"/>
  <c r="O35" i="2"/>
  <c r="O4" i="2"/>
  <c r="O12" i="2"/>
  <c r="O14" i="2"/>
  <c r="O19" i="2"/>
  <c r="O22" i="2"/>
  <c r="O27" i="2"/>
  <c r="O31" i="2"/>
  <c r="O5" i="2"/>
  <c r="O8" i="2"/>
  <c r="O16" i="2"/>
  <c r="O21" i="2"/>
  <c r="O26" i="2"/>
  <c r="O33" i="2"/>
  <c r="O6" i="2"/>
  <c r="O11" i="2"/>
  <c r="O15" i="2"/>
  <c r="O20" i="2"/>
  <c r="O25" i="2"/>
  <c r="O29" i="2"/>
  <c r="O34" i="2"/>
  <c r="O7" i="2"/>
  <c r="O10" i="2"/>
  <c r="O13" i="2"/>
  <c r="O18" i="2"/>
  <c r="O23" i="2"/>
  <c r="O28" i="2"/>
  <c r="O32" i="2"/>
  <c r="O2" i="2"/>
  <c r="A2" i="2"/>
  <c r="N3" i="2"/>
  <c r="N7" i="2"/>
  <c r="N8" i="2"/>
  <c r="N9" i="2"/>
  <c r="N10" i="2"/>
  <c r="N11" i="2"/>
  <c r="N12" i="2"/>
  <c r="N13" i="2"/>
  <c r="N14" i="2"/>
  <c r="N15" i="2"/>
  <c r="N16" i="2"/>
  <c r="N17" i="2"/>
  <c r="N19" i="2"/>
  <c r="N20" i="2"/>
  <c r="N23" i="2"/>
  <c r="N24" i="2"/>
  <c r="N26" i="2"/>
  <c r="N28" i="2"/>
  <c r="N30" i="2"/>
  <c r="N33" i="2"/>
  <c r="N5" i="2"/>
  <c r="N25" i="2"/>
  <c r="N32" i="2"/>
  <c r="N35" i="2"/>
  <c r="N4" i="2"/>
  <c r="N21" i="2"/>
  <c r="N27" i="2"/>
  <c r="N29" i="2"/>
  <c r="N31" i="2"/>
  <c r="N34" i="2"/>
  <c r="N6" i="2"/>
  <c r="N22" i="2"/>
  <c r="N18" i="2"/>
  <c r="N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<sst xmlns="http://schemas.openxmlformats.org/spreadsheetml/2006/main" count="42" uniqueCount="18">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</sst>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textRotation="90"/>
    </xf>
    <xf numFmtId="164" fontId="11" fillId="5" borderId="7" xfId="0" applyNumberFormat="1" applyFont="1" applyFill="1" applyBorder="1" applyAlignment="1">
      <alignment horizontal="center" textRotation="90"/>
    </xf>
    <xf numFmtId="164" fontId="11" fillId="5" borderId="8" xfId="0" applyNumberFormat="1" applyFont="1" applyFill="1" applyBorder="1" applyAlignment="1">
      <alignment horizontal="center" textRotation="90"/>
    </xf>
    <xf numFmtId="0" fontId="11" fillId="4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11" fillId="5" borderId="12" xfId="0" applyNumberFormat="1" applyFont="1" applyFill="1" applyBorder="1" applyAlignment="1">
      <alignment horizontal="center" textRotation="90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11" fillId="0" borderId="10" xfId="0" applyNumberFormat="1" applyFont="1" applyBorder="1" applyAlignment="1">
      <alignment horizontal="right"/>
    </xf>
    <xf numFmtId="0" fontId="11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164" fontId="11" fillId="5" borderId="17" xfId="0" applyNumberFormat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164" fontId="11" fillId="5" borderId="20" xfId="0" applyNumberFormat="1" applyFont="1" applyFill="1" applyBorder="1" applyAlignment="1">
      <alignment horizontal="center" textRotation="90"/>
    </xf>
    <xf numFmtId="0" fontId="0" fillId="0" borderId="15" xfId="0" applyBorder="1"/>
    <xf numFmtId="0" fontId="0" fillId="4" borderId="21" xfId="0" applyFill="1" applyBorder="1" applyAlignment="1">
      <alignment horizontal="right"/>
    </xf>
    <xf numFmtId="0" fontId="0" fillId="0" borderId="22" xfId="0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7620</xdr:colOff>
          <xdr:row>49</xdr:row>
          <xdr:rowOff>7620</xdr:rowOff>
        </xdr:from>
        <xdr:to>
          <xdr:col>30</xdr:col>
          <xdr:colOff>15240</xdr:colOff>
          <xdr:row>64</xdr:row>
          <xdr:rowOff>38100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7C580AA-3614-ECFD-1AC8-7A7A416D4E3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R$9:$AD$15" spid="_x0000_s206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798820" y="9311640"/>
              <a:ext cx="4061460" cy="254508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0</xdr:row>
      <xdr:rowOff>723900</xdr:rowOff>
    </xdr:from>
    <xdr:to>
      <xdr:col>13</xdr:col>
      <xdr:colOff>22861</xdr:colOff>
      <xdr:row>0</xdr:row>
      <xdr:rowOff>2301240</xdr:rowOff>
    </xdr:to>
    <xdr:pic>
      <xdr:nvPicPr>
        <xdr:cNvPr id="2" name="Picture 1" descr="A chart of text on a table&#10;&#10;AI-generated content may be incorrect.">
          <a:extLst>
            <a:ext uri="{FF2B5EF4-FFF2-40B4-BE49-F238E27FC236}">
              <a16:creationId xmlns:a16="http://schemas.microsoft.com/office/drawing/2014/main" id="{C4F3B8B3-EFA7-7907-AAAB-FC33BD281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723900"/>
          <a:ext cx="2796541" cy="157734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32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G68"/>
  <sheetViews>
    <sheetView tabSelected="1" topLeftCell="A4" workbookViewId="0">
      <pane ySplit="6" topLeftCell="A47" activePane="bottomLeft" state="frozen"/>
      <selection activeCell="A4" sqref="A4"/>
      <selection pane="bottomLeft" activeCell="AE6" sqref="AE6"/>
    </sheetView>
  </sheetViews>
  <sheetFormatPr defaultRowHeight="13.2" x14ac:dyDescent="0.25"/>
  <cols>
    <col min="3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3" width="3.33203125" customWidth="1"/>
    <col min="14" max="14" width="3.33203125" style="16" customWidth="1"/>
    <col min="18" max="18" width="19.109375" customWidth="1"/>
    <col min="19" max="30" width="3.33203125" style="16" bestFit="1" customWidth="1"/>
  </cols>
  <sheetData>
    <row r="7" spans="1:33" ht="4.8" customHeight="1" thickBot="1" x14ac:dyDescent="0.3"/>
    <row r="8" spans="1:33" ht="13.8" hidden="1" thickBot="1" x14ac:dyDescent="0.3"/>
    <row r="9" spans="1:33" ht="120" customHeight="1" thickBot="1" x14ac:dyDescent="0.3">
      <c r="A9" t="s">
        <v>1</v>
      </c>
      <c r="B9" s="4" t="s">
        <v>0</v>
      </c>
      <c r="C9" s="2" t="s">
        <v>2</v>
      </c>
      <c r="D9" s="3" t="s">
        <v>3</v>
      </c>
      <c r="E9" s="3" t="s">
        <v>12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9</v>
      </c>
      <c r="K9" s="9" t="s">
        <v>10</v>
      </c>
      <c r="L9" s="9" t="s">
        <v>11</v>
      </c>
      <c r="M9" s="3" t="s">
        <v>7</v>
      </c>
      <c r="N9" s="15" t="s">
        <v>13</v>
      </c>
      <c r="O9" s="1"/>
      <c r="P9" s="1"/>
      <c r="Q9" s="1"/>
      <c r="R9" s="23" t="s">
        <v>14</v>
      </c>
      <c r="S9" s="21" t="s">
        <v>2</v>
      </c>
      <c r="T9" s="3" t="s">
        <v>3</v>
      </c>
      <c r="U9" s="3" t="s">
        <v>12</v>
      </c>
      <c r="V9" s="3" t="s">
        <v>4</v>
      </c>
      <c r="W9" s="3" t="s">
        <v>8</v>
      </c>
      <c r="X9" s="3" t="s">
        <v>5</v>
      </c>
      <c r="Y9" s="3" t="s">
        <v>6</v>
      </c>
      <c r="Z9" s="3" t="s">
        <v>9</v>
      </c>
      <c r="AA9" s="9" t="s">
        <v>10</v>
      </c>
      <c r="AB9" s="9" t="s">
        <v>11</v>
      </c>
      <c r="AC9" s="3" t="s">
        <v>7</v>
      </c>
      <c r="AD9" s="15" t="s">
        <v>13</v>
      </c>
    </row>
    <row r="10" spans="1:33" ht="13.8" thickTop="1" x14ac:dyDescent="0.25">
      <c r="B10" s="12" t="str" cm="1">
        <f t="array" aca="1" ref="B10:B58" ca="1">TEXT(DATE(2025,1,_xlfn.SEQUENCE(1+_xlfn.DAYS(TODAY(),DATE(2025,1,1)))),"dd-mmm")</f>
        <v>01-Jan</v>
      </c>
      <c r="C10" s="5"/>
      <c r="D10" s="6"/>
      <c r="E10" s="6"/>
      <c r="F10" s="6"/>
      <c r="G10" s="6"/>
      <c r="H10" s="6"/>
      <c r="I10" s="6"/>
      <c r="J10" s="6"/>
      <c r="K10" s="10"/>
      <c r="L10" s="10"/>
      <c r="M10" s="19"/>
      <c r="N10" s="18"/>
      <c r="R10" s="22" cm="1">
        <f t="array" aca="1" ref="R10:AD15" ca="1">_xlfn.PIVOTBY(ix,,data,_xleta.SUM,0,0)</f>
        <v>3</v>
      </c>
      <c r="S10" s="16">
        <f ca="1"/>
        <v>7</v>
      </c>
      <c r="T10" s="16">
        <f ca="1"/>
        <v>7</v>
      </c>
      <c r="U10" s="16">
        <f ca="1"/>
        <v>7</v>
      </c>
      <c r="V10" s="16">
        <f ca="1"/>
        <v>4</v>
      </c>
      <c r="W10" s="16">
        <f ca="1"/>
        <v>7</v>
      </c>
      <c r="X10" s="16">
        <f ca="1"/>
        <v>7</v>
      </c>
      <c r="Y10" s="16">
        <f ca="1"/>
        <v>7</v>
      </c>
      <c r="Z10" s="16">
        <f ca="1"/>
        <v>7</v>
      </c>
      <c r="AA10" s="16">
        <f ca="1"/>
        <v>7</v>
      </c>
      <c r="AB10" s="16">
        <f ca="1"/>
        <v>5</v>
      </c>
      <c r="AC10" s="16">
        <f ca="1"/>
        <v>6</v>
      </c>
      <c r="AD10" s="16">
        <f ca="1"/>
        <v>0</v>
      </c>
    </row>
    <row r="11" spans="1:33" ht="13.2" customHeight="1" x14ac:dyDescent="0.25">
      <c r="B11" s="13" t="str">
        <f ca="1"/>
        <v>02-Jan</v>
      </c>
      <c r="C11" s="5"/>
      <c r="D11" s="6"/>
      <c r="E11" s="6"/>
      <c r="F11" s="6"/>
      <c r="G11" s="6"/>
      <c r="H11" s="6"/>
      <c r="I11" s="6"/>
      <c r="J11" s="6"/>
      <c r="K11" s="10"/>
      <c r="L11" s="10"/>
      <c r="M11" s="6"/>
      <c r="N11" s="17"/>
      <c r="R11" s="22">
        <f ca="1"/>
        <v>4</v>
      </c>
      <c r="S11" s="16">
        <f ca="1"/>
        <v>7</v>
      </c>
      <c r="T11" s="16">
        <f ca="1"/>
        <v>7</v>
      </c>
      <c r="U11" s="16">
        <f ca="1"/>
        <v>7</v>
      </c>
      <c r="V11" s="16">
        <f ca="1"/>
        <v>4</v>
      </c>
      <c r="W11" s="16">
        <f ca="1"/>
        <v>7</v>
      </c>
      <c r="X11" s="16">
        <f ca="1"/>
        <v>7</v>
      </c>
      <c r="Y11" s="16">
        <f ca="1"/>
        <v>7</v>
      </c>
      <c r="Z11" s="16">
        <f ca="1"/>
        <v>7</v>
      </c>
      <c r="AA11" s="16">
        <f ca="1"/>
        <v>7</v>
      </c>
      <c r="AB11" s="16">
        <f ca="1"/>
        <v>7</v>
      </c>
      <c r="AC11" s="16">
        <f ca="1"/>
        <v>7</v>
      </c>
      <c r="AD11" s="16">
        <f ca="1"/>
        <v>0</v>
      </c>
      <c r="AG11" t="s">
        <v>15</v>
      </c>
    </row>
    <row r="12" spans="1:33" x14ac:dyDescent="0.25">
      <c r="B12" s="13" t="str">
        <f ca="1"/>
        <v>03-Jan</v>
      </c>
      <c r="C12" s="5"/>
      <c r="D12" s="6"/>
      <c r="E12" s="6"/>
      <c r="F12" s="6"/>
      <c r="G12" s="6"/>
      <c r="H12" s="6"/>
      <c r="I12" s="6"/>
      <c r="J12" s="6"/>
      <c r="K12" s="10"/>
      <c r="L12" s="10"/>
      <c r="M12" s="6"/>
      <c r="N12" s="17"/>
      <c r="R12" s="22">
        <f ca="1"/>
        <v>5</v>
      </c>
      <c r="S12" s="16">
        <f ca="1"/>
        <v>7</v>
      </c>
      <c r="T12" s="16">
        <f ca="1"/>
        <v>5</v>
      </c>
      <c r="U12" s="16">
        <f ca="1"/>
        <v>7</v>
      </c>
      <c r="V12" s="16">
        <f ca="1"/>
        <v>4</v>
      </c>
      <c r="W12" s="16">
        <f ca="1"/>
        <v>7</v>
      </c>
      <c r="X12" s="16">
        <f ca="1"/>
        <v>7</v>
      </c>
      <c r="Y12" s="16">
        <f ca="1"/>
        <v>7</v>
      </c>
      <c r="Z12" s="16">
        <f ca="1"/>
        <v>7</v>
      </c>
      <c r="AA12" s="16">
        <f ca="1"/>
        <v>7</v>
      </c>
      <c r="AB12" s="16">
        <f ca="1"/>
        <v>7</v>
      </c>
      <c r="AC12" s="16">
        <f ca="1"/>
        <v>7</v>
      </c>
      <c r="AD12" s="16">
        <f ca="1"/>
        <v>0</v>
      </c>
      <c r="AG12" t="s">
        <v>16</v>
      </c>
    </row>
    <row r="13" spans="1:33" x14ac:dyDescent="0.25">
      <c r="B13" s="13" t="str">
        <f ca="1"/>
        <v>04-Jan</v>
      </c>
      <c r="C13" s="5"/>
      <c r="D13" s="6"/>
      <c r="E13" s="6"/>
      <c r="F13" s="6"/>
      <c r="G13" s="6"/>
      <c r="H13" s="6"/>
      <c r="I13" s="6"/>
      <c r="J13" s="6"/>
      <c r="K13" s="10"/>
      <c r="L13" s="10"/>
      <c r="M13" s="6"/>
      <c r="N13" s="17"/>
      <c r="R13" s="22">
        <f ca="1"/>
        <v>6</v>
      </c>
      <c r="S13" s="16">
        <f ca="1"/>
        <v>4</v>
      </c>
      <c r="T13" s="16">
        <f ca="1"/>
        <v>0</v>
      </c>
      <c r="U13" s="16">
        <f ca="1"/>
        <v>7</v>
      </c>
      <c r="V13" s="16">
        <f ca="1"/>
        <v>2</v>
      </c>
      <c r="W13" s="16">
        <f ca="1"/>
        <v>7</v>
      </c>
      <c r="X13" s="16">
        <f ca="1"/>
        <v>7</v>
      </c>
      <c r="Y13" s="16">
        <f ca="1"/>
        <v>7</v>
      </c>
      <c r="Z13" s="16">
        <f ca="1"/>
        <v>7</v>
      </c>
      <c r="AA13" s="16">
        <f ca="1"/>
        <v>7</v>
      </c>
      <c r="AB13" s="16">
        <f ca="1"/>
        <v>7</v>
      </c>
      <c r="AC13" s="16">
        <f ca="1"/>
        <v>7</v>
      </c>
      <c r="AD13" s="16">
        <f ca="1"/>
        <v>0</v>
      </c>
      <c r="AG13" t="s">
        <v>17</v>
      </c>
    </row>
    <row r="14" spans="1:33" x14ac:dyDescent="0.25">
      <c r="B14" s="13" t="str">
        <f ca="1"/>
        <v>05-Jan</v>
      </c>
      <c r="C14" s="5"/>
      <c r="D14" s="6"/>
      <c r="E14" s="6"/>
      <c r="F14" s="6"/>
      <c r="G14" s="6"/>
      <c r="H14" s="6"/>
      <c r="I14" s="6"/>
      <c r="J14" s="6"/>
      <c r="K14" s="10"/>
      <c r="L14" s="10"/>
      <c r="M14" s="6"/>
      <c r="N14" s="17"/>
      <c r="R14" s="22">
        <f ca="1"/>
        <v>7</v>
      </c>
      <c r="S14" s="16">
        <f ca="1"/>
        <v>0</v>
      </c>
      <c r="T14" s="16">
        <f ca="1"/>
        <v>0</v>
      </c>
      <c r="U14" s="16">
        <f ca="1"/>
        <v>7</v>
      </c>
      <c r="V14" s="16">
        <f ca="1"/>
        <v>4</v>
      </c>
      <c r="W14" s="16">
        <f ca="1"/>
        <v>7</v>
      </c>
      <c r="X14" s="16">
        <f ca="1"/>
        <v>7</v>
      </c>
      <c r="Y14" s="16">
        <f ca="1"/>
        <v>7</v>
      </c>
      <c r="Z14" s="16">
        <f ca="1"/>
        <v>7</v>
      </c>
      <c r="AA14" s="16">
        <f ca="1"/>
        <v>7</v>
      </c>
      <c r="AB14" s="16">
        <f ca="1"/>
        <v>7</v>
      </c>
      <c r="AC14" s="16">
        <f ca="1"/>
        <v>7</v>
      </c>
      <c r="AD14" s="16">
        <f ca="1"/>
        <v>4</v>
      </c>
    </row>
    <row r="15" spans="1:33" x14ac:dyDescent="0.25">
      <c r="B15" s="13" t="str">
        <f ca="1"/>
        <v>06-Jan</v>
      </c>
      <c r="C15" s="5"/>
      <c r="D15" s="6"/>
      <c r="E15" s="6"/>
      <c r="F15" s="6"/>
      <c r="G15" s="6"/>
      <c r="H15" s="6"/>
      <c r="I15" s="6"/>
      <c r="J15" s="6"/>
      <c r="K15" s="10"/>
      <c r="L15" s="10"/>
      <c r="M15" s="6"/>
      <c r="N15" s="17"/>
      <c r="R15" s="22">
        <f ca="1"/>
        <v>8</v>
      </c>
      <c r="S15" s="16">
        <f ca="1"/>
        <v>1</v>
      </c>
      <c r="T15" s="16">
        <f ca="1"/>
        <v>0</v>
      </c>
      <c r="U15" s="16">
        <f ca="1"/>
        <v>3</v>
      </c>
      <c r="V15" s="16">
        <f ca="1"/>
        <v>2</v>
      </c>
      <c r="W15" s="16">
        <f ca="1"/>
        <v>3</v>
      </c>
      <c r="X15" s="16">
        <f ca="1"/>
        <v>3</v>
      </c>
      <c r="Y15" s="16">
        <f ca="1"/>
        <v>3</v>
      </c>
      <c r="Z15" s="16">
        <f ca="1"/>
        <v>3</v>
      </c>
      <c r="AA15" s="16">
        <f ca="1"/>
        <v>3</v>
      </c>
      <c r="AB15" s="16">
        <f ca="1"/>
        <v>3</v>
      </c>
      <c r="AC15" s="16">
        <f ca="1"/>
        <v>3</v>
      </c>
      <c r="AD15" s="16">
        <f ca="1"/>
        <v>3</v>
      </c>
    </row>
    <row r="16" spans="1:33" x14ac:dyDescent="0.25">
      <c r="B16" s="13" t="str">
        <f ca="1"/>
        <v>07-Jan</v>
      </c>
      <c r="C16" s="5"/>
      <c r="D16" s="6"/>
      <c r="E16" s="6"/>
      <c r="F16" s="6"/>
      <c r="G16" s="6"/>
      <c r="H16" s="6"/>
      <c r="I16" s="6"/>
      <c r="J16" s="6"/>
      <c r="K16" s="10"/>
      <c r="L16" s="10"/>
      <c r="M16" s="6"/>
      <c r="N16" s="17"/>
    </row>
    <row r="17" spans="2:19" x14ac:dyDescent="0.25">
      <c r="B17" s="13" t="str">
        <f ca="1"/>
        <v>08-Jan</v>
      </c>
      <c r="C17" s="5"/>
      <c r="D17" s="6"/>
      <c r="E17" s="6"/>
      <c r="F17" s="6"/>
      <c r="G17" s="6"/>
      <c r="H17" s="6"/>
      <c r="I17" s="6"/>
      <c r="J17" s="6"/>
      <c r="K17" s="10"/>
      <c r="L17" s="10"/>
      <c r="M17" s="6"/>
      <c r="N17" s="17"/>
    </row>
    <row r="18" spans="2:19" x14ac:dyDescent="0.25">
      <c r="B18" s="13" t="str">
        <f ca="1"/>
        <v>09-Jan</v>
      </c>
      <c r="C18" s="5"/>
      <c r="D18" s="6"/>
      <c r="E18" s="6"/>
      <c r="F18" s="6"/>
      <c r="G18" s="6"/>
      <c r="H18" s="6"/>
      <c r="I18" s="6"/>
      <c r="J18" s="6"/>
      <c r="K18" s="10"/>
      <c r="L18" s="10"/>
      <c r="M18" s="6"/>
      <c r="N18" s="17"/>
    </row>
    <row r="19" spans="2:19" x14ac:dyDescent="0.25">
      <c r="B19" s="13" t="str">
        <f ca="1"/>
        <v>10-Jan</v>
      </c>
      <c r="C19" s="5"/>
      <c r="D19" s="6"/>
      <c r="E19" s="6"/>
      <c r="F19" s="6"/>
      <c r="G19" s="6"/>
      <c r="H19" s="6"/>
      <c r="I19" s="6"/>
      <c r="J19" s="6"/>
      <c r="K19" s="10"/>
      <c r="L19" s="10"/>
      <c r="M19" s="6"/>
      <c r="N19" s="17"/>
    </row>
    <row r="20" spans="2:19" x14ac:dyDescent="0.25">
      <c r="B20" s="13" t="str">
        <f ca="1"/>
        <v>11-Jan</v>
      </c>
      <c r="C20" s="5"/>
      <c r="D20" s="6"/>
      <c r="E20" s="6"/>
      <c r="F20" s="6"/>
      <c r="G20" s="6"/>
      <c r="H20" s="6"/>
      <c r="I20" s="6"/>
      <c r="J20" s="6"/>
      <c r="K20" s="10"/>
      <c r="L20" s="10"/>
      <c r="M20" s="6"/>
      <c r="N20" s="17"/>
      <c r="S20" s="25"/>
    </row>
    <row r="21" spans="2:19" x14ac:dyDescent="0.25">
      <c r="B21" s="13" t="str">
        <f ca="1"/>
        <v>12-Jan</v>
      </c>
      <c r="C21" s="5">
        <v>1</v>
      </c>
      <c r="D21" s="6">
        <v>1</v>
      </c>
      <c r="E21" s="6">
        <v>1</v>
      </c>
      <c r="F21" s="6">
        <v>0</v>
      </c>
      <c r="G21" s="6">
        <v>1</v>
      </c>
      <c r="H21" s="6">
        <v>1</v>
      </c>
      <c r="I21" s="6">
        <v>1</v>
      </c>
      <c r="J21" s="6">
        <v>1</v>
      </c>
      <c r="K21" s="10">
        <v>1</v>
      </c>
      <c r="L21" s="10">
        <v>0</v>
      </c>
      <c r="M21" s="6">
        <v>0</v>
      </c>
      <c r="N21" s="17">
        <v>0</v>
      </c>
      <c r="O21" cm="1">
        <f t="array" aca="1" ref="O21:O58" ca="1">WEEKNUM(_date+0)</f>
        <v>3</v>
      </c>
      <c r="P21">
        <f>SUM(C21:N21)</f>
        <v>8</v>
      </c>
    </row>
    <row r="22" spans="2:19" x14ac:dyDescent="0.25">
      <c r="B22" s="13" t="str">
        <f ca="1"/>
        <v>13-Jan</v>
      </c>
      <c r="C22" s="5">
        <v>1</v>
      </c>
      <c r="D22" s="6">
        <v>1</v>
      </c>
      <c r="E22" s="6">
        <v>1</v>
      </c>
      <c r="F22" s="6">
        <v>0</v>
      </c>
      <c r="G22" s="6">
        <v>1</v>
      </c>
      <c r="H22" s="6">
        <v>1</v>
      </c>
      <c r="I22" s="6">
        <v>1</v>
      </c>
      <c r="J22" s="6">
        <v>1</v>
      </c>
      <c r="K22" s="10">
        <v>1</v>
      </c>
      <c r="L22" s="10">
        <v>0</v>
      </c>
      <c r="M22" s="6">
        <v>1</v>
      </c>
      <c r="N22" s="17">
        <v>0</v>
      </c>
      <c r="O22">
        <f ca="1"/>
        <v>3</v>
      </c>
      <c r="P22">
        <f t="shared" ref="P22:P58" si="0">SUM(C22:N22)</f>
        <v>9</v>
      </c>
    </row>
    <row r="23" spans="2:19" x14ac:dyDescent="0.25">
      <c r="B23" s="13" t="str">
        <f ca="1"/>
        <v>14-Jan</v>
      </c>
      <c r="C23" s="5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10">
        <v>1</v>
      </c>
      <c r="L23" s="10">
        <v>1</v>
      </c>
      <c r="M23" s="6">
        <v>1</v>
      </c>
      <c r="N23" s="17">
        <v>0</v>
      </c>
      <c r="O23">
        <f ca="1"/>
        <v>3</v>
      </c>
      <c r="P23">
        <f t="shared" si="0"/>
        <v>11</v>
      </c>
    </row>
    <row r="24" spans="2:19" x14ac:dyDescent="0.25">
      <c r="B24" s="13" t="str">
        <f ca="1"/>
        <v>15-Jan</v>
      </c>
      <c r="C24" s="5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10">
        <v>1</v>
      </c>
      <c r="L24" s="10">
        <v>1</v>
      </c>
      <c r="M24" s="6">
        <v>1</v>
      </c>
      <c r="N24" s="17">
        <v>0</v>
      </c>
      <c r="O24">
        <f ca="1"/>
        <v>3</v>
      </c>
      <c r="P24">
        <f t="shared" si="0"/>
        <v>11</v>
      </c>
    </row>
    <row r="25" spans="2:19" x14ac:dyDescent="0.25">
      <c r="B25" s="13" t="str">
        <f ca="1"/>
        <v>16-Jan</v>
      </c>
      <c r="C25" s="5">
        <v>1</v>
      </c>
      <c r="D25" s="6">
        <v>1</v>
      </c>
      <c r="E25" s="6">
        <v>1</v>
      </c>
      <c r="F25" s="6">
        <v>0</v>
      </c>
      <c r="G25" s="6">
        <v>1</v>
      </c>
      <c r="H25" s="6">
        <v>1</v>
      </c>
      <c r="I25" s="6">
        <v>1</v>
      </c>
      <c r="J25" s="6">
        <v>1</v>
      </c>
      <c r="K25" s="10">
        <v>1</v>
      </c>
      <c r="L25" s="10">
        <v>1</v>
      </c>
      <c r="M25" s="6">
        <v>1</v>
      </c>
      <c r="N25" s="17">
        <v>0</v>
      </c>
      <c r="O25">
        <f ca="1"/>
        <v>3</v>
      </c>
      <c r="P25">
        <f t="shared" si="0"/>
        <v>10</v>
      </c>
    </row>
    <row r="26" spans="2:19" x14ac:dyDescent="0.25">
      <c r="B26" s="13" t="str">
        <f ca="1"/>
        <v>17-Jan</v>
      </c>
      <c r="C26" s="5">
        <v>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10">
        <v>1</v>
      </c>
      <c r="L26" s="10">
        <v>1</v>
      </c>
      <c r="M26" s="6">
        <v>1</v>
      </c>
      <c r="N26" s="17">
        <v>0</v>
      </c>
      <c r="O26">
        <f ca="1"/>
        <v>3</v>
      </c>
      <c r="P26">
        <f t="shared" si="0"/>
        <v>11</v>
      </c>
    </row>
    <row r="27" spans="2:19" x14ac:dyDescent="0.25">
      <c r="B27" s="13" t="str">
        <f ca="1"/>
        <v>18-Jan</v>
      </c>
      <c r="C27" s="5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10">
        <v>1</v>
      </c>
      <c r="L27" s="10">
        <v>1</v>
      </c>
      <c r="M27" s="6">
        <v>1</v>
      </c>
      <c r="N27" s="17">
        <v>0</v>
      </c>
      <c r="O27">
        <f ca="1"/>
        <v>3</v>
      </c>
      <c r="P27">
        <f t="shared" si="0"/>
        <v>11</v>
      </c>
    </row>
    <row r="28" spans="2:19" x14ac:dyDescent="0.25">
      <c r="B28" s="13" t="str">
        <f ca="1"/>
        <v>19-Jan</v>
      </c>
      <c r="C28" s="5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10">
        <v>1</v>
      </c>
      <c r="L28" s="10">
        <v>1</v>
      </c>
      <c r="M28" s="6">
        <v>1</v>
      </c>
      <c r="N28" s="17">
        <v>0</v>
      </c>
      <c r="O28">
        <f ca="1"/>
        <v>4</v>
      </c>
      <c r="P28">
        <f t="shared" si="0"/>
        <v>11</v>
      </c>
    </row>
    <row r="29" spans="2:19" x14ac:dyDescent="0.25">
      <c r="B29" s="13" t="str">
        <f ca="1"/>
        <v>20-Jan</v>
      </c>
      <c r="C29" s="5">
        <v>1</v>
      </c>
      <c r="D29" s="6">
        <v>1</v>
      </c>
      <c r="E29" s="6">
        <v>1</v>
      </c>
      <c r="F29" s="6">
        <v>0</v>
      </c>
      <c r="G29" s="6">
        <v>1</v>
      </c>
      <c r="H29" s="6">
        <v>1</v>
      </c>
      <c r="I29" s="6">
        <v>1</v>
      </c>
      <c r="J29" s="6">
        <v>1</v>
      </c>
      <c r="K29" s="10">
        <v>1</v>
      </c>
      <c r="L29" s="10">
        <v>1</v>
      </c>
      <c r="M29" s="6">
        <v>1</v>
      </c>
      <c r="N29" s="17">
        <v>0</v>
      </c>
      <c r="O29">
        <f ca="1"/>
        <v>4</v>
      </c>
      <c r="P29">
        <f t="shared" si="0"/>
        <v>10</v>
      </c>
    </row>
    <row r="30" spans="2:19" x14ac:dyDescent="0.25">
      <c r="B30" s="13" t="str">
        <f ca="1"/>
        <v>21-Jan</v>
      </c>
      <c r="C30" s="5">
        <v>1</v>
      </c>
      <c r="D30" s="6">
        <v>1</v>
      </c>
      <c r="E30" s="6">
        <v>1</v>
      </c>
      <c r="F30" s="6">
        <v>0</v>
      </c>
      <c r="G30" s="6">
        <v>1</v>
      </c>
      <c r="H30" s="6">
        <v>1</v>
      </c>
      <c r="I30" s="6">
        <v>1</v>
      </c>
      <c r="J30" s="6">
        <v>1</v>
      </c>
      <c r="K30" s="10">
        <v>1</v>
      </c>
      <c r="L30" s="10">
        <v>1</v>
      </c>
      <c r="M30" s="6">
        <v>1</v>
      </c>
      <c r="N30" s="17">
        <v>0</v>
      </c>
      <c r="O30">
        <f ca="1"/>
        <v>4</v>
      </c>
      <c r="P30">
        <f t="shared" si="0"/>
        <v>10</v>
      </c>
    </row>
    <row r="31" spans="2:19" x14ac:dyDescent="0.25">
      <c r="B31" s="13" t="str">
        <f ca="1"/>
        <v>22-Jan</v>
      </c>
      <c r="C31" s="5">
        <v>1</v>
      </c>
      <c r="D31" s="6">
        <v>1</v>
      </c>
      <c r="E31" s="6">
        <v>1</v>
      </c>
      <c r="F31" s="6">
        <v>0</v>
      </c>
      <c r="G31" s="6">
        <v>1</v>
      </c>
      <c r="H31" s="6">
        <v>1</v>
      </c>
      <c r="I31" s="6">
        <v>1</v>
      </c>
      <c r="J31" s="6">
        <v>1</v>
      </c>
      <c r="K31" s="10">
        <v>1</v>
      </c>
      <c r="L31" s="10">
        <v>1</v>
      </c>
      <c r="M31" s="6">
        <v>1</v>
      </c>
      <c r="N31" s="17">
        <v>0</v>
      </c>
      <c r="O31">
        <f ca="1"/>
        <v>4</v>
      </c>
      <c r="P31">
        <f t="shared" si="0"/>
        <v>10</v>
      </c>
    </row>
    <row r="32" spans="2:19" x14ac:dyDescent="0.25">
      <c r="B32" s="13" t="str">
        <f ca="1"/>
        <v>23-Jan</v>
      </c>
      <c r="C32" s="5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10">
        <v>1</v>
      </c>
      <c r="L32" s="10">
        <v>1</v>
      </c>
      <c r="M32" s="6">
        <v>1</v>
      </c>
      <c r="N32" s="17">
        <v>0</v>
      </c>
      <c r="O32">
        <f ca="1"/>
        <v>4</v>
      </c>
      <c r="P32">
        <f t="shared" si="0"/>
        <v>11</v>
      </c>
    </row>
    <row r="33" spans="2:16" x14ac:dyDescent="0.25">
      <c r="B33" s="13" t="str">
        <f ca="1"/>
        <v>24-Jan</v>
      </c>
      <c r="C33" s="5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10">
        <v>1</v>
      </c>
      <c r="L33" s="10">
        <v>1</v>
      </c>
      <c r="M33" s="6">
        <v>1</v>
      </c>
      <c r="N33" s="17">
        <v>0</v>
      </c>
      <c r="O33">
        <f ca="1"/>
        <v>4</v>
      </c>
      <c r="P33">
        <f t="shared" si="0"/>
        <v>11</v>
      </c>
    </row>
    <row r="34" spans="2:16" x14ac:dyDescent="0.25">
      <c r="B34" s="13" t="str">
        <f ca="1"/>
        <v>25-Jan</v>
      </c>
      <c r="C34" s="5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10">
        <v>1</v>
      </c>
      <c r="L34" s="10">
        <v>1</v>
      </c>
      <c r="M34" s="6">
        <v>1</v>
      </c>
      <c r="N34" s="17">
        <v>0</v>
      </c>
      <c r="O34">
        <f ca="1"/>
        <v>4</v>
      </c>
      <c r="P34">
        <f t="shared" si="0"/>
        <v>11</v>
      </c>
    </row>
    <row r="35" spans="2:16" x14ac:dyDescent="0.25">
      <c r="B35" s="13" t="str">
        <f ca="1"/>
        <v>26-Jan</v>
      </c>
      <c r="C35" s="5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10">
        <v>1</v>
      </c>
      <c r="L35" s="10">
        <v>1</v>
      </c>
      <c r="M35" s="6">
        <v>1</v>
      </c>
      <c r="N35" s="17">
        <v>0</v>
      </c>
      <c r="O35">
        <f ca="1"/>
        <v>5</v>
      </c>
      <c r="P35">
        <f t="shared" si="0"/>
        <v>11</v>
      </c>
    </row>
    <row r="36" spans="2:16" x14ac:dyDescent="0.25">
      <c r="B36" s="13" t="str">
        <f ca="1"/>
        <v>27-Jan</v>
      </c>
      <c r="C36" s="5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10">
        <v>1</v>
      </c>
      <c r="L36" s="10">
        <v>1</v>
      </c>
      <c r="M36" s="6">
        <v>1</v>
      </c>
      <c r="N36" s="17">
        <v>0</v>
      </c>
      <c r="O36">
        <f ca="1"/>
        <v>5</v>
      </c>
      <c r="P36">
        <f t="shared" si="0"/>
        <v>11</v>
      </c>
    </row>
    <row r="37" spans="2:16" x14ac:dyDescent="0.25">
      <c r="B37" s="13" t="str">
        <f ca="1"/>
        <v>28-Jan</v>
      </c>
      <c r="C37" s="5">
        <v>1</v>
      </c>
      <c r="D37" s="6">
        <v>1</v>
      </c>
      <c r="E37" s="6">
        <v>1</v>
      </c>
      <c r="F37" s="6">
        <v>0</v>
      </c>
      <c r="G37" s="6">
        <v>1</v>
      </c>
      <c r="H37" s="6">
        <v>1</v>
      </c>
      <c r="I37" s="6">
        <v>1</v>
      </c>
      <c r="J37" s="6">
        <v>1</v>
      </c>
      <c r="K37" s="10">
        <v>1</v>
      </c>
      <c r="L37" s="10">
        <v>1</v>
      </c>
      <c r="M37" s="6">
        <v>1</v>
      </c>
      <c r="N37" s="17">
        <v>0</v>
      </c>
      <c r="O37">
        <f ca="1"/>
        <v>5</v>
      </c>
      <c r="P37">
        <f t="shared" si="0"/>
        <v>10</v>
      </c>
    </row>
    <row r="38" spans="2:16" x14ac:dyDescent="0.25">
      <c r="B38" s="13" t="str">
        <f ca="1"/>
        <v>29-Jan</v>
      </c>
      <c r="C38" s="5">
        <v>1</v>
      </c>
      <c r="D38" s="6">
        <v>1</v>
      </c>
      <c r="E38" s="6">
        <v>1</v>
      </c>
      <c r="F38" s="6">
        <v>0</v>
      </c>
      <c r="G38" s="6">
        <v>1</v>
      </c>
      <c r="H38" s="6">
        <v>1</v>
      </c>
      <c r="I38" s="6">
        <v>1</v>
      </c>
      <c r="J38" s="6">
        <v>1</v>
      </c>
      <c r="K38" s="10">
        <v>1</v>
      </c>
      <c r="L38" s="10">
        <v>1</v>
      </c>
      <c r="M38" s="6">
        <v>1</v>
      </c>
      <c r="N38" s="17">
        <v>0</v>
      </c>
      <c r="O38">
        <f ca="1"/>
        <v>5</v>
      </c>
      <c r="P38">
        <f t="shared" si="0"/>
        <v>10</v>
      </c>
    </row>
    <row r="39" spans="2:16" x14ac:dyDescent="0.25">
      <c r="B39" s="13" t="str">
        <f ca="1"/>
        <v>30-Jan</v>
      </c>
      <c r="C39" s="5">
        <v>1</v>
      </c>
      <c r="D39" s="6">
        <v>1</v>
      </c>
      <c r="E39" s="6">
        <v>1</v>
      </c>
      <c r="F39" s="6">
        <v>0</v>
      </c>
      <c r="G39" s="6">
        <v>1</v>
      </c>
      <c r="H39" s="6">
        <v>1</v>
      </c>
      <c r="I39" s="6">
        <v>1</v>
      </c>
      <c r="J39" s="6">
        <v>1</v>
      </c>
      <c r="K39" s="10">
        <v>1</v>
      </c>
      <c r="L39" s="10">
        <v>1</v>
      </c>
      <c r="M39" s="6">
        <v>1</v>
      </c>
      <c r="N39" s="17">
        <v>0</v>
      </c>
      <c r="O39">
        <f ca="1"/>
        <v>5</v>
      </c>
      <c r="P39">
        <f t="shared" si="0"/>
        <v>10</v>
      </c>
    </row>
    <row r="40" spans="2:16" x14ac:dyDescent="0.25">
      <c r="B40" s="13" t="str">
        <f ca="1"/>
        <v>31-Jan</v>
      </c>
      <c r="C40" s="5">
        <v>1</v>
      </c>
      <c r="D40" s="6">
        <v>0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10">
        <v>1</v>
      </c>
      <c r="L40" s="10">
        <v>1</v>
      </c>
      <c r="M40" s="6">
        <v>1</v>
      </c>
      <c r="N40" s="17">
        <v>0</v>
      </c>
      <c r="O40">
        <f ca="1"/>
        <v>5</v>
      </c>
      <c r="P40">
        <f t="shared" si="0"/>
        <v>10</v>
      </c>
    </row>
    <row r="41" spans="2:16" x14ac:dyDescent="0.25">
      <c r="B41" s="13" t="str">
        <f ca="1"/>
        <v>01-Feb</v>
      </c>
      <c r="C41" s="5">
        <v>1</v>
      </c>
      <c r="D41" s="6">
        <v>0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10">
        <v>1</v>
      </c>
      <c r="L41" s="10">
        <v>1</v>
      </c>
      <c r="M41" s="6">
        <v>1</v>
      </c>
      <c r="N41" s="17">
        <v>0</v>
      </c>
      <c r="O41">
        <f ca="1"/>
        <v>5</v>
      </c>
      <c r="P41">
        <f t="shared" si="0"/>
        <v>10</v>
      </c>
    </row>
    <row r="42" spans="2:16" x14ac:dyDescent="0.25">
      <c r="B42" s="13" t="str">
        <f ca="1"/>
        <v>02-Feb</v>
      </c>
      <c r="C42" s="5">
        <v>1</v>
      </c>
      <c r="D42" s="6">
        <v>0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10">
        <v>1</v>
      </c>
      <c r="L42" s="10">
        <v>1</v>
      </c>
      <c r="M42" s="6">
        <v>1</v>
      </c>
      <c r="N42" s="17">
        <v>0</v>
      </c>
      <c r="O42">
        <f ca="1"/>
        <v>6</v>
      </c>
      <c r="P42">
        <f t="shared" si="0"/>
        <v>10</v>
      </c>
    </row>
    <row r="43" spans="2:16" x14ac:dyDescent="0.25">
      <c r="B43" s="13" t="str">
        <f ca="1"/>
        <v>03-Feb</v>
      </c>
      <c r="C43" s="5">
        <v>1</v>
      </c>
      <c r="D43" s="6">
        <v>0</v>
      </c>
      <c r="E43" s="6">
        <v>1</v>
      </c>
      <c r="F43" s="16">
        <v>0</v>
      </c>
      <c r="G43" s="6">
        <v>1</v>
      </c>
      <c r="H43" s="6">
        <v>1</v>
      </c>
      <c r="I43" s="6">
        <v>1</v>
      </c>
      <c r="J43" s="6">
        <v>1</v>
      </c>
      <c r="K43" s="10">
        <v>1</v>
      </c>
      <c r="L43" s="10">
        <v>1</v>
      </c>
      <c r="M43" s="6">
        <v>1</v>
      </c>
      <c r="N43" s="17">
        <v>0</v>
      </c>
      <c r="O43">
        <f ca="1"/>
        <v>6</v>
      </c>
      <c r="P43">
        <f t="shared" si="0"/>
        <v>9</v>
      </c>
    </row>
    <row r="44" spans="2:16" x14ac:dyDescent="0.25">
      <c r="B44" s="13" t="str">
        <f ca="1"/>
        <v>04-Feb</v>
      </c>
      <c r="C44" s="5">
        <v>1</v>
      </c>
      <c r="D44" s="6">
        <v>0</v>
      </c>
      <c r="E44" s="6">
        <v>1</v>
      </c>
      <c r="F44" s="16">
        <v>0</v>
      </c>
      <c r="G44" s="6">
        <v>1</v>
      </c>
      <c r="H44" s="6">
        <v>1</v>
      </c>
      <c r="I44" s="6">
        <v>1</v>
      </c>
      <c r="J44" s="6">
        <v>1</v>
      </c>
      <c r="K44" s="10">
        <v>1</v>
      </c>
      <c r="L44" s="10">
        <v>1</v>
      </c>
      <c r="M44" s="6">
        <v>1</v>
      </c>
      <c r="N44" s="17">
        <v>0</v>
      </c>
      <c r="O44">
        <f ca="1"/>
        <v>6</v>
      </c>
      <c r="P44">
        <f t="shared" si="0"/>
        <v>9</v>
      </c>
    </row>
    <row r="45" spans="2:16" x14ac:dyDescent="0.25">
      <c r="B45" s="13" t="str">
        <f ca="1"/>
        <v>05-Feb</v>
      </c>
      <c r="C45" s="5">
        <v>1</v>
      </c>
      <c r="D45" s="6">
        <v>0</v>
      </c>
      <c r="E45" s="6">
        <v>1</v>
      </c>
      <c r="F45" s="16">
        <v>0</v>
      </c>
      <c r="G45" s="6">
        <v>1</v>
      </c>
      <c r="H45" s="6">
        <v>1</v>
      </c>
      <c r="I45" s="6">
        <v>1</v>
      </c>
      <c r="J45" s="6">
        <v>1</v>
      </c>
      <c r="K45" s="10">
        <v>1</v>
      </c>
      <c r="L45" s="10">
        <v>1</v>
      </c>
      <c r="M45" s="6">
        <v>1</v>
      </c>
      <c r="N45" s="17">
        <v>0</v>
      </c>
      <c r="O45">
        <f ca="1"/>
        <v>6</v>
      </c>
      <c r="P45">
        <f t="shared" si="0"/>
        <v>9</v>
      </c>
    </row>
    <row r="46" spans="2:16" x14ac:dyDescent="0.25">
      <c r="B46" s="13" t="str">
        <f ca="1"/>
        <v>06-Feb</v>
      </c>
      <c r="C46" s="5">
        <v>0</v>
      </c>
      <c r="D46" s="6">
        <v>0</v>
      </c>
      <c r="E46" s="6">
        <v>1</v>
      </c>
      <c r="F46" s="16">
        <v>0</v>
      </c>
      <c r="G46" s="6">
        <v>1</v>
      </c>
      <c r="H46" s="6">
        <v>1</v>
      </c>
      <c r="I46" s="6">
        <v>1</v>
      </c>
      <c r="J46" s="6">
        <v>1</v>
      </c>
      <c r="K46" s="10">
        <v>1</v>
      </c>
      <c r="L46" s="10">
        <v>1</v>
      </c>
      <c r="M46" s="6">
        <v>1</v>
      </c>
      <c r="N46" s="17">
        <v>0</v>
      </c>
      <c r="O46">
        <f ca="1"/>
        <v>6</v>
      </c>
      <c r="P46">
        <f t="shared" si="0"/>
        <v>8</v>
      </c>
    </row>
    <row r="47" spans="2:16" x14ac:dyDescent="0.25">
      <c r="B47" s="13" t="str">
        <f ca="1"/>
        <v>07-Feb</v>
      </c>
      <c r="C47" s="5">
        <v>0</v>
      </c>
      <c r="D47" s="6">
        <v>0</v>
      </c>
      <c r="E47" s="6">
        <v>1</v>
      </c>
      <c r="F47" s="16">
        <v>0</v>
      </c>
      <c r="G47" s="6">
        <v>1</v>
      </c>
      <c r="H47" s="6">
        <v>1</v>
      </c>
      <c r="I47" s="6">
        <v>1</v>
      </c>
      <c r="J47" s="6">
        <v>1</v>
      </c>
      <c r="K47" s="10">
        <v>1</v>
      </c>
      <c r="L47" s="10">
        <v>1</v>
      </c>
      <c r="M47" s="6">
        <v>1</v>
      </c>
      <c r="N47" s="17">
        <v>0</v>
      </c>
      <c r="O47">
        <f ca="1"/>
        <v>6</v>
      </c>
      <c r="P47">
        <f t="shared" si="0"/>
        <v>8</v>
      </c>
    </row>
    <row r="48" spans="2:16" x14ac:dyDescent="0.25">
      <c r="B48" s="13" t="str">
        <f ca="1"/>
        <v>08-Feb</v>
      </c>
      <c r="C48" s="5">
        <v>0</v>
      </c>
      <c r="D48" s="6">
        <v>0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10">
        <v>1</v>
      </c>
      <c r="L48" s="10">
        <v>1</v>
      </c>
      <c r="M48" s="6">
        <v>1</v>
      </c>
      <c r="N48" s="17">
        <v>0</v>
      </c>
      <c r="O48">
        <f ca="1"/>
        <v>6</v>
      </c>
      <c r="P48">
        <f t="shared" si="0"/>
        <v>9</v>
      </c>
    </row>
    <row r="49" spans="2:16" x14ac:dyDescent="0.25">
      <c r="B49" s="13" t="str">
        <f ca="1"/>
        <v>09-Feb</v>
      </c>
      <c r="C49" s="5">
        <v>0</v>
      </c>
      <c r="D49" s="6">
        <v>0</v>
      </c>
      <c r="E49" s="6">
        <v>1</v>
      </c>
      <c r="F49" s="6">
        <v>0</v>
      </c>
      <c r="G49" s="6">
        <v>1</v>
      </c>
      <c r="H49" s="6">
        <v>1</v>
      </c>
      <c r="I49" s="6">
        <v>1</v>
      </c>
      <c r="J49" s="6">
        <v>1</v>
      </c>
      <c r="K49" s="10">
        <v>1</v>
      </c>
      <c r="L49" s="10">
        <v>1</v>
      </c>
      <c r="M49" s="6">
        <v>1</v>
      </c>
      <c r="N49" s="17">
        <v>0</v>
      </c>
      <c r="O49">
        <f ca="1"/>
        <v>7</v>
      </c>
      <c r="P49">
        <f t="shared" si="0"/>
        <v>8</v>
      </c>
    </row>
    <row r="50" spans="2:16" x14ac:dyDescent="0.25">
      <c r="B50" s="13" t="str">
        <f ca="1"/>
        <v>10-Feb</v>
      </c>
      <c r="C50" s="5">
        <v>0</v>
      </c>
      <c r="D50" s="6">
        <v>0</v>
      </c>
      <c r="E50" s="6">
        <v>1</v>
      </c>
      <c r="F50" s="6">
        <v>0</v>
      </c>
      <c r="G50" s="6">
        <v>1</v>
      </c>
      <c r="H50" s="6">
        <v>1</v>
      </c>
      <c r="I50" s="6">
        <v>1</v>
      </c>
      <c r="J50" s="6">
        <v>1</v>
      </c>
      <c r="K50" s="10">
        <v>1</v>
      </c>
      <c r="L50" s="10">
        <v>1</v>
      </c>
      <c r="M50" s="6">
        <v>1</v>
      </c>
      <c r="N50" s="17">
        <v>0</v>
      </c>
      <c r="O50">
        <f ca="1"/>
        <v>7</v>
      </c>
      <c r="P50">
        <f t="shared" si="0"/>
        <v>8</v>
      </c>
    </row>
    <row r="51" spans="2:16" x14ac:dyDescent="0.25">
      <c r="B51" s="13" t="str">
        <f ca="1"/>
        <v>11-Feb</v>
      </c>
      <c r="C51" s="5">
        <v>0</v>
      </c>
      <c r="D51" s="6">
        <v>0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10">
        <v>1</v>
      </c>
      <c r="L51" s="10">
        <v>1</v>
      </c>
      <c r="M51" s="6">
        <v>1</v>
      </c>
      <c r="N51" s="17">
        <v>0</v>
      </c>
      <c r="O51">
        <f ca="1"/>
        <v>7</v>
      </c>
      <c r="P51">
        <f t="shared" si="0"/>
        <v>9</v>
      </c>
    </row>
    <row r="52" spans="2:16" x14ac:dyDescent="0.25">
      <c r="B52" s="13" t="str">
        <f ca="1"/>
        <v>12-Feb</v>
      </c>
      <c r="C52" s="5">
        <v>0</v>
      </c>
      <c r="D52" s="6">
        <v>0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10">
        <v>1</v>
      </c>
      <c r="L52" s="10">
        <v>1</v>
      </c>
      <c r="M52" s="6">
        <v>1</v>
      </c>
      <c r="N52" s="17">
        <v>1</v>
      </c>
      <c r="O52">
        <f ca="1"/>
        <v>7</v>
      </c>
      <c r="P52">
        <f t="shared" si="0"/>
        <v>10</v>
      </c>
    </row>
    <row r="53" spans="2:16" x14ac:dyDescent="0.25">
      <c r="B53" s="13" t="str">
        <f ca="1"/>
        <v>13-Feb</v>
      </c>
      <c r="C53" s="5">
        <v>0</v>
      </c>
      <c r="D53" s="6">
        <v>0</v>
      </c>
      <c r="E53" s="6">
        <v>1</v>
      </c>
      <c r="F53" s="6">
        <v>0</v>
      </c>
      <c r="G53" s="6">
        <v>1</v>
      </c>
      <c r="H53" s="6">
        <v>1</v>
      </c>
      <c r="I53" s="6">
        <v>1</v>
      </c>
      <c r="J53" s="6">
        <v>1</v>
      </c>
      <c r="K53" s="10">
        <v>1</v>
      </c>
      <c r="L53" s="10">
        <v>1</v>
      </c>
      <c r="M53" s="6">
        <v>1</v>
      </c>
      <c r="N53" s="17">
        <v>1</v>
      </c>
      <c r="O53">
        <f ca="1"/>
        <v>7</v>
      </c>
      <c r="P53">
        <f t="shared" si="0"/>
        <v>9</v>
      </c>
    </row>
    <row r="54" spans="2:16" x14ac:dyDescent="0.25">
      <c r="B54" s="13" t="str">
        <f ca="1"/>
        <v>14-Feb</v>
      </c>
      <c r="C54" s="5">
        <v>0</v>
      </c>
      <c r="D54" s="6">
        <v>0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10">
        <v>1</v>
      </c>
      <c r="L54" s="10">
        <v>1</v>
      </c>
      <c r="M54" s="6">
        <v>1</v>
      </c>
      <c r="N54" s="17">
        <v>1</v>
      </c>
      <c r="O54">
        <f ca="1"/>
        <v>7</v>
      </c>
      <c r="P54">
        <f t="shared" si="0"/>
        <v>10</v>
      </c>
    </row>
    <row r="55" spans="2:16" x14ac:dyDescent="0.25">
      <c r="B55" s="13" t="str">
        <f ca="1"/>
        <v>15-Feb</v>
      </c>
      <c r="C55" s="5">
        <v>0</v>
      </c>
      <c r="D55" s="6">
        <v>0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10">
        <v>1</v>
      </c>
      <c r="M55" s="6">
        <v>1</v>
      </c>
      <c r="N55" s="17">
        <v>1</v>
      </c>
      <c r="O55">
        <f ca="1"/>
        <v>7</v>
      </c>
      <c r="P55">
        <f t="shared" si="0"/>
        <v>10</v>
      </c>
    </row>
    <row r="56" spans="2:16" x14ac:dyDescent="0.25">
      <c r="B56" s="13" t="str">
        <f ca="1"/>
        <v>16-Feb</v>
      </c>
      <c r="C56" s="5">
        <v>0</v>
      </c>
      <c r="D56" s="6">
        <v>0</v>
      </c>
      <c r="E56" s="6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24">
        <v>1</v>
      </c>
      <c r="O56">
        <f ca="1"/>
        <v>8</v>
      </c>
      <c r="P56">
        <f t="shared" si="0"/>
        <v>10</v>
      </c>
    </row>
    <row r="57" spans="2:16" x14ac:dyDescent="0.25">
      <c r="B57" s="13" t="str">
        <f ca="1"/>
        <v>17-Feb</v>
      </c>
      <c r="C57" s="5">
        <v>0</v>
      </c>
      <c r="D57" s="6">
        <v>0</v>
      </c>
      <c r="E57" s="6">
        <v>1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10">
        <v>1</v>
      </c>
      <c r="L57" s="10">
        <v>1</v>
      </c>
      <c r="M57" s="6">
        <v>1</v>
      </c>
      <c r="N57" s="17">
        <v>1</v>
      </c>
      <c r="O57">
        <f ca="1"/>
        <v>8</v>
      </c>
      <c r="P57">
        <f t="shared" si="0"/>
        <v>10</v>
      </c>
    </row>
    <row r="58" spans="2:16" x14ac:dyDescent="0.25">
      <c r="B58" s="13" t="str">
        <f ca="1"/>
        <v>18-Feb</v>
      </c>
      <c r="C58" s="5">
        <v>1</v>
      </c>
      <c r="D58" s="6">
        <v>0</v>
      </c>
      <c r="E58" s="6">
        <v>1</v>
      </c>
      <c r="F58" s="6">
        <v>0</v>
      </c>
      <c r="G58" s="6">
        <v>1</v>
      </c>
      <c r="H58" s="6">
        <v>1</v>
      </c>
      <c r="I58" s="6">
        <v>1</v>
      </c>
      <c r="J58" s="6">
        <v>1</v>
      </c>
      <c r="K58" s="10">
        <v>1</v>
      </c>
      <c r="L58" s="10">
        <v>1</v>
      </c>
      <c r="M58" s="6">
        <v>1</v>
      </c>
      <c r="N58" s="17">
        <v>1</v>
      </c>
      <c r="O58">
        <f ca="1"/>
        <v>8</v>
      </c>
      <c r="P58">
        <f t="shared" si="0"/>
        <v>10</v>
      </c>
    </row>
    <row r="59" spans="2:16" x14ac:dyDescent="0.25">
      <c r="B59" s="13"/>
      <c r="C59" s="5"/>
      <c r="D59" s="6"/>
      <c r="E59" s="6"/>
      <c r="F59" s="6"/>
      <c r="G59" s="6"/>
      <c r="H59" s="6"/>
      <c r="I59" s="6"/>
      <c r="J59" s="6"/>
      <c r="K59" s="10"/>
      <c r="L59" s="10"/>
      <c r="M59" s="6"/>
      <c r="N59" s="17"/>
    </row>
    <row r="60" spans="2:16" x14ac:dyDescent="0.25">
      <c r="B60" s="13"/>
      <c r="C60" s="5"/>
      <c r="D60" s="6"/>
      <c r="E60" s="6"/>
      <c r="F60" s="6"/>
      <c r="G60" s="6"/>
      <c r="H60" s="6"/>
      <c r="I60" s="6"/>
      <c r="J60" s="6"/>
      <c r="K60" s="10"/>
      <c r="L60" s="10"/>
      <c r="M60" s="6"/>
      <c r="N60" s="17"/>
    </row>
    <row r="61" spans="2:16" x14ac:dyDescent="0.25">
      <c r="B61" s="13"/>
      <c r="C61" s="5"/>
      <c r="D61" s="6"/>
      <c r="E61" s="6"/>
      <c r="F61" s="6"/>
      <c r="G61" s="6"/>
      <c r="H61" s="6"/>
      <c r="I61" s="6"/>
      <c r="J61" s="6"/>
      <c r="K61" s="10"/>
      <c r="L61" s="10"/>
      <c r="M61" s="6"/>
      <c r="N61" s="17"/>
    </row>
    <row r="62" spans="2:16" x14ac:dyDescent="0.25">
      <c r="B62" s="13"/>
      <c r="C62" s="5"/>
      <c r="D62" s="6"/>
      <c r="E62" s="6"/>
      <c r="F62" s="6"/>
      <c r="G62" s="6"/>
      <c r="H62" s="6"/>
      <c r="I62" s="6"/>
      <c r="J62" s="6"/>
      <c r="K62" s="10"/>
      <c r="L62" s="10"/>
      <c r="M62" s="6"/>
      <c r="N62" s="17"/>
    </row>
    <row r="63" spans="2:16" x14ac:dyDescent="0.25">
      <c r="B63" s="13"/>
      <c r="C63" s="5"/>
      <c r="D63" s="6"/>
      <c r="E63" s="6"/>
      <c r="F63" s="6"/>
      <c r="G63" s="6"/>
      <c r="H63" s="6"/>
      <c r="I63" s="6"/>
      <c r="J63" s="6"/>
      <c r="K63" s="10"/>
      <c r="L63" s="10"/>
      <c r="M63" s="6"/>
      <c r="N63" s="17"/>
    </row>
    <row r="64" spans="2:16" x14ac:dyDescent="0.25">
      <c r="B64" s="13"/>
      <c r="C64" s="5"/>
      <c r="D64" s="6"/>
      <c r="E64" s="6"/>
      <c r="F64" s="6"/>
      <c r="G64" s="6"/>
      <c r="H64" s="6"/>
      <c r="I64" s="6"/>
      <c r="J64" s="6"/>
      <c r="K64" s="10"/>
      <c r="L64" s="10"/>
      <c r="M64" s="6"/>
      <c r="N64" s="17"/>
    </row>
    <row r="65" spans="2:14" x14ac:dyDescent="0.25">
      <c r="B65" s="13"/>
      <c r="C65" s="5"/>
      <c r="D65" s="6"/>
      <c r="E65" s="6"/>
      <c r="F65" s="6"/>
      <c r="G65" s="6"/>
      <c r="H65" s="6"/>
      <c r="I65" s="6"/>
      <c r="J65" s="6"/>
      <c r="K65" s="10"/>
      <c r="L65" s="10"/>
      <c r="M65" s="6"/>
      <c r="N65" s="17"/>
    </row>
    <row r="66" spans="2:14" x14ac:dyDescent="0.25">
      <c r="B66" s="13"/>
      <c r="C66" s="5"/>
      <c r="D66" s="6"/>
      <c r="E66" s="6"/>
      <c r="F66" s="6"/>
      <c r="G66" s="6"/>
      <c r="H66" s="6"/>
      <c r="I66" s="6"/>
      <c r="J66" s="6"/>
      <c r="K66" s="10"/>
      <c r="L66" s="10"/>
      <c r="M66" s="6"/>
      <c r="N66" s="17"/>
    </row>
    <row r="67" spans="2:14" x14ac:dyDescent="0.25">
      <c r="B67" s="13"/>
      <c r="C67" s="5"/>
      <c r="D67" s="6"/>
      <c r="E67" s="6"/>
      <c r="F67" s="6"/>
      <c r="G67" s="6"/>
      <c r="H67" s="6"/>
      <c r="I67" s="6"/>
      <c r="J67" s="6"/>
      <c r="K67" s="10"/>
      <c r="L67" s="10"/>
      <c r="M67" s="6"/>
      <c r="N67" s="17"/>
    </row>
    <row r="68" spans="2:14" ht="13.8" thickBot="1" x14ac:dyDescent="0.3">
      <c r="B68" s="14"/>
      <c r="C68" s="7"/>
      <c r="D68" s="8"/>
      <c r="E68" s="8"/>
      <c r="F68" s="8"/>
      <c r="G68" s="8"/>
      <c r="H68" s="8"/>
      <c r="I68" s="8"/>
      <c r="J68" s="8"/>
      <c r="K68" s="11"/>
      <c r="L68" s="11"/>
      <c r="M68" s="8"/>
      <c r="N68" s="20"/>
    </row>
  </sheetData>
  <sortState xmlns:xlrd2="http://schemas.microsoft.com/office/spreadsheetml/2017/richdata2" ref="T24:T60">
    <sortCondition ref="T24:T60"/>
  </sortState>
  <conditionalFormatting sqref="B10:N56">
    <cfRule type="expression" dxfId="2" priority="4">
      <formula>MOD(ROW(B10)-ROW($R$9),2)</formula>
    </cfRule>
  </conditionalFormatting>
  <conditionalFormatting sqref="Q58">
    <cfRule type="colorScale" priority="3">
      <colorScale>
        <cfvo type="min"/>
        <cfvo type="max"/>
        <color rgb="FFFF7128"/>
        <color rgb="FFFFEF9C"/>
      </colorScale>
    </cfRule>
  </conditionalFormatting>
  <conditionalFormatting sqref="R10:AD15">
    <cfRule type="expression" dxfId="1" priority="1">
      <formula>MOD(ROW(F5)-ROW($R$9),2)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D39"/>
  <sheetViews>
    <sheetView workbookViewId="0">
      <selection activeCell="Q4" sqref="Q4"/>
    </sheetView>
  </sheetViews>
  <sheetFormatPr defaultRowHeight="13.2" x14ac:dyDescent="0.25"/>
  <cols>
    <col min="1" max="1" width="8.88671875" style="16"/>
    <col min="2" max="13" width="3.33203125" style="16" customWidth="1"/>
  </cols>
  <sheetData>
    <row r="1" spans="1:30" ht="183" customHeight="1" x14ac:dyDescent="0.25">
      <c r="S1" t="s">
        <v>2</v>
      </c>
      <c r="T1" t="s">
        <v>3</v>
      </c>
      <c r="U1" t="s">
        <v>12</v>
      </c>
      <c r="V1" t="s">
        <v>4</v>
      </c>
      <c r="W1" t="s">
        <v>8</v>
      </c>
      <c r="X1" t="s">
        <v>5</v>
      </c>
      <c r="Y1" t="s">
        <v>6</v>
      </c>
      <c r="Z1" t="s">
        <v>9</v>
      </c>
      <c r="AA1" t="s">
        <v>10</v>
      </c>
      <c r="AB1" t="s">
        <v>11</v>
      </c>
      <c r="AC1" t="s">
        <v>7</v>
      </c>
      <c r="AD1" t="s">
        <v>13</v>
      </c>
    </row>
    <row r="2" spans="1:30" x14ac:dyDescent="0.25">
      <c r="A2" s="16" cm="1">
        <f t="array" ref="A2:L39">data</f>
        <v>1</v>
      </c>
      <c r="B2" s="16">
        <v>1</v>
      </c>
      <c r="C2" s="16">
        <v>1</v>
      </c>
      <c r="D2" s="16">
        <v>0</v>
      </c>
      <c r="E2" s="16">
        <v>1</v>
      </c>
      <c r="F2" s="16">
        <v>1</v>
      </c>
      <c r="G2" s="16">
        <v>1</v>
      </c>
      <c r="H2" s="16">
        <v>1</v>
      </c>
      <c r="I2" s="16">
        <v>1</v>
      </c>
      <c r="J2" s="16">
        <v>0</v>
      </c>
      <c r="K2" s="16">
        <v>0</v>
      </c>
      <c r="L2" s="16">
        <v>0</v>
      </c>
      <c r="N2">
        <f>WEEKNUM(A2)</f>
        <v>1</v>
      </c>
      <c r="O2">
        <f>SUM(B2:M2)</f>
        <v>7</v>
      </c>
    </row>
    <row r="3" spans="1:30" x14ac:dyDescent="0.25">
      <c r="A3" s="16">
        <v>1</v>
      </c>
      <c r="B3" s="16">
        <v>1</v>
      </c>
      <c r="C3" s="16">
        <v>1</v>
      </c>
      <c r="D3" s="16">
        <v>0</v>
      </c>
      <c r="E3" s="16">
        <v>1</v>
      </c>
      <c r="F3" s="16">
        <v>1</v>
      </c>
      <c r="G3" s="16">
        <v>1</v>
      </c>
      <c r="H3" s="16">
        <v>1</v>
      </c>
      <c r="I3" s="16">
        <v>1</v>
      </c>
      <c r="J3" s="16">
        <v>0</v>
      </c>
      <c r="K3" s="16">
        <v>1</v>
      </c>
      <c r="L3" s="16">
        <v>0</v>
      </c>
      <c r="N3">
        <f t="shared" ref="N3:N35" si="0">WEEKNUM(A3)</f>
        <v>1</v>
      </c>
      <c r="O3">
        <f t="shared" ref="O3:O35" si="1">SUM(B3:M3)</f>
        <v>8</v>
      </c>
    </row>
    <row r="4" spans="1:30" x14ac:dyDescent="0.25">
      <c r="A4" s="16">
        <v>1</v>
      </c>
      <c r="B4" s="16">
        <v>1</v>
      </c>
      <c r="C4" s="16">
        <v>1</v>
      </c>
      <c r="D4" s="16">
        <v>1</v>
      </c>
      <c r="E4" s="16">
        <v>1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16">
        <v>1</v>
      </c>
      <c r="L4" s="16">
        <v>0</v>
      </c>
      <c r="N4">
        <f t="shared" si="0"/>
        <v>1</v>
      </c>
      <c r="O4">
        <f t="shared" si="1"/>
        <v>10</v>
      </c>
      <c r="Q4" t="e" cm="1" vm="1">
        <f t="array" ref="Q4">_xlfn.PIVOTBY(N2:N35,S1:AD1,B2:M35,_xleta.SUM)</f>
        <v>#VALUE!</v>
      </c>
    </row>
    <row r="5" spans="1:30" x14ac:dyDescent="0.25">
      <c r="A5" s="16">
        <v>1</v>
      </c>
      <c r="B5" s="16">
        <v>1</v>
      </c>
      <c r="C5" s="16">
        <v>1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0</v>
      </c>
      <c r="N5">
        <f t="shared" si="0"/>
        <v>1</v>
      </c>
      <c r="O5">
        <f t="shared" si="1"/>
        <v>10</v>
      </c>
    </row>
    <row r="6" spans="1:30" x14ac:dyDescent="0.25">
      <c r="A6" s="16">
        <v>1</v>
      </c>
      <c r="B6" s="16">
        <v>1</v>
      </c>
      <c r="C6" s="16">
        <v>1</v>
      </c>
      <c r="D6" s="16">
        <v>0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0</v>
      </c>
      <c r="N6">
        <f t="shared" si="0"/>
        <v>1</v>
      </c>
      <c r="O6">
        <f t="shared" si="1"/>
        <v>9</v>
      </c>
    </row>
    <row r="7" spans="1:30" x14ac:dyDescent="0.25">
      <c r="A7" s="16">
        <v>1</v>
      </c>
      <c r="B7" s="16">
        <v>1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0</v>
      </c>
      <c r="N7">
        <f t="shared" si="0"/>
        <v>1</v>
      </c>
      <c r="O7">
        <f t="shared" si="1"/>
        <v>10</v>
      </c>
    </row>
    <row r="8" spans="1:30" x14ac:dyDescent="0.25">
      <c r="A8" s="16">
        <v>1</v>
      </c>
      <c r="B8" s="16">
        <v>1</v>
      </c>
      <c r="C8" s="16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0</v>
      </c>
      <c r="N8">
        <f t="shared" si="0"/>
        <v>1</v>
      </c>
      <c r="O8">
        <f t="shared" si="1"/>
        <v>10</v>
      </c>
    </row>
    <row r="9" spans="1:30" x14ac:dyDescent="0.25">
      <c r="A9" s="16">
        <v>1</v>
      </c>
      <c r="B9" s="16">
        <v>1</v>
      </c>
      <c r="C9" s="16">
        <v>1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0</v>
      </c>
      <c r="N9">
        <f t="shared" si="0"/>
        <v>1</v>
      </c>
      <c r="O9">
        <f t="shared" si="1"/>
        <v>10</v>
      </c>
    </row>
    <row r="10" spans="1:30" x14ac:dyDescent="0.25">
      <c r="A10" s="16">
        <v>1</v>
      </c>
      <c r="B10" s="16">
        <v>1</v>
      </c>
      <c r="C10" s="16">
        <v>1</v>
      </c>
      <c r="D10" s="16">
        <v>0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0</v>
      </c>
      <c r="N10">
        <f t="shared" si="0"/>
        <v>1</v>
      </c>
      <c r="O10">
        <f t="shared" si="1"/>
        <v>9</v>
      </c>
    </row>
    <row r="11" spans="1:30" x14ac:dyDescent="0.25">
      <c r="A11" s="16">
        <v>1</v>
      </c>
      <c r="B11" s="16">
        <v>1</v>
      </c>
      <c r="C11" s="16">
        <v>1</v>
      </c>
      <c r="D11" s="16">
        <v>0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0</v>
      </c>
      <c r="N11">
        <f t="shared" si="0"/>
        <v>1</v>
      </c>
      <c r="O11">
        <f t="shared" si="1"/>
        <v>9</v>
      </c>
    </row>
    <row r="12" spans="1:30" x14ac:dyDescent="0.25">
      <c r="A12" s="16">
        <v>1</v>
      </c>
      <c r="B12" s="16">
        <v>1</v>
      </c>
      <c r="C12" s="16">
        <v>1</v>
      </c>
      <c r="D12" s="16">
        <v>0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0</v>
      </c>
      <c r="N12">
        <f t="shared" si="0"/>
        <v>1</v>
      </c>
      <c r="O12">
        <f t="shared" si="1"/>
        <v>9</v>
      </c>
    </row>
    <row r="13" spans="1:30" x14ac:dyDescent="0.25">
      <c r="A13" s="16">
        <v>1</v>
      </c>
      <c r="B13" s="16">
        <v>1</v>
      </c>
      <c r="C13" s="16">
        <v>1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0</v>
      </c>
      <c r="N13">
        <f t="shared" si="0"/>
        <v>1</v>
      </c>
      <c r="O13">
        <f t="shared" si="1"/>
        <v>10</v>
      </c>
    </row>
    <row r="14" spans="1:30" x14ac:dyDescent="0.25">
      <c r="A14" s="16">
        <v>1</v>
      </c>
      <c r="B14" s="16">
        <v>1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0</v>
      </c>
      <c r="N14">
        <f t="shared" si="0"/>
        <v>1</v>
      </c>
      <c r="O14">
        <f t="shared" si="1"/>
        <v>10</v>
      </c>
    </row>
    <row r="15" spans="1:30" x14ac:dyDescent="0.25">
      <c r="A15" s="16">
        <v>1</v>
      </c>
      <c r="B15" s="16">
        <v>1</v>
      </c>
      <c r="C15" s="16">
        <v>1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0</v>
      </c>
      <c r="N15">
        <f t="shared" si="0"/>
        <v>1</v>
      </c>
      <c r="O15">
        <f t="shared" si="1"/>
        <v>10</v>
      </c>
    </row>
    <row r="16" spans="1:30" x14ac:dyDescent="0.25">
      <c r="A16" s="16">
        <v>1</v>
      </c>
      <c r="B16" s="16">
        <v>1</v>
      </c>
      <c r="C16" s="16">
        <v>1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0</v>
      </c>
      <c r="N16">
        <f t="shared" si="0"/>
        <v>1</v>
      </c>
      <c r="O16">
        <f t="shared" si="1"/>
        <v>10</v>
      </c>
    </row>
    <row r="17" spans="1:15" x14ac:dyDescent="0.25">
      <c r="A17" s="16">
        <v>1</v>
      </c>
      <c r="B17" s="16">
        <v>1</v>
      </c>
      <c r="C17" s="16">
        <v>1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0</v>
      </c>
      <c r="N17">
        <f t="shared" si="0"/>
        <v>1</v>
      </c>
      <c r="O17">
        <f t="shared" si="1"/>
        <v>10</v>
      </c>
    </row>
    <row r="18" spans="1:15" x14ac:dyDescent="0.25">
      <c r="A18" s="16">
        <v>1</v>
      </c>
      <c r="B18" s="16">
        <v>1</v>
      </c>
      <c r="C18" s="16">
        <v>1</v>
      </c>
      <c r="D18" s="16">
        <v>0</v>
      </c>
      <c r="E18" s="16">
        <v>1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0</v>
      </c>
      <c r="N18">
        <f t="shared" si="0"/>
        <v>1</v>
      </c>
      <c r="O18">
        <f t="shared" si="1"/>
        <v>9</v>
      </c>
    </row>
    <row r="19" spans="1:15" x14ac:dyDescent="0.25">
      <c r="A19" s="16">
        <v>1</v>
      </c>
      <c r="B19" s="16">
        <v>1</v>
      </c>
      <c r="C19" s="16">
        <v>1</v>
      </c>
      <c r="D19" s="16">
        <v>0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0</v>
      </c>
      <c r="N19">
        <f t="shared" si="0"/>
        <v>1</v>
      </c>
      <c r="O19">
        <f t="shared" si="1"/>
        <v>9</v>
      </c>
    </row>
    <row r="20" spans="1:15" x14ac:dyDescent="0.25">
      <c r="A20" s="16">
        <v>1</v>
      </c>
      <c r="B20" s="16">
        <v>1</v>
      </c>
      <c r="C20" s="16">
        <v>1</v>
      </c>
      <c r="D20" s="16">
        <v>0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0</v>
      </c>
      <c r="N20">
        <f t="shared" si="0"/>
        <v>1</v>
      </c>
      <c r="O20">
        <f t="shared" si="1"/>
        <v>9</v>
      </c>
    </row>
    <row r="21" spans="1:15" x14ac:dyDescent="0.25">
      <c r="A21" s="16">
        <v>1</v>
      </c>
      <c r="B21" s="16">
        <v>0</v>
      </c>
      <c r="C21" s="16">
        <v>1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0</v>
      </c>
      <c r="N21">
        <f t="shared" si="0"/>
        <v>1</v>
      </c>
      <c r="O21">
        <f t="shared" si="1"/>
        <v>9</v>
      </c>
    </row>
    <row r="22" spans="1:15" x14ac:dyDescent="0.25">
      <c r="A22" s="16">
        <v>1</v>
      </c>
      <c r="B22" s="16">
        <v>0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0</v>
      </c>
      <c r="N22">
        <f t="shared" si="0"/>
        <v>1</v>
      </c>
      <c r="O22">
        <f t="shared" si="1"/>
        <v>9</v>
      </c>
    </row>
    <row r="23" spans="1:15" x14ac:dyDescent="0.25">
      <c r="A23" s="16">
        <v>1</v>
      </c>
      <c r="B23" s="16">
        <v>0</v>
      </c>
      <c r="C23" s="16">
        <v>1</v>
      </c>
      <c r="D23" s="16">
        <v>1</v>
      </c>
      <c r="E23" s="16">
        <v>1</v>
      </c>
      <c r="F23" s="16">
        <v>1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0</v>
      </c>
      <c r="N23">
        <f t="shared" si="0"/>
        <v>1</v>
      </c>
      <c r="O23">
        <f t="shared" si="1"/>
        <v>9</v>
      </c>
    </row>
    <row r="24" spans="1:15" x14ac:dyDescent="0.25">
      <c r="A24" s="16">
        <v>1</v>
      </c>
      <c r="B24" s="16">
        <v>0</v>
      </c>
      <c r="C24" s="16">
        <v>1</v>
      </c>
      <c r="D24" s="16">
        <v>0</v>
      </c>
      <c r="E24" s="16">
        <v>1</v>
      </c>
      <c r="F24" s="16">
        <v>1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6">
        <v>0</v>
      </c>
      <c r="N24">
        <f t="shared" si="0"/>
        <v>1</v>
      </c>
      <c r="O24">
        <f t="shared" si="1"/>
        <v>8</v>
      </c>
    </row>
    <row r="25" spans="1:15" x14ac:dyDescent="0.25">
      <c r="A25" s="16">
        <v>1</v>
      </c>
      <c r="B25" s="16">
        <v>0</v>
      </c>
      <c r="C25" s="16">
        <v>1</v>
      </c>
      <c r="D25" s="16">
        <v>0</v>
      </c>
      <c r="E25" s="16">
        <v>1</v>
      </c>
      <c r="F25" s="16">
        <v>1</v>
      </c>
      <c r="G25" s="16">
        <v>1</v>
      </c>
      <c r="H25" s="16">
        <v>1</v>
      </c>
      <c r="I25" s="16">
        <v>1</v>
      </c>
      <c r="J25" s="16">
        <v>1</v>
      </c>
      <c r="K25" s="16">
        <v>1</v>
      </c>
      <c r="L25" s="16">
        <v>0</v>
      </c>
      <c r="N25">
        <f t="shared" si="0"/>
        <v>1</v>
      </c>
      <c r="O25">
        <f t="shared" si="1"/>
        <v>8</v>
      </c>
    </row>
    <row r="26" spans="1:15" x14ac:dyDescent="0.25">
      <c r="A26" s="16">
        <v>1</v>
      </c>
      <c r="B26" s="16">
        <v>0</v>
      </c>
      <c r="C26" s="16">
        <v>1</v>
      </c>
      <c r="D26" s="16">
        <v>0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16">
        <v>1</v>
      </c>
      <c r="K26" s="16">
        <v>1</v>
      </c>
      <c r="L26" s="16">
        <v>0</v>
      </c>
      <c r="N26">
        <f t="shared" si="0"/>
        <v>1</v>
      </c>
      <c r="O26">
        <f t="shared" si="1"/>
        <v>8</v>
      </c>
    </row>
    <row r="27" spans="1:15" x14ac:dyDescent="0.25">
      <c r="A27" s="16">
        <v>0</v>
      </c>
      <c r="B27" s="16">
        <v>0</v>
      </c>
      <c r="C27" s="16">
        <v>1</v>
      </c>
      <c r="D27" s="16">
        <v>0</v>
      </c>
      <c r="E27" s="16">
        <v>1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0</v>
      </c>
      <c r="N27">
        <f t="shared" si="0"/>
        <v>0</v>
      </c>
      <c r="O27">
        <f t="shared" si="1"/>
        <v>8</v>
      </c>
    </row>
    <row r="28" spans="1:15" x14ac:dyDescent="0.25">
      <c r="A28" s="16">
        <v>0</v>
      </c>
      <c r="B28" s="16">
        <v>0</v>
      </c>
      <c r="C28" s="16">
        <v>1</v>
      </c>
      <c r="D28" s="16">
        <v>0</v>
      </c>
      <c r="E28" s="16">
        <v>1</v>
      </c>
      <c r="F28" s="16">
        <v>1</v>
      </c>
      <c r="G28" s="16">
        <v>1</v>
      </c>
      <c r="H28" s="16">
        <v>1</v>
      </c>
      <c r="I28" s="16">
        <v>1</v>
      </c>
      <c r="J28" s="16">
        <v>1</v>
      </c>
      <c r="K28" s="16">
        <v>1</v>
      </c>
      <c r="L28" s="16">
        <v>0</v>
      </c>
      <c r="N28">
        <f t="shared" si="0"/>
        <v>0</v>
      </c>
      <c r="O28">
        <f t="shared" si="1"/>
        <v>8</v>
      </c>
    </row>
    <row r="29" spans="1:15" x14ac:dyDescent="0.25">
      <c r="A29" s="16">
        <v>0</v>
      </c>
      <c r="B29" s="16">
        <v>0</v>
      </c>
      <c r="C29" s="16">
        <v>1</v>
      </c>
      <c r="D29" s="16">
        <v>1</v>
      </c>
      <c r="E29" s="16">
        <v>1</v>
      </c>
      <c r="F29" s="16">
        <v>1</v>
      </c>
      <c r="G29" s="16">
        <v>1</v>
      </c>
      <c r="H29" s="16">
        <v>1</v>
      </c>
      <c r="I29" s="16">
        <v>1</v>
      </c>
      <c r="J29" s="16">
        <v>1</v>
      </c>
      <c r="K29" s="16">
        <v>1</v>
      </c>
      <c r="L29" s="16">
        <v>0</v>
      </c>
      <c r="N29">
        <f t="shared" si="0"/>
        <v>0</v>
      </c>
      <c r="O29">
        <f t="shared" si="1"/>
        <v>9</v>
      </c>
    </row>
    <row r="30" spans="1:15" x14ac:dyDescent="0.25">
      <c r="A30" s="16">
        <v>0</v>
      </c>
      <c r="B30" s="16">
        <v>0</v>
      </c>
      <c r="C30" s="16">
        <v>1</v>
      </c>
      <c r="D30" s="16">
        <v>0</v>
      </c>
      <c r="E30" s="16">
        <v>1</v>
      </c>
      <c r="F30" s="16">
        <v>1</v>
      </c>
      <c r="G30" s="16">
        <v>1</v>
      </c>
      <c r="H30" s="16">
        <v>1</v>
      </c>
      <c r="I30" s="16">
        <v>1</v>
      </c>
      <c r="J30" s="16">
        <v>1</v>
      </c>
      <c r="K30" s="16">
        <v>1</v>
      </c>
      <c r="L30" s="16">
        <v>0</v>
      </c>
      <c r="N30">
        <f t="shared" si="0"/>
        <v>0</v>
      </c>
      <c r="O30">
        <f t="shared" si="1"/>
        <v>8</v>
      </c>
    </row>
    <row r="31" spans="1:15" x14ac:dyDescent="0.25">
      <c r="A31" s="16">
        <v>0</v>
      </c>
      <c r="B31" s="16">
        <v>0</v>
      </c>
      <c r="C31" s="16">
        <v>1</v>
      </c>
      <c r="D31" s="16">
        <v>0</v>
      </c>
      <c r="E31" s="16">
        <v>1</v>
      </c>
      <c r="F31" s="16">
        <v>1</v>
      </c>
      <c r="G31" s="16">
        <v>1</v>
      </c>
      <c r="H31" s="16">
        <v>1</v>
      </c>
      <c r="I31" s="16">
        <v>1</v>
      </c>
      <c r="J31" s="16">
        <v>1</v>
      </c>
      <c r="K31" s="16">
        <v>1</v>
      </c>
      <c r="L31" s="16">
        <v>0</v>
      </c>
      <c r="N31">
        <f t="shared" si="0"/>
        <v>0</v>
      </c>
      <c r="O31">
        <f t="shared" si="1"/>
        <v>8</v>
      </c>
    </row>
    <row r="32" spans="1:15" x14ac:dyDescent="0.25">
      <c r="A32" s="16">
        <v>0</v>
      </c>
      <c r="B32" s="16">
        <v>0</v>
      </c>
      <c r="C32" s="16">
        <v>1</v>
      </c>
      <c r="D32" s="16">
        <v>1</v>
      </c>
      <c r="E32" s="16">
        <v>1</v>
      </c>
      <c r="F32" s="16">
        <v>1</v>
      </c>
      <c r="G32" s="16">
        <v>1</v>
      </c>
      <c r="H32" s="16">
        <v>1</v>
      </c>
      <c r="I32" s="16">
        <v>1</v>
      </c>
      <c r="J32" s="16">
        <v>1</v>
      </c>
      <c r="K32" s="16">
        <v>1</v>
      </c>
      <c r="L32" s="16">
        <v>0</v>
      </c>
      <c r="N32">
        <f t="shared" si="0"/>
        <v>0</v>
      </c>
      <c r="O32">
        <f t="shared" si="1"/>
        <v>9</v>
      </c>
    </row>
    <row r="33" spans="1:15" x14ac:dyDescent="0.25">
      <c r="A33" s="16">
        <v>0</v>
      </c>
      <c r="B33" s="16">
        <v>0</v>
      </c>
      <c r="C33" s="16">
        <v>1</v>
      </c>
      <c r="D33" s="16">
        <v>1</v>
      </c>
      <c r="E33" s="16">
        <v>1</v>
      </c>
      <c r="F33" s="16">
        <v>1</v>
      </c>
      <c r="G33" s="16">
        <v>1</v>
      </c>
      <c r="H33" s="16">
        <v>1</v>
      </c>
      <c r="I33" s="16">
        <v>1</v>
      </c>
      <c r="J33" s="16">
        <v>1</v>
      </c>
      <c r="K33" s="16">
        <v>1</v>
      </c>
      <c r="L33" s="16">
        <v>1</v>
      </c>
      <c r="N33">
        <f t="shared" si="0"/>
        <v>0</v>
      </c>
      <c r="O33">
        <f t="shared" si="1"/>
        <v>10</v>
      </c>
    </row>
    <row r="34" spans="1:15" x14ac:dyDescent="0.25">
      <c r="A34" s="16">
        <v>0</v>
      </c>
      <c r="B34" s="16">
        <v>0</v>
      </c>
      <c r="C34" s="16">
        <v>1</v>
      </c>
      <c r="D34" s="16">
        <v>0</v>
      </c>
      <c r="E34" s="16">
        <v>1</v>
      </c>
      <c r="F34" s="16">
        <v>1</v>
      </c>
      <c r="G34" s="16">
        <v>1</v>
      </c>
      <c r="H34" s="16">
        <v>1</v>
      </c>
      <c r="I34" s="16">
        <v>1</v>
      </c>
      <c r="J34" s="16">
        <v>1</v>
      </c>
      <c r="K34" s="16">
        <v>1</v>
      </c>
      <c r="L34" s="16">
        <v>1</v>
      </c>
      <c r="N34">
        <f t="shared" si="0"/>
        <v>0</v>
      </c>
      <c r="O34">
        <f t="shared" si="1"/>
        <v>9</v>
      </c>
    </row>
    <row r="35" spans="1:15" x14ac:dyDescent="0.25">
      <c r="A35" s="16">
        <v>0</v>
      </c>
      <c r="B35" s="16">
        <v>0</v>
      </c>
      <c r="C35" s="16">
        <v>1</v>
      </c>
      <c r="D35" s="16">
        <v>1</v>
      </c>
      <c r="E35" s="16">
        <v>1</v>
      </c>
      <c r="F35" s="16">
        <v>1</v>
      </c>
      <c r="G35" s="16">
        <v>1</v>
      </c>
      <c r="H35" s="16">
        <v>1</v>
      </c>
      <c r="I35" s="16">
        <v>1</v>
      </c>
      <c r="J35" s="16">
        <v>1</v>
      </c>
      <c r="K35" s="16">
        <v>1</v>
      </c>
      <c r="L35" s="16">
        <v>1</v>
      </c>
      <c r="N35">
        <f t="shared" si="0"/>
        <v>0</v>
      </c>
      <c r="O35">
        <f t="shared" si="1"/>
        <v>10</v>
      </c>
    </row>
    <row r="36" spans="1:15" x14ac:dyDescent="0.25">
      <c r="A36" s="16">
        <v>0</v>
      </c>
      <c r="B36" s="16">
        <v>0</v>
      </c>
      <c r="C36" s="16">
        <v>1</v>
      </c>
      <c r="D36" s="16">
        <v>1</v>
      </c>
      <c r="E36" s="16">
        <v>1</v>
      </c>
      <c r="F36" s="16">
        <v>1</v>
      </c>
      <c r="G36" s="16">
        <v>1</v>
      </c>
      <c r="H36" s="16">
        <v>1</v>
      </c>
      <c r="I36" s="16">
        <v>1</v>
      </c>
      <c r="J36" s="16">
        <v>1</v>
      </c>
      <c r="K36" s="16">
        <v>1</v>
      </c>
      <c r="L36" s="16">
        <v>1</v>
      </c>
    </row>
    <row r="37" spans="1:15" x14ac:dyDescent="0.25">
      <c r="A37" s="16">
        <v>0</v>
      </c>
      <c r="B37" s="16">
        <v>0</v>
      </c>
      <c r="C37" s="16">
        <v>1</v>
      </c>
      <c r="D37" s="16">
        <v>1</v>
      </c>
      <c r="E37" s="16">
        <v>1</v>
      </c>
      <c r="F37" s="16">
        <v>1</v>
      </c>
      <c r="G37" s="16">
        <v>1</v>
      </c>
      <c r="H37" s="16">
        <v>1</v>
      </c>
      <c r="I37" s="16">
        <v>1</v>
      </c>
      <c r="J37" s="16">
        <v>1</v>
      </c>
      <c r="K37" s="16">
        <v>1</v>
      </c>
      <c r="L37" s="16">
        <v>1</v>
      </c>
    </row>
    <row r="38" spans="1:15" x14ac:dyDescent="0.25">
      <c r="A38" s="16">
        <v>0</v>
      </c>
      <c r="B38" s="16">
        <v>0</v>
      </c>
      <c r="C38" s="16">
        <v>1</v>
      </c>
      <c r="D38" s="16">
        <v>1</v>
      </c>
      <c r="E38" s="16">
        <v>1</v>
      </c>
      <c r="F38" s="16">
        <v>1</v>
      </c>
      <c r="G38" s="16">
        <v>1</v>
      </c>
      <c r="H38" s="16">
        <v>1</v>
      </c>
      <c r="I38" s="16">
        <v>1</v>
      </c>
      <c r="J38" s="16">
        <v>1</v>
      </c>
      <c r="K38" s="16">
        <v>1</v>
      </c>
      <c r="L38" s="16">
        <v>1</v>
      </c>
    </row>
    <row r="39" spans="1:15" x14ac:dyDescent="0.25">
      <c r="A39" s="16">
        <v>1</v>
      </c>
      <c r="B39" s="16">
        <v>0</v>
      </c>
      <c r="C39" s="16">
        <v>1</v>
      </c>
      <c r="D39" s="16">
        <v>0</v>
      </c>
      <c r="E39" s="16">
        <v>1</v>
      </c>
      <c r="F39" s="16">
        <v>1</v>
      </c>
      <c r="G39" s="16">
        <v>1</v>
      </c>
      <c r="H39" s="16">
        <v>1</v>
      </c>
      <c r="I39" s="16">
        <v>1</v>
      </c>
      <c r="J39" s="16">
        <v>1</v>
      </c>
      <c r="K39" s="16">
        <v>1</v>
      </c>
      <c r="L39" s="16">
        <v>1</v>
      </c>
    </row>
  </sheetData>
  <conditionalFormatting sqref="A2:M35">
    <cfRule type="expression" dxfId="0" priority="1">
      <formula>MOD(ROW(A2)-ROW($A$1),2)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Summary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2025-02-19T01:14:21Z</dcterms:modified>
</cp:coreProperties>
</file>