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5FF7004-1AF2-4729-9AA9-1065D71A40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'Alt1'!$B$2:$B$9</definedName>
    <definedName name="_xlnm._FilterDatabase" localSheetId="1" hidden="1">EDA!$B$2:$B$9</definedName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3" l="1" a="1"/>
  <c r="G16" i="3" s="1"/>
  <c r="G15" i="3" a="1"/>
  <c r="G15" i="3" s="1"/>
  <c r="G14" i="3" a="1"/>
  <c r="G14" i="3" s="1"/>
  <c r="B13" i="3" a="1"/>
  <c r="C14" i="2" a="1"/>
  <c r="D14" i="2" a="1"/>
  <c r="E14" i="2" a="1"/>
  <c r="E14" i="2" s="1"/>
  <c r="B13" i="3" l="1"/>
  <c r="C14" i="2"/>
  <c r="D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<sst xmlns="http://schemas.openxmlformats.org/spreadsheetml/2006/main" count="69" uniqueCount="24">
  <si>
    <t>Question</t>
  </si>
  <si>
    <t>Result</t>
  </si>
  <si>
    <t>A</t>
  </si>
  <si>
    <t>B</t>
  </si>
  <si>
    <t>Product</t>
  </si>
  <si>
    <t>Date</t>
  </si>
  <si>
    <t>Description</t>
  </si>
  <si>
    <t>AB</t>
  </si>
  <si>
    <t>M</t>
  </si>
  <si>
    <t>Quantity</t>
  </si>
  <si>
    <t>2024/04/22, B, 3</t>
  </si>
  <si>
    <t>2024/04/15, A, 4</t>
  </si>
  <si>
    <t>2024/05/07, AB, 5</t>
  </si>
  <si>
    <t>2024/04/04, 10,  A</t>
  </si>
  <si>
    <t>2024/04/30, 2, A</t>
  </si>
  <si>
    <t>3, 2024/05/04, AB</t>
  </si>
  <si>
    <t>M, 2, 2024/04/13</t>
  </si>
  <si>
    <t>https://www.linkedin.com/feed/update/urn:li:activity:7229955013190565888/</t>
  </si>
  <si>
    <t>Date column:</t>
  </si>
  <si>
    <t>Product column:</t>
  </si>
  <si>
    <t>Quantity column:</t>
  </si>
  <si>
    <t>Early had the classic solution</t>
  </si>
  <si>
    <t>https://youtu.be/DN4gjmsZpcY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</si>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</sst>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171451</xdr:rowOff>
    </xdr:from>
    <xdr:to>
      <xdr:col>8</xdr:col>
      <xdr:colOff>679451</xdr:colOff>
      <xdr:row>20</xdr:row>
      <xdr:rowOff>200026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2739391"/>
          <a:ext cx="637921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98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Data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but in a disorganized order. Convert the Question table into the Result table.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390525</xdr:colOff>
      <xdr:row>9</xdr:row>
      <xdr:rowOff>9524</xdr:rowOff>
    </xdr:from>
    <xdr:to>
      <xdr:col>1</xdr:col>
      <xdr:colOff>933450</xdr:colOff>
      <xdr:row>11</xdr:row>
      <xdr:rowOff>171449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628650" y="2047874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8</xdr:row>
      <xdr:rowOff>219074</xdr:rowOff>
    </xdr:from>
    <xdr:to>
      <xdr:col>4</xdr:col>
      <xdr:colOff>552450</xdr:colOff>
      <xdr:row>11</xdr:row>
      <xdr:rowOff>161924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2D48749-DA61-FAFC-CBA9-C3D33FF395FF}"/>
            </a:ext>
          </a:extLst>
        </xdr:cNvPr>
        <xdr:cNvSpPr/>
      </xdr:nvSpPr>
      <xdr:spPr>
        <a:xfrm rot="10800000">
          <a:off x="3352800" y="2038349"/>
          <a:ext cx="542925" cy="600075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A</v>
    <v>2</v>
    <v>5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163C9C-10FD-47D8-A852-FF88D1DE669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Normal="100" workbookViewId="0">
      <selection activeCell="H6" sqref="H6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13.88671875" customWidth="1"/>
    <col min="5" max="5" width="8.44140625" customWidth="1"/>
    <col min="6" max="6" width="9.44140625" bestFit="1" customWidth="1"/>
    <col min="7" max="7" width="8.44140625" customWidth="1"/>
  </cols>
  <sheetData>
    <row r="1" spans="1:10" s="5" customFormat="1" ht="22.5" customHeight="1" x14ac:dyDescent="0.25">
      <c r="B1" s="11" t="s">
        <v>0</v>
      </c>
      <c r="C1" s="2"/>
      <c r="D1" s="12" t="s">
        <v>1</v>
      </c>
      <c r="E1" s="12"/>
      <c r="F1" s="12"/>
      <c r="G1" s="2"/>
      <c r="J1" s="5" t="s">
        <v>17</v>
      </c>
    </row>
    <row r="2" spans="1:10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10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10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10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10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10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10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10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10" s="2" customFormat="1" x14ac:dyDescent="0.5">
      <c r="B10"/>
      <c r="C10"/>
      <c r="D10"/>
      <c r="E10"/>
      <c r="F10"/>
      <c r="G10"/>
      <c r="H10"/>
      <c r="I10"/>
    </row>
    <row r="11" spans="1:10" s="2" customFormat="1" x14ac:dyDescent="0.5">
      <c r="B11" s="3"/>
      <c r="C11"/>
      <c r="D11"/>
      <c r="E11"/>
      <c r="F11"/>
      <c r="G11"/>
      <c r="H11"/>
      <c r="I11"/>
    </row>
    <row r="12" spans="1:10" s="2" customFormat="1" x14ac:dyDescent="0.5">
      <c r="B12" s="3"/>
      <c r="C12"/>
      <c r="D12"/>
      <c r="E12"/>
      <c r="F12"/>
      <c r="G12"/>
      <c r="H12"/>
      <c r="I12"/>
    </row>
    <row r="15" spans="1:10" x14ac:dyDescent="0.5">
      <c r="A15" s="1"/>
    </row>
    <row r="16" spans="1:10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9">
    <sortCondition ref="D4:D9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CFA9-06D0-4E39-952A-51C93B41058E}">
  <dimension ref="A1:J22"/>
  <sheetViews>
    <sheetView zoomScaleNormal="100" workbookViewId="0">
      <selection activeCell="I6" sqref="I6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15.33203125" customWidth="1"/>
    <col min="5" max="5" width="13" customWidth="1"/>
    <col min="6" max="6" width="9.44140625" bestFit="1" customWidth="1"/>
    <col min="7" max="7" width="8.44140625" customWidth="1"/>
  </cols>
  <sheetData>
    <row r="1" spans="1:10" s="5" customFormat="1" ht="22.5" customHeight="1" x14ac:dyDescent="0.25">
      <c r="B1" s="11" t="s">
        <v>0</v>
      </c>
      <c r="C1" s="2"/>
      <c r="D1" s="12" t="s">
        <v>1</v>
      </c>
      <c r="E1" s="12"/>
      <c r="F1" s="12"/>
      <c r="G1" s="2"/>
      <c r="J1" s="5" t="s">
        <v>17</v>
      </c>
    </row>
    <row r="2" spans="1:10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10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10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10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10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10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10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10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10" s="2" customFormat="1" x14ac:dyDescent="0.5">
      <c r="B10"/>
      <c r="C10"/>
      <c r="D10"/>
      <c r="E10"/>
      <c r="F10"/>
      <c r="G10"/>
      <c r="H10"/>
      <c r="I10"/>
    </row>
    <row r="11" spans="1:10" s="2" customFormat="1" x14ac:dyDescent="0.5">
      <c r="B11" s="14" t="s">
        <v>21</v>
      </c>
      <c r="C11"/>
      <c r="D11"/>
      <c r="E11"/>
      <c r="F11"/>
      <c r="G11"/>
      <c r="H11"/>
      <c r="I11"/>
    </row>
    <row r="12" spans="1:10" s="2" customFormat="1" x14ac:dyDescent="0.5">
      <c r="B12" s="13"/>
      <c r="C12"/>
      <c r="D12"/>
      <c r="E12"/>
      <c r="F12"/>
      <c r="G12"/>
      <c r="H12"/>
      <c r="I12"/>
    </row>
    <row r="13" spans="1:10" x14ac:dyDescent="0.5">
      <c r="C13" s="7" t="s">
        <v>18</v>
      </c>
      <c r="D13" s="7" t="s">
        <v>19</v>
      </c>
      <c r="E13" s="7" t="s">
        <v>20</v>
      </c>
    </row>
    <row r="14" spans="1:10" x14ac:dyDescent="0.5">
      <c r="C14" s="8" cm="1">
        <f t="array" ref="C14:C20">_xlfn.REGEXEXTRACT(B3:B9,"\d{4}\/\d{2}\/\d{2}")*1</f>
        <v>45386</v>
      </c>
      <c r="D14" s="8" t="str" cm="1">
        <f t="array" ref="D14:D20">_xlfn.REGEXEXTRACT(B3:B9,"[A-Z]+")</f>
        <v>A</v>
      </c>
      <c r="E14" s="9" cm="1">
        <f t="array" ref="E14:E20">_xlfn.REGEXEXTRACT(" "&amp;B3:B9&amp;","," (\d+),",2)*1</f>
        <v>10</v>
      </c>
    </row>
    <row r="15" spans="1:10" x14ac:dyDescent="0.5">
      <c r="A15" s="1"/>
      <c r="C15" s="8">
        <v>45395</v>
      </c>
      <c r="D15" s="8" t="str">
        <v>M</v>
      </c>
      <c r="E15" s="9">
        <v>2</v>
      </c>
    </row>
    <row r="16" spans="1:10" x14ac:dyDescent="0.5">
      <c r="A16" s="1"/>
      <c r="C16" s="8">
        <v>45397</v>
      </c>
      <c r="D16" s="9" t="str">
        <v>A</v>
      </c>
      <c r="E16" s="10">
        <v>4</v>
      </c>
    </row>
    <row r="17" spans="1:5" x14ac:dyDescent="0.5">
      <c r="A17" s="1"/>
      <c r="C17" s="8">
        <v>45404</v>
      </c>
      <c r="D17" s="8" t="str">
        <v>B</v>
      </c>
      <c r="E17" s="9">
        <v>3</v>
      </c>
    </row>
    <row r="18" spans="1:5" x14ac:dyDescent="0.5">
      <c r="A18" s="1"/>
      <c r="C18" s="8">
        <v>45412</v>
      </c>
      <c r="D18" s="8" t="str">
        <v>A</v>
      </c>
      <c r="E18" s="9">
        <v>2</v>
      </c>
    </row>
    <row r="19" spans="1:5" x14ac:dyDescent="0.5">
      <c r="A19" s="1"/>
      <c r="C19" s="8">
        <v>45416</v>
      </c>
      <c r="D19" s="8" t="str">
        <v>AB</v>
      </c>
      <c r="E19" s="9">
        <v>3</v>
      </c>
    </row>
    <row r="20" spans="1:5" x14ac:dyDescent="0.5">
      <c r="A20" s="1"/>
      <c r="C20" s="8">
        <v>45419</v>
      </c>
      <c r="D20" s="8" t="str">
        <v>AB</v>
      </c>
      <c r="E20" s="9">
        <v>5</v>
      </c>
    </row>
    <row r="21" spans="1:5" x14ac:dyDescent="0.5">
      <c r="A21" s="1"/>
    </row>
    <row r="22" spans="1:5" x14ac:dyDescent="0.5">
      <c r="A22" s="1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B5C2-11FD-49F8-BBD9-21879110A4D8}">
  <dimension ref="A1:J22"/>
  <sheetViews>
    <sheetView tabSelected="1" topLeftCell="B1" zoomScaleNormal="100" workbookViewId="0">
      <selection activeCell="J15" sqref="J15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13.88671875" customWidth="1"/>
    <col min="5" max="5" width="8.44140625" customWidth="1"/>
    <col min="6" max="6" width="9.44140625" bestFit="1" customWidth="1"/>
    <col min="7" max="7" width="8.44140625" customWidth="1"/>
  </cols>
  <sheetData>
    <row r="1" spans="1:10" s="5" customFormat="1" ht="22.5" customHeight="1" x14ac:dyDescent="0.25">
      <c r="B1" s="11" t="s">
        <v>0</v>
      </c>
      <c r="C1" s="2"/>
      <c r="D1" s="12" t="s">
        <v>1</v>
      </c>
      <c r="E1" s="12"/>
      <c r="F1" s="12"/>
      <c r="G1" s="2"/>
      <c r="J1" s="5" t="s">
        <v>17</v>
      </c>
    </row>
    <row r="2" spans="1:10" s="2" customFormat="1" x14ac:dyDescent="0.5">
      <c r="B2" s="4" t="s">
        <v>6</v>
      </c>
      <c r="C2"/>
      <c r="D2" s="7" t="s">
        <v>5</v>
      </c>
      <c r="E2" s="7" t="s">
        <v>4</v>
      </c>
      <c r="F2" s="7" t="s">
        <v>9</v>
      </c>
      <c r="G2"/>
    </row>
    <row r="3" spans="1:10" s="2" customFormat="1" x14ac:dyDescent="0.5">
      <c r="B3" s="6" t="s">
        <v>13</v>
      </c>
      <c r="C3"/>
      <c r="D3" s="8">
        <v>45386</v>
      </c>
      <c r="E3" s="8" t="s">
        <v>2</v>
      </c>
      <c r="F3" s="9">
        <v>10</v>
      </c>
      <c r="G3"/>
    </row>
    <row r="4" spans="1:10" s="2" customFormat="1" x14ac:dyDescent="0.5">
      <c r="B4" s="6" t="s">
        <v>16</v>
      </c>
      <c r="C4"/>
      <c r="D4" s="8">
        <v>45395</v>
      </c>
      <c r="E4" s="8" t="s">
        <v>8</v>
      </c>
      <c r="F4" s="9">
        <v>2</v>
      </c>
      <c r="G4"/>
    </row>
    <row r="5" spans="1:10" s="2" customFormat="1" x14ac:dyDescent="0.5">
      <c r="B5" s="6" t="s">
        <v>11</v>
      </c>
      <c r="C5"/>
      <c r="D5" s="8">
        <v>45397</v>
      </c>
      <c r="E5" s="9" t="s">
        <v>2</v>
      </c>
      <c r="F5" s="10">
        <v>4</v>
      </c>
      <c r="G5"/>
    </row>
    <row r="6" spans="1:10" s="2" customFormat="1" x14ac:dyDescent="0.5">
      <c r="B6" s="6" t="s">
        <v>10</v>
      </c>
      <c r="C6"/>
      <c r="D6" s="8">
        <v>45404</v>
      </c>
      <c r="E6" s="8" t="s">
        <v>3</v>
      </c>
      <c r="F6" s="9">
        <v>3</v>
      </c>
      <c r="G6"/>
    </row>
    <row r="7" spans="1:10" s="2" customFormat="1" x14ac:dyDescent="0.5">
      <c r="B7" s="6" t="s">
        <v>14</v>
      </c>
      <c r="C7"/>
      <c r="D7" s="8">
        <v>45412</v>
      </c>
      <c r="E7" s="8" t="s">
        <v>2</v>
      </c>
      <c r="F7" s="9">
        <v>2</v>
      </c>
      <c r="G7"/>
    </row>
    <row r="8" spans="1:10" s="2" customFormat="1" x14ac:dyDescent="0.5">
      <c r="B8" s="6" t="s">
        <v>15</v>
      </c>
      <c r="C8"/>
      <c r="D8" s="8">
        <v>45416</v>
      </c>
      <c r="E8" s="8" t="s">
        <v>7</v>
      </c>
      <c r="F8" s="9">
        <v>3</v>
      </c>
      <c r="G8"/>
      <c r="H8"/>
      <c r="I8"/>
    </row>
    <row r="9" spans="1:10" s="2" customFormat="1" x14ac:dyDescent="0.5">
      <c r="B9" s="6" t="s">
        <v>12</v>
      </c>
      <c r="C9"/>
      <c r="D9" s="8">
        <v>45419</v>
      </c>
      <c r="E9" s="8" t="s">
        <v>7</v>
      </c>
      <c r="F9" s="9">
        <v>5</v>
      </c>
      <c r="G9"/>
      <c r="H9"/>
      <c r="I9"/>
    </row>
    <row r="10" spans="1:10" s="2" customFormat="1" x14ac:dyDescent="0.5">
      <c r="B10"/>
      <c r="C10"/>
      <c r="D10"/>
      <c r="E10"/>
      <c r="F10"/>
      <c r="G10"/>
      <c r="H10"/>
      <c r="I10"/>
    </row>
    <row r="11" spans="1:10" s="2" customFormat="1" x14ac:dyDescent="0.5">
      <c r="B11" s="3"/>
      <c r="C11"/>
      <c r="D11"/>
      <c r="E11"/>
      <c r="F11"/>
      <c r="G11" t="s">
        <v>22</v>
      </c>
      <c r="H11"/>
      <c r="I11"/>
    </row>
    <row r="12" spans="1:10" s="2" customFormat="1" x14ac:dyDescent="0.5">
      <c r="B12" s="3"/>
      <c r="C12"/>
      <c r="D12"/>
      <c r="E12"/>
      <c r="F12"/>
      <c r="G12"/>
      <c r="H12"/>
      <c r="I12"/>
    </row>
    <row r="13" spans="1:10" x14ac:dyDescent="0.5">
      <c r="B13" s="3" t="str" cm="1">
        <f t="array" ref="B13:D20">_xlfn.REDUCE(
    _xlfn.HSTACK("Date", "Product", "Quantity"),
    B3:B9,
    _xlfn.LAMBDA(_xlpm.A,_xlpm.B,
        _xlfn.VSTACK(
            _xlpm.A,
            _xlfn.LET(
                _xlpm.S, TRIM(_xlfn.TEXTSPLIT(_xlpm.B, ",")),
                _xlpm.O, _xlfn._xlws.SORT(IFERROR(_xlpm.S * 1, _xlpm.S), , , 1),
                _xlfn.HSTACK(_xlfn.CHOOSECOLS(_xlpm.O, 2), _xlfn.TAKE(_xlpm.O, , -1), _xlfn.TAKE(_xlpm.O, , 1))
            )
        )
    )
)</f>
        <v>Date</v>
      </c>
      <c r="C13" t="str">
        <v>Product</v>
      </c>
      <c r="D13" t="str">
        <v>Quantity</v>
      </c>
      <c r="G13" t="s">
        <v>23</v>
      </c>
    </row>
    <row r="14" spans="1:10" x14ac:dyDescent="0.5">
      <c r="B14" s="3">
        <v>45386</v>
      </c>
      <c r="C14" t="str">
        <v>A</v>
      </c>
      <c r="D14">
        <v>10</v>
      </c>
      <c r="G14" t="str" cm="1">
        <f t="array" ref="G14:I14">TRIM(_xlfn.TEXTSPLIT(B3, ","))</f>
        <v>2024/04/04</v>
      </c>
      <c r="H14" t="str">
        <v>10</v>
      </c>
      <c r="I14" t="str">
        <v>A</v>
      </c>
    </row>
    <row r="15" spans="1:10" x14ac:dyDescent="0.5">
      <c r="A15" s="1"/>
      <c r="B15" s="3">
        <v>45395</v>
      </c>
      <c r="C15" t="str">
        <v>M</v>
      </c>
      <c r="D15">
        <v>2</v>
      </c>
      <c r="G15" cm="1">
        <f t="array" ref="G15:I15">_xlfn._xlws.SORT(IFERROR(_xlfn.ANCHORARRAY(G14) * 1,_xlfn.ANCHORARRAY( G14)), , , 1)</f>
        <v>10</v>
      </c>
      <c r="H15">
        <v>45386</v>
      </c>
      <c r="I15" t="str">
        <v>A</v>
      </c>
    </row>
    <row r="16" spans="1:10" x14ac:dyDescent="0.5">
      <c r="A16" s="1"/>
      <c r="B16" s="3">
        <v>45397</v>
      </c>
      <c r="C16" t="str">
        <v>A</v>
      </c>
      <c r="D16">
        <v>4</v>
      </c>
      <c r="G16" cm="1">
        <f t="array" ref="G16:I16">_xlfn.ANCHORARRAY(G14) * 1</f>
        <v>45386</v>
      </c>
      <c r="H16">
        <v>10</v>
      </c>
      <c r="I16" t="e" vm="1">
        <v>#VALUE!</v>
      </c>
    </row>
    <row r="17" spans="1:4" x14ac:dyDescent="0.5">
      <c r="A17" s="1"/>
      <c r="B17" s="3">
        <v>45404</v>
      </c>
      <c r="C17" t="str">
        <v>B</v>
      </c>
      <c r="D17">
        <v>3</v>
      </c>
    </row>
    <row r="18" spans="1:4" x14ac:dyDescent="0.5">
      <c r="A18" s="1"/>
      <c r="B18" s="3">
        <v>45412</v>
      </c>
      <c r="C18" t="str">
        <v>A</v>
      </c>
      <c r="D18">
        <v>2</v>
      </c>
    </row>
    <row r="19" spans="1:4" x14ac:dyDescent="0.5">
      <c r="A19" s="1"/>
      <c r="B19" s="3">
        <v>45416</v>
      </c>
      <c r="C19" t="str">
        <v>AB</v>
      </c>
      <c r="D19">
        <v>3</v>
      </c>
    </row>
    <row r="20" spans="1:4" x14ac:dyDescent="0.5">
      <c r="A20" s="1"/>
      <c r="B20" s="3">
        <v>45419</v>
      </c>
      <c r="C20" t="str">
        <v>AB</v>
      </c>
      <c r="D20">
        <v>5</v>
      </c>
    </row>
    <row r="21" spans="1:4" x14ac:dyDescent="0.5">
      <c r="A21" s="1"/>
    </row>
    <row r="22" spans="1:4" x14ac:dyDescent="0.5">
      <c r="A22" s="1"/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2024-08-16T00:17:45Z</dcterms:modified>
</cp:coreProperties>
</file>