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59" documentId="8_{C31F1AB8-A88B-4802-A30E-6C783401A217}" xr6:coauthVersionLast="47" xr6:coauthVersionMax="47" xr10:uidLastSave="{FE51F277-0E9F-42E7-A071-F709FBB9AD1D}"/>
  <bookViews>
    <workbookView xWindow="57480" yWindow="-120" windowWidth="29040" windowHeight="17640" activeTab="3" xr2:uid="{AD5FE48E-9CE6-4EDE-8F69-E8FD3B4EAF42}"/>
  </bookViews>
  <sheets>
    <sheet name="Report" sheetId="1" r:id="rId1"/>
    <sheet name="ListOfDupes" sheetId="4" r:id="rId2"/>
    <sheet name="RecursiveLambda" sheetId="5" r:id="rId3"/>
    <sheet name="DescriptiveStatistics" sheetId="6" r:id="rId4"/>
    <sheet name="Formats" sheetId="2" r:id="rId5"/>
    <sheet name="Lists" sheetId="3" r:id="rId6"/>
  </sheets>
  <definedNames>
    <definedName name="HD_Date" localSheetId="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32" r:id="rId7"/>
    <pivotCache cacheId="3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 a="1"/>
  <c r="B3" i="6" s="1"/>
  <c r="C18" i="5" a="1"/>
  <c r="C18" i="5" s="1"/>
  <c r="C19" i="5" a="1"/>
  <c r="C19" i="5" s="1"/>
  <c r="C20" i="5" a="1"/>
  <c r="C20" i="5" s="1"/>
  <c r="C17" i="5" a="1"/>
  <c r="C17" i="5" s="1"/>
  <c r="E9" i="5" a="1"/>
  <c r="E9" i="5" s="1"/>
  <c r="C10" i="5" a="1"/>
  <c r="C10" i="5" s="1"/>
  <c r="C11" i="5" a="1"/>
  <c r="C11" i="5" s="1"/>
  <c r="C12" i="5" a="1"/>
  <c r="C12" i="5" s="1"/>
  <c r="C9" i="5" a="1"/>
  <c r="C9" i="5" s="1"/>
  <c r="E12" i="5" a="1"/>
  <c r="E12" i="5" s="1"/>
  <c r="E10" i="5" a="1"/>
  <c r="E10" i="5" s="1"/>
  <c r="E11" i="5" a="1"/>
  <c r="E11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<sst xmlns="http://schemas.openxmlformats.org/spreadsheetml/2006/main" count="144" uniqueCount="97">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</sst>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/yy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0" xfId="0" applyFill="1" applyBorder="1" applyAlignment="1"/>
    <xf numFmtId="0" fontId="0" fillId="0" borderId="6" xfId="0" applyFill="1" applyBorder="1" applyAlignment="1"/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Continuous"/>
    </xf>
    <xf numFmtId="0" fontId="0" fillId="0" borderId="0" xfId="0" applyNumberFormat="1"/>
    <xf numFmtId="0" fontId="13" fillId="0" borderId="0" xfId="14"/>
  </cellXfs>
  <cellStyles count="15">
    <cellStyle name="Comment" xfId="9" xr:uid="{C4DDEBC2-DCD2-4316-AAE7-A5F6C47DBA99}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>
          <bgColor rgb="FFFFC00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37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37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3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0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2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20"/>
  <sheetViews>
    <sheetView workbookViewId="0">
      <selection activeCell="C17" sqref="C17:C20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6" spans="1:5" ht="14.4" x14ac:dyDescent="0.3">
      <c r="B6" s="4" t="s">
        <v>53</v>
      </c>
      <c r="C6" s="20" t="s">
        <v>55</v>
      </c>
    </row>
    <row r="9" spans="1:5" x14ac:dyDescent="0.25">
      <c r="B9" t="s">
        <v>56</v>
      </c>
      <c r="C9" t="str" cm="1">
        <f t="array" ref="C9">Remove_Text(B9,$C$6)</f>
        <v>123</v>
      </c>
      <c r="E9" t="str" cm="1">
        <f t="array" ref="E9">_xlfn.LAMBDA(_xlpm.txt,_xlpm.cln,
        IF(_xlpm.cln="",_xlpm.txt,
           Remove_Text(SUBSTITUTE(_xlpm.txt,LEFT(_xlpm.cln,1),""),
                       RIGHT(_xlpm.cln,LEN(_xlpm.cln)-1)
                       )
          )
        )(B9,$C$6)</f>
        <v>123</v>
      </c>
    </row>
    <row r="10" spans="1:5" x14ac:dyDescent="0.25">
      <c r="B10" t="s">
        <v>57</v>
      </c>
      <c r="C10" t="str" cm="1">
        <f t="array" ref="C10">Remove_Text(B10,$C$6)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)(B10,$C$6)</f>
        <v>123</v>
      </c>
    </row>
    <row r="11" spans="1:5" x14ac:dyDescent="0.25">
      <c r="B11" t="s">
        <v>58</v>
      </c>
      <c r="C11" t="str" cm="1">
        <f t="array" ref="C11">Remove_Text(B11,$C$6)</f>
        <v>421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)(B11,$C$6)</f>
        <v>421</v>
      </c>
    </row>
    <row r="12" spans="1:5" x14ac:dyDescent="0.25">
      <c r="B12" t="s">
        <v>59</v>
      </c>
      <c r="C12" t="str" cm="1">
        <f t="array" ref="C12">Remove_Text(B12,$C$6)</f>
        <v>442211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)(B12,$C$6)</f>
        <v>442211</v>
      </c>
    </row>
    <row r="15" spans="1:5" ht="14.4" x14ac:dyDescent="0.3">
      <c r="B15" s="4" t="s">
        <v>53</v>
      </c>
      <c r="C15" s="21" t="s">
        <v>60</v>
      </c>
    </row>
    <row r="17" spans="2:3" x14ac:dyDescent="0.25">
      <c r="B17" t="s">
        <v>54</v>
      </c>
      <c r="C17" t="str" cm="1">
        <f t="array" ref="C17">Remove_Text(B17,$C$15)</f>
        <v>Mar</v>
      </c>
    </row>
    <row r="18" spans="2:3" x14ac:dyDescent="0.25">
      <c r="B18" t="s">
        <v>50</v>
      </c>
      <c r="C18" t="str" cm="1">
        <f t="array" ref="C18">Remove_Text(B18,$C$15)</f>
        <v>Mark</v>
      </c>
    </row>
    <row r="19" spans="2:3" x14ac:dyDescent="0.25">
      <c r="B19" t="s">
        <v>51</v>
      </c>
      <c r="C19" t="str" cm="1">
        <f t="array" ref="C19">Remove_Text(B19,$C$15)</f>
        <v>Pat</v>
      </c>
    </row>
    <row r="20" spans="2:3" x14ac:dyDescent="0.25">
      <c r="B20" t="s">
        <v>52</v>
      </c>
      <c r="C20" t="str" cm="1">
        <f t="array" ref="C20">Remove_Text(B20,$C$15)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tabSelected="1" workbookViewId="0">
      <selection activeCell="H5" sqref="H5:I5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07-Nov-2023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7" t="s">
        <v>62</v>
      </c>
      <c r="F9" s="27"/>
      <c r="I9" s="26" t="s">
        <v>78</v>
      </c>
      <c r="J9" s="26" t="s">
        <v>80</v>
      </c>
      <c r="M9" t="s">
        <v>82</v>
      </c>
      <c r="N9" s="28">
        <v>117.09429899999999</v>
      </c>
    </row>
    <row r="10" spans="1:15" x14ac:dyDescent="0.25">
      <c r="B10" s="23">
        <v>3.6602579999999998</v>
      </c>
      <c r="E10" s="24"/>
      <c r="F10" s="24"/>
      <c r="I10" s="24">
        <v>3.6569769999999999</v>
      </c>
      <c r="J10" s="24">
        <v>1</v>
      </c>
      <c r="M10" t="s">
        <v>84</v>
      </c>
      <c r="N10" s="28">
        <v>32</v>
      </c>
    </row>
    <row r="11" spans="1:15" x14ac:dyDescent="0.25">
      <c r="B11" s="23">
        <v>3.6592660000000001</v>
      </c>
      <c r="E11" s="24" t="s">
        <v>63</v>
      </c>
      <c r="F11" s="24">
        <v>3.6591968437499998</v>
      </c>
      <c r="I11" s="24">
        <v>3.6578467999999997</v>
      </c>
      <c r="J11" s="24">
        <v>0</v>
      </c>
      <c r="M11" t="s">
        <v>85</v>
      </c>
      <c r="N11" s="28">
        <v>3.6591968437499998</v>
      </c>
    </row>
    <row r="12" spans="1:15" x14ac:dyDescent="0.25">
      <c r="B12" s="23">
        <v>3.6590370000000001</v>
      </c>
      <c r="E12" s="24" t="s">
        <v>64</v>
      </c>
      <c r="F12" s="24">
        <v>1.536764780242316E-4</v>
      </c>
      <c r="I12" s="24">
        <v>3.6587166</v>
      </c>
      <c r="J12" s="24">
        <v>6</v>
      </c>
      <c r="M12" t="s">
        <v>86</v>
      </c>
      <c r="N12" s="28">
        <v>3.6613259999999999</v>
      </c>
    </row>
    <row r="13" spans="1:15" x14ac:dyDescent="0.25">
      <c r="B13" s="23">
        <v>3.6588850000000002</v>
      </c>
      <c r="E13" s="24" t="s">
        <v>65</v>
      </c>
      <c r="F13" s="24">
        <v>3.6590370000000001</v>
      </c>
      <c r="I13" s="24">
        <v>3.6595863999999998</v>
      </c>
      <c r="J13" s="24">
        <v>16</v>
      </c>
      <c r="M13" t="s">
        <v>87</v>
      </c>
      <c r="N13" s="28">
        <v>3.6569769999999999</v>
      </c>
    </row>
    <row r="14" spans="1:15" x14ac:dyDescent="0.25">
      <c r="B14" s="23">
        <v>3.6581220000000001</v>
      </c>
      <c r="E14" s="24" t="s">
        <v>66</v>
      </c>
      <c r="F14" s="24">
        <v>3.6589610000000001</v>
      </c>
      <c r="I14" s="24">
        <v>3.6604562</v>
      </c>
      <c r="J14" s="24">
        <v>7</v>
      </c>
      <c r="M14" t="s">
        <v>88</v>
      </c>
      <c r="N14" s="28">
        <v>8.6932543777418225E-4</v>
      </c>
      <c r="O14" s="29" t="s">
        <v>90</v>
      </c>
    </row>
    <row r="15" spans="1:15" ht="13.8" thickBot="1" x14ac:dyDescent="0.3">
      <c r="B15" s="23">
        <v>3.6589610000000001</v>
      </c>
      <c r="E15" s="24" t="s">
        <v>67</v>
      </c>
      <c r="F15" s="24">
        <v>8.6932543775839692E-4</v>
      </c>
      <c r="I15" s="25" t="s">
        <v>79</v>
      </c>
      <c r="J15" s="25">
        <v>2</v>
      </c>
      <c r="M15" t="s">
        <v>89</v>
      </c>
      <c r="N15" s="28">
        <v>7.5572671676127356E-7</v>
      </c>
    </row>
    <row r="16" spans="1:15" x14ac:dyDescent="0.25">
      <c r="B16" s="23">
        <v>3.6591900000000002</v>
      </c>
      <c r="E16" s="24" t="s">
        <v>68</v>
      </c>
      <c r="F16" s="24">
        <v>7.5572671673382843E-7</v>
      </c>
    </row>
    <row r="17" spans="2:14" x14ac:dyDescent="0.25">
      <c r="B17" s="23">
        <v>3.658579</v>
      </c>
      <c r="E17" s="24" t="s">
        <v>69</v>
      </c>
      <c r="F17" s="24">
        <v>0.85082985068120331</v>
      </c>
    </row>
    <row r="18" spans="2:14" x14ac:dyDescent="0.25">
      <c r="B18" s="23">
        <v>3.6593420000000001</v>
      </c>
      <c r="E18" s="24" t="s">
        <v>70</v>
      </c>
      <c r="F18" s="24">
        <v>0.19691790057582545</v>
      </c>
    </row>
    <row r="19" spans="2:14" x14ac:dyDescent="0.25">
      <c r="B19" s="23">
        <v>3.6602579999999998</v>
      </c>
      <c r="E19" s="24" t="s">
        <v>71</v>
      </c>
      <c r="F19" s="24">
        <v>4.3489999999999363E-3</v>
      </c>
    </row>
    <row r="20" spans="2:14" x14ac:dyDescent="0.25">
      <c r="B20" s="23">
        <v>3.6589610000000001</v>
      </c>
      <c r="E20" s="24" t="s">
        <v>72</v>
      </c>
      <c r="F20" s="24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s="24" t="s">
        <v>73</v>
      </c>
      <c r="F21" s="24">
        <v>3.6613259999999999</v>
      </c>
      <c r="M21" t="s">
        <v>91</v>
      </c>
      <c r="N21" s="28">
        <v>1</v>
      </c>
    </row>
    <row r="22" spans="2:14" x14ac:dyDescent="0.25">
      <c r="B22" s="23">
        <v>3.6601050000000002</v>
      </c>
      <c r="E22" s="24" t="s">
        <v>74</v>
      </c>
      <c r="F22" s="24">
        <v>117.09429899999999</v>
      </c>
      <c r="M22" t="s">
        <v>92</v>
      </c>
      <c r="N22" s="28">
        <v>14</v>
      </c>
    </row>
    <row r="23" spans="2:14" x14ac:dyDescent="0.25">
      <c r="B23" s="23">
        <v>3.658579</v>
      </c>
      <c r="E23" s="24" t="s">
        <v>75</v>
      </c>
      <c r="F23" s="24">
        <v>32</v>
      </c>
      <c r="M23" t="s">
        <v>93</v>
      </c>
      <c r="N23" s="28">
        <v>10</v>
      </c>
    </row>
    <row r="24" spans="2:14" ht="13.8" thickBot="1" x14ac:dyDescent="0.3">
      <c r="B24" s="23">
        <v>3.6589610000000001</v>
      </c>
      <c r="E24" s="25" t="s">
        <v>76</v>
      </c>
      <c r="F24" s="25">
        <v>3.1342524332526249E-4</v>
      </c>
      <c r="M24" t="s">
        <v>94</v>
      </c>
      <c r="N24" s="28">
        <v>6</v>
      </c>
    </row>
    <row r="25" spans="2:14" x14ac:dyDescent="0.25">
      <c r="B25" s="23">
        <v>3.6601050000000002</v>
      </c>
      <c r="M25" t="s">
        <v>95</v>
      </c>
      <c r="N25" s="28">
        <v>1</v>
      </c>
    </row>
    <row r="26" spans="2:14" x14ac:dyDescent="0.25">
      <c r="B26" s="23">
        <v>3.6598760000000001</v>
      </c>
      <c r="M26" t="s">
        <v>13</v>
      </c>
      <c r="N26" s="28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ListOfDupes</vt:lpstr>
      <vt:lpstr>RecursiveLambda</vt:lpstr>
      <vt:lpstr>DescriptiveStatistics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2023-11-07T18:27:44Z</dcterms:modified>
</cp:coreProperties>
</file>