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D095F9AD-9435-4EA4-A5FD-D11F0A58631F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VerySimple" sheetId="1" r:id="rId1"/>
    <sheet name="e00eb4de3c8a421cba9b8f4cb8546ec" sheetId="2" state="veryHidden" r:id="rId2"/>
  </sheets>
  <definedNames>
    <definedName name="_xlnm._FilterDatabase" localSheetId="0" hidden="1">VerySimple!$T$15:$W$164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17" i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3892A-CE0E-44F3-BD32-71722E30BC5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<sst xmlns="http://schemas.openxmlformats.org/spreadsheetml/2006/main" count="246" uniqueCount="245">
  <si>
    <t>09283  1901 May 18  05:33:48     -1  -1220  136   T   n-  -0.3626  1.0680   2S  98E  69  238  06m29s</t>
  </si>
  <si>
    <t>09284  1901 Nov 11  07:28:21     -0  -1214  141   A   p-   0.4758  0.9216  11N  69E  62  336  11m01s</t>
  </si>
  <si>
    <t xml:space="preserve">09285  1902 Apr 08  14:05:06      0  -1209  108   Pe  -t   1.5024  0.0643  72N 142W   0             </t>
  </si>
  <si>
    <t xml:space="preserve">09286  1902 May 07  22:34:16      0  -1208  146   P   t-  -1.0831  0.8593  70S 125W   0             </t>
  </si>
  <si>
    <t xml:space="preserve">09287  1902 Oct 31  08:00:18      1  -1202  151   P   t-   1.1556  0.6960  71N 101E   0             </t>
  </si>
  <si>
    <t>09288  1903 Mar 29  01:35:23      2  -1197  118   A   -p   0.8413  0.9767  56N 130E  32  153  01m53s</t>
  </si>
  <si>
    <t>09289  1903 Sep 21  04:39:52      2  -1191  123   T   -p  -0.8967  1.0316  58S  77E  26  241  02m12s</t>
  </si>
  <si>
    <t>09290  1904 Mar 17  05:40:44      3  -1185  128   A   nn   0.1299  0.9367   6N  95E  82  237  08m07s</t>
  </si>
  <si>
    <t>09291  1904 Sep 09  20:44:21      3  -1179  133   T   -n  -0.1625  1.0709   4S 135W  81  234  06m20s</t>
  </si>
  <si>
    <t>09292  1905 Mar 06  05:12:26      4  -1173  138   A   p-  -0.5768  0.9269  40S 117E  55  334  07m58s</t>
  </si>
  <si>
    <t>09293  1905 Aug 30  13:07:26      5  -1167  143   T   p-   0.5708  1.0477  42N   4W  55  192  03m46s</t>
  </si>
  <si>
    <t xml:space="preserve">09294  1906 Feb 23  07:43:20      5  -1161  148   P   t-  -1.2479  0.5386  71S 170W   0             </t>
  </si>
  <si>
    <t xml:space="preserve">09295  1906 Jul 21  13:14:19      6  -1156  115   P   -t  -1.3637  0.3355  69S  33W   0             </t>
  </si>
  <si>
    <t xml:space="preserve">09296  1906 Aug 20  01:12:50      6  -1155  153   P   t-   1.3731  0.3147  71N  66W   0             </t>
  </si>
  <si>
    <t>09297  1907 Jan 14  06:05:43      6  -1150  120   T   -p   0.8628  1.0281  38N  86E  30  189  02m25s</t>
  </si>
  <si>
    <t>09298  1907 Jul 10  15:24:32      7  -1144  125   A   -p  -0.6313  0.9456  17S  51W  51  258  07m23s</t>
  </si>
  <si>
    <t>09299  1908 Jan 03  21:45:22      8  -1138  130   T   -n   0.1934  1.0437  12S 145W  79  149  04m14s</t>
  </si>
  <si>
    <t>09300  1908 Jun 28  16:29:51      8  -1132  135   A   nn   0.1389  0.9655  31N  67W  82  126  04m00s</t>
  </si>
  <si>
    <t>09301  1908 Dec 23  11:44:28      9  -1126  140   H   n-  -0.4985  1.0024  53S   1W  60   10  00m12s</t>
  </si>
  <si>
    <t>09302  1909 Jun 17  23:18:38     10  -1120  145   H   t-   0.8957  1.0065  83N 124E  26   51  00m24s</t>
  </si>
  <si>
    <t xml:space="preserve">09303  1909 Dec 12  19:44:48     10  -1114  150   P   t-  -1.2456  0.5424  65S  86E   0             </t>
  </si>
  <si>
    <t>09304  1910 May 09  05:42:13     11  -1109  117   T   -t  -0.9437  1.0600  48S 125E  19  594  04m15s</t>
  </si>
  <si>
    <t xml:space="preserve">09305  1910 Nov 02  02:08:32     12  -1103  122   P   -t   1.0603  0.8515  62N 155W   0             </t>
  </si>
  <si>
    <t>09306  1911 Apr 28  22:27:22     12  -1097  127   T   -n  -0.2294  1.0562   2N 152W  77  190  04m57s</t>
  </si>
  <si>
    <t>09307  1911 Oct 22  04:13:02     13  -1091  132   A   -n   0.3224  0.9650   6N 121E  71  133  03m47s</t>
  </si>
  <si>
    <t>09308  1912 Apr 17  11:34:22     14  -1085  137   H   p-   0.5280  1.0003  38N  11W  58    1  00m02s</t>
  </si>
  <si>
    <t>09309  1912 Oct 10  13:36:14     14  -1079  142   T   p-  -0.4149  1.0229  28S  40W  65   85  01m55s</t>
  </si>
  <si>
    <t xml:space="preserve">09310  1913 Apr 06  17:33:07     15  -1073  147   P   t-   1.3147  0.4244  61N 176E   0             </t>
  </si>
  <si>
    <t xml:space="preserve">09311  1913 Aug 31  20:52:12     15  -1068  114   P   -t   1.4512  0.1513  61N  27W   0             </t>
  </si>
  <si>
    <t xml:space="preserve">09312  1913 Sep 30  04:45:49     15  -1067  152   P   t-  -1.1005  0.8252  61S  12E   0             </t>
  </si>
  <si>
    <t>09313  1914 Feb 25  00:13:01     16  -1062  119   A   -p  -0.9416  0.9248  62S 113W  19  839  05m35s</t>
  </si>
  <si>
    <t>09314  1914 Aug 21  12:34:27     17  -1056  124   T   -p   0.7655  1.0328  54N  27E  40  170  02m14s</t>
  </si>
  <si>
    <t>09315  1915 Feb 14  04:33:20     17  -1050  129   A   nn  -0.2024  0.9789  24S 121E  78   77  02m04s</t>
  </si>
  <si>
    <t>09316  1915 Aug 10  22:52:25     18  -1044  134   A   nn   0.0124  0.9853  16N 161W  89   52  01m33s</t>
  </si>
  <si>
    <t>09317  1916 Feb 03  16:00:21     18  -1038  139   T   p-   0.4987  1.0280  11N  68W  60  108  02m36s</t>
  </si>
  <si>
    <t>09318  1916 Jul 30  02:06:10     19  -1032  144   A   p-  -0.7709  0.9447  29S 132E  39  313  06m24s</t>
  </si>
  <si>
    <t xml:space="preserve">09319  1916 Dec 24  20:46:22     19  -1027  111   P   -t  -1.5321  0.0114  66S  32E   0             </t>
  </si>
  <si>
    <t xml:space="preserve">09320  1917 Jan 23  07:28:31     19  -1026  149   P   t-   1.1508  0.7254  63N  26E   0             </t>
  </si>
  <si>
    <t xml:space="preserve">09321  1917 Jun 19  13:16:21     20  -1021  116   P   -t   1.2857  0.4729  66N 150E   0             </t>
  </si>
  <si>
    <t xml:space="preserve">09322  1917 Jul 19  02:42:42     20  -1020  154   Pb  t-  -1.5101  0.0863  64S 102E   0             </t>
  </si>
  <si>
    <t>09323  1917 Dec 14  09:27:20     20  -1015  121   A   -t  -0.9157  0.9791  88S 125E  23  189  01m17s</t>
  </si>
  <si>
    <t>09324  1918 Jun 08  22:07:43     20  -1009  126   T   -p   0.4658  1.0292  51N 152W  62  112  02m23s</t>
  </si>
  <si>
    <t>09325  1918 Dec 03  15:22:02     21  -1003  131   A   -n  -0.2387  0.9383  36S  54W  76  236  07m06s</t>
  </si>
  <si>
    <t>09326  1919 May 29  13:08:55     21   -997  136   T   n-  -0.2955  1.0719   4N  17W  73  244  06m51s</t>
  </si>
  <si>
    <t>09327  1919 Nov 22  15:14:12     21   -991  141   A   p-   0.4549  0.9198   7N  49W  63  341  11m37s</t>
  </si>
  <si>
    <t xml:space="preserve">09328  1920 May 18  06:14:55     21   -985  146   P   t-  -1.0239  0.9734  69S 108E   0             </t>
  </si>
  <si>
    <t xml:space="preserve">09329  1920 Nov 10  15:52:15     22   -979  151   P   t-   1.1287  0.7420  70N  30W   0             </t>
  </si>
  <si>
    <t>09330  1921 Apr 08  09:15:01     22   -974  118   A   -t   0.8869  0.9753  64N   6E  27  192  01m50s</t>
  </si>
  <si>
    <t>09331  1921 Oct 01  12:35:58     22   -968  123   T   -p  -0.9383  1.0293  66S  56W  20  291  01m52s</t>
  </si>
  <si>
    <t>09332  1922 Mar 28  13:05:26     23   -962  128   A   nn   0.1711  0.9381  12N  18W  80  233  07m50s</t>
  </si>
  <si>
    <t>09333  1922 Sep 21  04:40:31     23   -956  133   T   -n  -0.2130  1.0678  11S 105E  78  226  05m59s</t>
  </si>
  <si>
    <t>09334  1923 Mar 17  12:44:58     23   -950  138   A   p-  -0.5438  0.9310  33S   2E  57  305  07m51s</t>
  </si>
  <si>
    <t>09335  1923 Sep 10  20:47:29     23   -944  143   T   p-   0.5149  1.0430  35N 122W  59  167  03m37s</t>
  </si>
  <si>
    <t xml:space="preserve">09336  1924 Mar 05  15:44:20     24   -938  148   P   t-  -1.2232  0.5819  72S  56E   0             </t>
  </si>
  <si>
    <t xml:space="preserve">09337  1924 Jul 31  19:58:20     24   -933  115   P   -t  -1.4459  0.1920  70S 146W   0             </t>
  </si>
  <si>
    <t xml:space="preserve">09338  1924 Aug 30  08:23:00     24   -932  153   P   t-   1.3123  0.4245  71N 173E   0             </t>
  </si>
  <si>
    <t>09339  1925 Jan 24  14:54:03     24   -927  120   T   -p   0.8661  1.0304  40N  50W  30  206  02m32s</t>
  </si>
  <si>
    <t>09340  1925 Jul 20  21:48:42     24   -921  125   A   -p  -0.7193  0.9436  25S 150W  44  300  07m15s</t>
  </si>
  <si>
    <t>09341  1926 Jan 14  06:36:58     24   -915  130   T   -n   0.1973  1.0430  10S  82E  79  147  04m11s</t>
  </si>
  <si>
    <t>09342  1926 Jul 09  23:06:02     24   -909  135   A   nn   0.0538  0.9680  26N 165W  87  115  03m51s</t>
  </si>
  <si>
    <t>09343  1927 Jan 03  20:22:53     24   -903  140   A   n-  -0.4956  0.9995  53S 125W  60    2  00m03s</t>
  </si>
  <si>
    <t>09344  1927 Jun 29  06:23:27     24   -897  145   T   t-   0.8163  1.0128  78N  74E  35   77  00m50s</t>
  </si>
  <si>
    <t xml:space="preserve">09345  1927 Dec 24  03:59:41     24   -891  150   P   t-  -1.2416  0.5490  66S  48W   0             </t>
  </si>
  <si>
    <t xml:space="preserve">09346  1928 May 19  13:24:20     24   -886  117   T-  -t  -1.0048  1.0140  63S  22E   0             </t>
  </si>
  <si>
    <t xml:space="preserve">09347  1928 Jun 17  20:27:28     24   -885  155   Pb  t-   1.5107  0.0375  66N  71E   0             </t>
  </si>
  <si>
    <t xml:space="preserve">09348  1928 Nov 12  09:48:24     24   -880  122   P   -t   1.0861  0.8078  63N  81E   0             </t>
  </si>
  <si>
    <t>09349  1929 May 09  06:10:34     24   -874  127   T   -n  -0.2887  1.0562   2N  93E  73  193  05m07s</t>
  </si>
  <si>
    <t>09350  1929 Nov 01  12:05:10     24   -868  132   A   -n   0.3514  0.9649   4N   3E  69  134  03m54s</t>
  </si>
  <si>
    <t>09351  1930 Apr 28  19:03:34     24   -862  137   H   p-   0.4730  1.0003  39N 121W  62    1  00m01s</t>
  </si>
  <si>
    <t>09352  1930 Oct 21  21:43:53     24   -856  142   T   p-  -0.3804  1.0230  31S 161W  67   84  01m55s</t>
  </si>
  <si>
    <t xml:space="preserve">09353  1931 Apr 18  00:45:35     24   -850  147   P   t-   1.2643  0.5107  61N  59E   0             </t>
  </si>
  <si>
    <t xml:space="preserve">09354  1931 Sep 12  04:41:25     24   -845  114   Pe  -t   1.5060  0.0471  61N 153W   0             </t>
  </si>
  <si>
    <t xml:space="preserve">09355  1931 Oct 11  12:55:40     24   -844  152   P   t-  -1.0607  0.9005  61S 119W   0             </t>
  </si>
  <si>
    <t>09356  1932 Mar 07  07:55:50     24   -839  119   A   -p  -0.9673  0.9277  61S 134E  14 1083  05m19s</t>
  </si>
  <si>
    <t>09357  1932 Aug 31  20:03:41     24   -833  124   T   -p   0.8307  1.0257  54N  79W  34  155  01m45s</t>
  </si>
  <si>
    <t>09358  1933 Feb 24  12:46:39     24   -827  129   A   nn  -0.2191  0.9841  21S   2W  77   58  01m32s</t>
  </si>
  <si>
    <t>09359  1933 Aug 21  05:49:11     24   -821  134   A   nn   0.0869  0.9801  17N  96E  85   71  02m04s</t>
  </si>
  <si>
    <t>09360  1934 Feb 14  00:38:41     24   -815  139   T   p-   0.4868  1.0321  13N 162E  61  123  02m53s</t>
  </si>
  <si>
    <t>09361  1934 Aug 10  08:37:48     24   -809  144   A   p-  -0.6890  0.9436  25S  35E  46  280  06m33s</t>
  </si>
  <si>
    <t xml:space="preserve">09362  1935 Jan 05  05:35:46     24   -804  111   Pe  -t  -1.5381  0.0013  65S 110W   0             </t>
  </si>
  <si>
    <t xml:space="preserve">09363  1935 Feb 03  16:16:20     24   -803  149   P   t-   1.1438  0.7390  62N 115W   0             </t>
  </si>
  <si>
    <t xml:space="preserve">09364  1935 Jun 30  19:59:46     24   -798  116   P   -t   1.3623  0.3375  65N  39E   0             </t>
  </si>
  <si>
    <t xml:space="preserve">09365  1935 Jul 30  09:16:28     24   -797  154   P   t-  -1.4259  0.2315  63S   6W   0             </t>
  </si>
  <si>
    <t>09366  1935 Dec 25  17:59:52     24   -792  121   A   -t  -0.9228  0.9752  84S   9E  22  234  01m30s</t>
  </si>
  <si>
    <t>09367  1936 Jun 19  05:20:31     24   -786  126   T   -p   0.5389  1.0329  56N 105E  57  132  02m31s</t>
  </si>
  <si>
    <t>09368  1936 Dec 13  23:28:12     24   -780  131   A   -n  -0.2493  0.9349  38S 173W  75  251  07m25s</t>
  </si>
  <si>
    <t>09369  1937 Jun 08  20:41:02     24   -774  136   T   n-  -0.2253  1.0751  10N 131W  77  250  07m04s</t>
  </si>
  <si>
    <t>09370  1937 Dec 02  23:05:45     24   -768  141   A   p-   0.4389  0.9184   4N 168W  64  344  12m00s</t>
  </si>
  <si>
    <t>09371  1938 May 29  13:50:19     24   -762  146   T   t-  -0.9607  1.0552  53S  22W  16  675  04m05s</t>
  </si>
  <si>
    <t xml:space="preserve">09372  1938 Nov 21  23:52:25     24   -756  151   P   t-   1.1077  0.7781  69N 162W   0             </t>
  </si>
  <si>
    <t>09373  1939 Apr 19  16:45:53     24   -751  118   A   -t   0.9388  0.9731  73N 129W  20  285  01m49s</t>
  </si>
  <si>
    <t>09374  1939 Oct 12  20:40:23     24   -745  123   T   -p  -0.9737  1.0266  73S 155E  12  418  01m32s</t>
  </si>
  <si>
    <t>09375  1940 Apr 07  20:21:21     24   -739  128   A   nn   0.2190  0.9394  19N 129W  77  230  07m30s</t>
  </si>
  <si>
    <t>09376  1940 Oct 01  12:44:06     25   -733  133   T   -n  -0.2573  1.0645  18S  18W  75  218  05m35s</t>
  </si>
  <si>
    <t>09377  1941 Mar 27  20:08:08     25   -727  138   A   p-  -0.5025  0.9355  26S 111W  60  276  07m41s</t>
  </si>
  <si>
    <t>09378  1941 Sep 21  04:34:03     25   -721  143   T   p-   0.4649  1.0379  27N 119E  62  143  03m22s</t>
  </si>
  <si>
    <t xml:space="preserve">09379  1942 Mar 16  23:37:07     25   -715  148   P   t-  -1.1908  0.6393  72S  77W   0             </t>
  </si>
  <si>
    <t xml:space="preserve">09380  1942 Aug 12  02:45:12     26   -710  115   Pe  -t  -1.5244  0.0561  70S 100E   0             </t>
  </si>
  <si>
    <t xml:space="preserve">09381  1942 Sep 10  15:39:32     26   -709  153   P   t-   1.2571  0.5230  72N  50E   0             </t>
  </si>
  <si>
    <t>09382  1943 Feb 04  23:38:10     26   -704  120   T   -p   0.8734  1.0331  44N 175E  29  229  02m39s</t>
  </si>
  <si>
    <t>09383  1943 Aug 01  04:16:13     26   -698  125   A   -p  -0.8041  0.9409  35S 109E  36  367  06m59s</t>
  </si>
  <si>
    <t>09384  1944 Jan 25  15:26:42     26   -692  130   T   -n   0.2025  1.0428   8S  50W  78  146  04m09s</t>
  </si>
  <si>
    <t>09385  1944 Jul 20  05:43:13     27   -686  135   A   nn  -0.0314  0.9700  19N  96E  88  108  03m42s</t>
  </si>
  <si>
    <t>09386  1945 Jan 14  05:01:43     27   -680  140   A   n-  -0.4937  0.9970  51S 110E  60   12  00m15s</t>
  </si>
  <si>
    <t>09387  1945 Jul 09  13:27:45     27   -674  145   T   p-   0.7356  1.0180  70N  17W  42   92  01m15s</t>
  </si>
  <si>
    <t xml:space="preserve">09388  1946 Jan 03  12:16:11     27   -668  150   P   t-  -1.2392  0.5529  67S 178E   0             </t>
  </si>
  <si>
    <t xml:space="preserve">09389  1946 May 30  21:00:24     28   -663  117   P   -t  -1.0711  0.8865  64S 101W   0             </t>
  </si>
  <si>
    <t xml:space="preserve">09390  1946 Jun 29  03:51:58     28   -662  155   P   t-   1.4361  0.1802  67N  51W   0             </t>
  </si>
  <si>
    <t xml:space="preserve">09391  1946 Nov 23  17:37:12     28   -657  122   P   -t   1.1050  0.7758  63N  45W   0             </t>
  </si>
  <si>
    <t>09392  1947 May 20  13:47:47     28   -651  127   T   -p  -0.3528  1.0557   0N  21W  69  196  05m13s</t>
  </si>
  <si>
    <t>09393  1947 Nov 12  20:05:37     28   -645  132   A   -n   0.3743  0.9650   3N 117W  68  135  03m59s</t>
  </si>
  <si>
    <t>09394  1948 May 09  02:26:04     28   -639  137   A   p-   0.4133  0.9999  40N 131E  65    0  00m00s</t>
  </si>
  <si>
    <t>09395  1948 Nov 01  05:59:18     29   -633  142   T   n-  -0.3517  1.0231  33S  76E  69   84  01m56s</t>
  </si>
  <si>
    <t xml:space="preserve">09396  1949 Apr 28  07:48:53     29   -627  147   P   t-   1.2068  0.6092  62N  56W   0             </t>
  </si>
  <si>
    <t xml:space="preserve">09397  1949 Oct 21  21:13:01     29   -621  152   P   t-  -1.0270  0.9638  62S 107E   0             </t>
  </si>
  <si>
    <t xml:space="preserve">09398  1950 Mar 18  15:32:01     29   -616  119   A-  -t  -0.9988  0.9620  61S  41E   0             </t>
  </si>
  <si>
    <t>09399  1950 Sep 12  03:38:47     29   -610  124   T   -t   0.8903  1.0182  55N 172E  27  134  01m14s</t>
  </si>
  <si>
    <t>09400  1951 Mar 07  20:53:40     30   -604  129   A   -n  -0.2420  0.9896  18S 124W  76   38  00m59s</t>
  </si>
  <si>
    <t>09401  1951 Sep 01  12:51:51     30   -598  134   A   nn   0.1557  0.9747  16N   8W  81   91  02m36s</t>
  </si>
  <si>
    <t>09402  1952 Feb 25  09:11:35     30   -592  139   T   p-   0.4697  1.0366  16N  33E  62  138  03m09s</t>
  </si>
  <si>
    <t>09403  1952 Aug 20  15:13:35     30   -586  144   A   p-  -0.6102  0.9420  22S  64W  52  264  06m40s</t>
  </si>
  <si>
    <t xml:space="preserve">09404  1953 Feb 14  00:59:30     30   -580  149   P   t-   1.1331  0.7596  62N 105E   0             </t>
  </si>
  <si>
    <t xml:space="preserve">09405  1953 Jul 11  02:44:14     30   -575  116   P   -t   1.4388  0.2015  64N  72W   0             </t>
  </si>
  <si>
    <t xml:space="preserve">09406  1953 Aug 09  15:55:03     30   -574  154   P   t-  -1.3440  0.3729  62S 115W   0             </t>
  </si>
  <si>
    <t>09407  1954 Jan 05  02:32:01     31   -569  121   A   -t  -0.9296  0.9720  79S 121W  21  278  01m42s</t>
  </si>
  <si>
    <t>09408  1954 Jun 30  12:32:38     31   -563  126   T   -p   0.6135  1.0357  60N   4E  52  153  02m35s</t>
  </si>
  <si>
    <t>09409  1954 Dec 25  07:36:42     31   -557  131   A   -n  -0.2576  0.9323  38S  68E  75  262  07m39s</t>
  </si>
  <si>
    <t>09410  1955 Jun 20  04:10:42     31   -551  136   T   n-  -0.1528  1.0776  15N 117E  81  254  07m08s</t>
  </si>
  <si>
    <t>09411  1955 Dec 14  07:02:25     31   -545  141   A   p-   0.4266  0.9176   2N  72E  65  346  12m09s</t>
  </si>
  <si>
    <t>09412  1956 Jun 08  21:20:39     32   -539  146   T   p-  -0.8934  1.0581  41S 141W  26  429  04m45s</t>
  </si>
  <si>
    <t xml:space="preserve">09413  1956 Dec 02  08:00:35     32   -533  151   P   t-   1.0923  0.8047  68N  65E   0             </t>
  </si>
  <si>
    <t xml:space="preserve">09414  1957 Apr 30  00:05:28     32   -528  118   A+  -t   0.9992  0.9799  71N  40E   0             </t>
  </si>
  <si>
    <t xml:space="preserve">09415  1957 Oct 23  04:54:02     32   -522  123   T-  -t  -1.0022  1.0013  71S  23W   0             </t>
  </si>
  <si>
    <t>09416  1958 Apr 19  03:27:17     32   -516  128   A   np   0.2750  0.9408  26N 124E  74  228  07m07s</t>
  </si>
  <si>
    <t>09417  1958 Oct 12  20:55:28     33   -510  133   T   -n  -0.2951  1.0608  24S 142W  73  209  05m11s</t>
  </si>
  <si>
    <t>09418  1959 Apr 08  03:24:08     33   -504  138   A   p-  -0.4546  0.9401  19S 138E  63  247  07m26s</t>
  </si>
  <si>
    <t>09419  1959 Oct 02  12:27:00     33   -498  143   T   n-   0.4207  1.0325  20N   1W  65  120  03m02s</t>
  </si>
  <si>
    <t xml:space="preserve">09420  1960 Mar 27  07:25:07     33   -492  148   P   t-  -1.1537  0.7058  72S 152E   0             </t>
  </si>
  <si>
    <t xml:space="preserve">09421  1960 Sep 20  22:59:56     33   -486  153   P   t-   1.2057  0.6139  72N  74W   0             </t>
  </si>
  <si>
    <t>09422  1961 Feb 15  08:19:48     34   -481  120   T   -p   0.8830  1.0360  47N  40E  28  258  02m45s</t>
  </si>
  <si>
    <t>09423  1961 Aug 11  10:46:47     34   -475  125   A   -p  -0.8859  0.9375  46S   4E  27  499  06m35s</t>
  </si>
  <si>
    <t>09424  1962 Feb 05  00:12:38     34   -469  130   T   -n   0.2107  1.0430   4S 178E  78  147  04m08s</t>
  </si>
  <si>
    <t>09425  1962 Jul 31  12:25:33     34   -463  135   Am  nn  -0.1130  0.9716  12N   6W  84  103  03m33s</t>
  </si>
  <si>
    <t>09426  1963 Jan 25  13:37:12     35   -457  140   A   n-  -0.4898  0.9951  48S  15W  60   20  00m25s</t>
  </si>
  <si>
    <t>09427  1963 Jul 20  20:36:13     35   -451  145   T   p-   0.6571  1.0224  62N 120W  49  101  01m40s</t>
  </si>
  <si>
    <t xml:space="preserve">09428  1964 Jan 14  20:30:08     35   -445  150   P   t-  -1.2354  0.5591  68S  43E   0             </t>
  </si>
  <si>
    <t xml:space="preserve">09429  1964 Jun 10  04:34:07     35   -440  117   P   -t  -1.1393  0.7545  65S 136E   0             </t>
  </si>
  <si>
    <t xml:space="preserve">09430  1964 Jul 09  11:17:53     35   -439  155   P   t-   1.3623  0.3221  68N 173W   0             </t>
  </si>
  <si>
    <t xml:space="preserve">09431  1964 Dec 04  01:31:54     36   -434  122   P   -t   1.1193  0.7518  64N 173W   0             </t>
  </si>
  <si>
    <t>09432  1965 May 30  21:17:31     36   -428  127   T   -p  -0.4225  1.0544   2S 134W  65  198  05m15s</t>
  </si>
  <si>
    <t>09433  1965 Nov 23  04:14:51     36   -422  132   A   -n   0.3906  0.9656   2N 120E  67  134  04m02s</t>
  </si>
  <si>
    <t>09434  1966 May 20  09:39:02     37   -416  137   A   n-   0.3467  0.9991  39N  26E  70    3  00m05s</t>
  </si>
  <si>
    <t>09435  1966 Nov 12  14:23:28     37   -410  142   T   n-  -0.3300  1.0234  36S  48W  71   84  01m57s</t>
  </si>
  <si>
    <t xml:space="preserve">09436  1967 May 09  14:42:48     38   -404  147   P   t-   1.1422  0.7201  63N 168W   0             </t>
  </si>
  <si>
    <t xml:space="preserve">09437  1967 Nov 02  05:38:56     38   -398  152   T-  t-  -1.0007  1.0126  62S  28W   0             </t>
  </si>
  <si>
    <t xml:space="preserve">09438  1968 Mar 28  23:00:30     38   -393  119   P   -t  -1.0370  0.8990  61S  80W   0             </t>
  </si>
  <si>
    <t>09439  1968 Sep 22  11:18:46     39   -387  124   T   -t   0.9451  1.0099  56N  64E  19  104  00m40s</t>
  </si>
  <si>
    <t>09440  1969 Mar 18  04:54:57     39   -381  129   A   -n  -0.2704  0.9954  15S 116E  74   16  00m26s</t>
  </si>
  <si>
    <t>09441  1969 Sep 11  19:58:59     40   -375  134   A   nn   0.2201  0.9690  16N 114W  77  114  03m11s</t>
  </si>
  <si>
    <t>09442  1970 Mar 07  17:38:30     40   -369  139   T   p-   0.4473  1.0414  18N  95W  63  153  03m28s</t>
  </si>
  <si>
    <t>09443  1970 Aug 31  21:55:30     41   -363  144   A   p-  -0.5364  0.9400  20S 164W  57  258  06m47s</t>
  </si>
  <si>
    <t xml:space="preserve">09444  1971 Feb 25  09:38:07     41   -357  149   P   t-   1.1188  0.7872  61N  34W   0             </t>
  </si>
  <si>
    <t xml:space="preserve">09445  1971 Jul 22  09:31:55     42   -352  116   Pe  -t   1.5130  0.0689  64N 177E   0             </t>
  </si>
  <si>
    <t xml:space="preserve">09446  1971 Aug 20  22:39:31     42   -351  154   P   t-  -1.2659  0.5080  62S 135E   0             </t>
  </si>
  <si>
    <t>09447  1972 Jan 16  11:03:22     42   -346  121   A   -t  -0.9365  0.9692  75S 108E  20  321  01m53s</t>
  </si>
  <si>
    <t>09448  1972 Jul 10  19:46:38     43   -340  126   T   -p   0.6872  1.0379  64N  94W  46  175  02m36s</t>
  </si>
  <si>
    <t>09449  1973 Jan 04  15:46:21     43   -334  131   A   -n  -0.2644  0.9303  38S  51W  74  271  07m49s</t>
  </si>
  <si>
    <t>09450  1973 Jun 30  11:38:41     44   -328  136   T   nn  -0.0785  1.0792  19N   6E  86  256  07m04s</t>
  </si>
  <si>
    <t>09451  1973 Dec 24  15:02:44     44   -322  141   A   p-   0.4171  0.9174   1N  48W  65  345  12m02s</t>
  </si>
  <si>
    <t>09452  1974 Jun 20  04:48:04     45   -316  146   T   p-  -0.8239  1.0592  32S 104E  34  344  05m09s</t>
  </si>
  <si>
    <t xml:space="preserve">09453  1974 Dec 13  16:13:13     45   -310  151   P   t-   1.0797  0.8266  67N  69W   0             </t>
  </si>
  <si>
    <t xml:space="preserve">09454  1975 May 11  07:17:33     46   -305  118   P   -t   1.0647  0.8636  70N  80W   0             </t>
  </si>
  <si>
    <t xml:space="preserve">09455  1975 Nov 03  13:15:54     46   -299  123   P   -t  -1.0248  0.9588  70S 162W   0             </t>
  </si>
  <si>
    <t>09456  1976 Apr 29  10:24:18     47   -293  128   A   -p   0.3378  0.9421  34N  18E  70  227  06m41s</t>
  </si>
  <si>
    <t>09457  1976 Oct 23  05:13:45     47   -287  133   T   -n  -0.3270  1.0572  30S  92E  71  199  04m46s</t>
  </si>
  <si>
    <t>09458  1977 Apr 18  10:31:30     48   -281  138   A   p-  -0.3990  0.9449  12S  28E  66  220  07m04s</t>
  </si>
  <si>
    <t>09459  1977 Oct 12  20:27:27     48   -275  143   T   n-   0.3836  1.0269  14N 124W  67   99  02m37s</t>
  </si>
  <si>
    <t xml:space="preserve">09460  1978 Apr 07  15:03:47     49   -269  148   P   t-  -1.1081  0.7883  72S  23E   0             </t>
  </si>
  <si>
    <t xml:space="preserve">09461  1978 Oct 02  06:28:43     49   -263  153   P   t-   1.1616  0.6905  72N 160E   0             </t>
  </si>
  <si>
    <t>09462  1979 Feb 26  16:55:06     50   -258  120   T   -p   0.8981  1.0391  52N  94W  26  298  02m49s</t>
  </si>
  <si>
    <t>09463  1979 Aug 22  17:22:38     50   -252  125   A   -t  -0.9632  0.9329  60S 109W  15  953  06m03s</t>
  </si>
  <si>
    <t>09464  1980 Feb 16  08:54:01     51   -246  130   T   -n   0.2224  1.0434   0S  47E  77  149  04m08s</t>
  </si>
  <si>
    <t>09465  1980 Aug 10  19:12:21     51   -240  135   A   nn  -0.1915  0.9727   5N 109W  79  100  03m23s</t>
  </si>
  <si>
    <t>09466  1981 Feb 04  22:09:24     51   -234  140   A   n-  -0.4838  0.9937  44S 141W  61   25  00m33s</t>
  </si>
  <si>
    <t>09467  1981 Jul 31  03:46:37     52   -228  145   T   p-   0.5792  1.0258  53N 134E  54  108  02m02s</t>
  </si>
  <si>
    <t xml:space="preserve">09468  1982 Jan 25  04:42:53     52   -222  150   P   t-  -1.2311  0.5663  69S  92W   0             </t>
  </si>
  <si>
    <t xml:space="preserve">09469  1982 Jun 21  12:04:33     53   -217  117   P   -t  -1.2102  0.6168  66S  13E   0             </t>
  </si>
  <si>
    <t xml:space="preserve">09470  1982 Jul 20  18:44:44     53   -216  155   P   t-   1.2886  0.4643  69N  64E   0             </t>
  </si>
  <si>
    <t xml:space="preserve">09471  1982 Dec 15  09:32:09     53   -211  122   P   -t   1.1293  0.7350  65N  57E   0             </t>
  </si>
  <si>
    <t>09472  1983 Jun 11  04:43:33     53   -205  127   T   -p  -0.4947  1.0524   6S 114E  60  199  05m11s</t>
  </si>
  <si>
    <t>09473  1983 Dec 04  12:31:15     54   -199  132   A   -n   0.4015  0.9666   1N   5W  66  131  04m01s</t>
  </si>
  <si>
    <t>09474  1984 May 30  16:45:41     54   -193  137   A   nn   0.2755  0.9980  37N  77W  74    7  00m11s</t>
  </si>
  <si>
    <t>09475  1984 Nov 22  22:54:17     54   -187  142   T   n-  -0.3132  1.0237  38S 174W  72   85  02m00s</t>
  </si>
  <si>
    <t xml:space="preserve">09476  1985 May 19  21:29:38     55   -181  147   P   t-   1.0720  0.8406  63N  81E   0             </t>
  </si>
  <si>
    <t>09477  1985 Nov 12  14:11:27     55   -175  152   T   t-  -0.9795  1.0388  69S 143W  11  690  01m59s</t>
  </si>
  <si>
    <t xml:space="preserve">09478  1986 Apr 09  06:21:22     55   -170  119   P   -t  -1.0822  0.8236  61S 161E   0             </t>
  </si>
  <si>
    <t>09479  1986 Oct 03  19:06:15     55   -164  124   H   -t   0.9931  1.0000  60N  37W   5    1  00m00s</t>
  </si>
  <si>
    <t>09480  1987 Mar 29  12:49:47     55   -158  129   H   -n  -0.3053  1.0013  12S   2W  72    5  00m08s</t>
  </si>
  <si>
    <t>09481  1987 Sep 23  03:12:22     56   -152  134   A   -n   0.2787  0.9634  14N 138E  74  137  03m49s</t>
  </si>
  <si>
    <t>09482  1988 Mar 18  01:58:56     56   -146  139   T   n-   0.4188  1.0464  21N 140E  65  169  03m46s</t>
  </si>
  <si>
    <t>09483  1988 Sep 11  04:44:29     56   -140  144   A   p-  -0.4681  0.9377  20S  94E  62  258  06m57s</t>
  </si>
  <si>
    <t xml:space="preserve">09484  1989 Mar 07  18:08:41     56   -134  149   P   t-   1.0981  0.8268  61N 170W   0             </t>
  </si>
  <si>
    <t xml:space="preserve">09485  1989 Aug 31  05:31:47     57   -128  154   P   t-  -1.1928  0.6344  61S  24E   0             </t>
  </si>
  <si>
    <t>09486  1990 Jan 26  19:31:24     57   -123  121   A   -t  -0.9457  0.9670  71S  22W  18  373  02m03s</t>
  </si>
  <si>
    <t>09487  1990 Jul 22  03:03:07     57   -117  126   T   -p   0.7597  1.0391  65N 169E  40  201  02m33s</t>
  </si>
  <si>
    <t>09488  1991 Jan 15  23:53:51     58   -111  131   A   -n  -0.2727  0.9290  36S 170W  74  277  07m53s</t>
  </si>
  <si>
    <t>09489  1991 Jul 11  19:07:01     58   -105  136   Tm  nn  -0.0041  1.0800  22N 105W  90  258  06m53s</t>
  </si>
  <si>
    <t>09490  1992 Jan 04  23:05:37     58    -99  141   A   p-   0.4091  0.9179   1N 170W  66  340  11m41s</t>
  </si>
  <si>
    <t>09491  1992 Jun 30  12:11:22     59    -93  146   T   p-  -0.7512  1.0592  25S   9W  41  294  05m21s</t>
  </si>
  <si>
    <t xml:space="preserve">09492  1992 Dec 24  00:31:41     59    -87  151   P   t-   1.0711  0.8422  66N 156E   0             </t>
  </si>
  <si>
    <t xml:space="preserve">09493  1993 May 21  14:20:15     59    -82  118   P   -t   1.1372  0.7352  69N 162E   0             </t>
  </si>
  <si>
    <t xml:space="preserve">09494  1993 Nov 13  21:45:51     60    -76  123   P   -t  -1.0411  0.9280  70S  58E   0             </t>
  </si>
  <si>
    <t>09495  1994 May 10  17:12:26     60    -70  128   A   -p   0.4077  0.9431  42N  84W  66  230  06m13s</t>
  </si>
  <si>
    <t>09496  1994 Nov 03  13:40:06     61    -64  133   T   -n  -0.3522  1.0535  35S  34W  69  189  04m23s</t>
  </si>
  <si>
    <t>09497  1995 Apr 29  17:33:21     61    -58  138   A   p-  -0.3382  0.9497   5S  79W  70  196  06m37s</t>
  </si>
  <si>
    <t>09498  1995 Oct 24  04:33:30     61    -52  143   T   n-   0.3518  1.0213   8N 113E  69   78  02m10s</t>
  </si>
  <si>
    <t xml:space="preserve">09499  1996 Apr 17  22:38:12     62    -46  148   P   t-  -1.0580  0.8799  71S 104W   0             </t>
  </si>
  <si>
    <t xml:space="preserve">09500  1996 Oct 12  14:03:04     62    -40  153   P   t-   1.1227  0.7575  72N  32E   0             </t>
  </si>
  <si>
    <t>09501  1997 Mar 09  01:24:51     62    -35  120   T   -p   0.9183  1.0420  58N 131E  23  356  02m50s</t>
  </si>
  <si>
    <t xml:space="preserve">09502  1997 Sep 02  00:04:48     63    -29  125   P   -t  -1.0352  0.8988  72S 114E   0             </t>
  </si>
  <si>
    <t>09503  1998 Feb 26  17:29:27     63    -23  130   T   -n   0.2391  1.0441   5N  83W  76  151  04m09s</t>
  </si>
  <si>
    <t>09504  1998 Aug 22  02:07:11     63    -17  135   A   nn  -0.2644  0.9734   3S 145E  75   99  03m14s</t>
  </si>
  <si>
    <t>09505  1999 Feb 16  06:34:38     63    -11  140   A   n-  -0.4726  0.9928  40S  94E  62   29  00m40s</t>
  </si>
  <si>
    <t>09506  1999 Aug 11  11:04:09     64     -5  145   T   p-   0.5062  1.0286  45N  24E  59  112  02m23s</t>
  </si>
  <si>
    <t xml:space="preserve">09507  2000 Feb 05  12:50:27     64      1  150   P   t-  -1.2233  0.5795  70S 134E   0             </t>
  </si>
  <si>
    <t xml:space="preserve">09508  2000 Jul 01  19:33:34     64      6  117   P   -t  -1.2821  0.4768  67S 109W   0             </t>
  </si>
  <si>
    <t xml:space="preserve">09509  2000 Jul 31  02:14:08     64      7  155   P   t-   1.2166  0.6034  70N  60W   0             </t>
  </si>
  <si>
    <t xml:space="preserve">09510  2000 Dec 25  17:35:57     64     12  122   P   -t   1.1367  0.7228  66N  74W   0            </t>
  </si>
  <si>
    <t>Column1</t>
  </si>
  <si>
    <t>Nov</t>
  </si>
  <si>
    <t>Apr</t>
  </si>
  <si>
    <t>May</t>
  </si>
  <si>
    <t>Oct</t>
  </si>
  <si>
    <t>Mar</t>
  </si>
  <si>
    <t>Sep</t>
  </si>
  <si>
    <t>Aug</t>
  </si>
  <si>
    <t>Feb</t>
  </si>
  <si>
    <t>Jul</t>
  </si>
  <si>
    <t>Jan</t>
  </si>
  <si>
    <t>Jun</t>
  </si>
  <si>
    <t>Dec</t>
  </si>
  <si>
    <t>Cat Num</t>
  </si>
  <si>
    <t>Date</t>
  </si>
  <si>
    <t>Path_Width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</si>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</sst>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0.0"/>
    <numFmt numFmtId="173" formatCode="[$-409]d/mmm/yy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73" fontId="0" fillId="0" borderId="0" xfId="0" applyNumberFormat="1"/>
    <xf numFmtId="15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VerySimple!$W$15</c:f>
              <c:strCache>
                <c:ptCount val="1"/>
                <c:pt idx="0">
                  <c:v>Duration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VerySimple!$V$16:$V$159</c:f>
              <c:numCache>
                <c:formatCode>General</c:formatCode>
                <c:ptCount val="144"/>
                <c:pt idx="0">
                  <c:v>238</c:v>
                </c:pt>
                <c:pt idx="1">
                  <c:v>336</c:v>
                </c:pt>
                <c:pt idx="2">
                  <c:v>153</c:v>
                </c:pt>
                <c:pt idx="3">
                  <c:v>241</c:v>
                </c:pt>
                <c:pt idx="4">
                  <c:v>237</c:v>
                </c:pt>
                <c:pt idx="5">
                  <c:v>234</c:v>
                </c:pt>
                <c:pt idx="6">
                  <c:v>334</c:v>
                </c:pt>
                <c:pt idx="7">
                  <c:v>192</c:v>
                </c:pt>
                <c:pt idx="8">
                  <c:v>189</c:v>
                </c:pt>
                <c:pt idx="9">
                  <c:v>258</c:v>
                </c:pt>
                <c:pt idx="10">
                  <c:v>149</c:v>
                </c:pt>
                <c:pt idx="11">
                  <c:v>126</c:v>
                </c:pt>
                <c:pt idx="12">
                  <c:v>10</c:v>
                </c:pt>
                <c:pt idx="13">
                  <c:v>51</c:v>
                </c:pt>
                <c:pt idx="14">
                  <c:v>594</c:v>
                </c:pt>
                <c:pt idx="15">
                  <c:v>190</c:v>
                </c:pt>
                <c:pt idx="16">
                  <c:v>133</c:v>
                </c:pt>
                <c:pt idx="17">
                  <c:v>1</c:v>
                </c:pt>
                <c:pt idx="18">
                  <c:v>85</c:v>
                </c:pt>
                <c:pt idx="19">
                  <c:v>839</c:v>
                </c:pt>
                <c:pt idx="20">
                  <c:v>170</c:v>
                </c:pt>
                <c:pt idx="21">
                  <c:v>77</c:v>
                </c:pt>
                <c:pt idx="22">
                  <c:v>52</c:v>
                </c:pt>
                <c:pt idx="23">
                  <c:v>108</c:v>
                </c:pt>
                <c:pt idx="24">
                  <c:v>313</c:v>
                </c:pt>
                <c:pt idx="25">
                  <c:v>189</c:v>
                </c:pt>
                <c:pt idx="26">
                  <c:v>112</c:v>
                </c:pt>
                <c:pt idx="27">
                  <c:v>236</c:v>
                </c:pt>
                <c:pt idx="28">
                  <c:v>244</c:v>
                </c:pt>
                <c:pt idx="29">
                  <c:v>341</c:v>
                </c:pt>
                <c:pt idx="30">
                  <c:v>192</c:v>
                </c:pt>
                <c:pt idx="31">
                  <c:v>291</c:v>
                </c:pt>
                <c:pt idx="32">
                  <c:v>233</c:v>
                </c:pt>
                <c:pt idx="33">
                  <c:v>226</c:v>
                </c:pt>
                <c:pt idx="34">
                  <c:v>305</c:v>
                </c:pt>
                <c:pt idx="35">
                  <c:v>167</c:v>
                </c:pt>
                <c:pt idx="36">
                  <c:v>206</c:v>
                </c:pt>
                <c:pt idx="37">
                  <c:v>300</c:v>
                </c:pt>
                <c:pt idx="38">
                  <c:v>147</c:v>
                </c:pt>
                <c:pt idx="39">
                  <c:v>115</c:v>
                </c:pt>
                <c:pt idx="40">
                  <c:v>2</c:v>
                </c:pt>
                <c:pt idx="41">
                  <c:v>77</c:v>
                </c:pt>
                <c:pt idx="42">
                  <c:v>193</c:v>
                </c:pt>
                <c:pt idx="43">
                  <c:v>134</c:v>
                </c:pt>
                <c:pt idx="44">
                  <c:v>1</c:v>
                </c:pt>
                <c:pt idx="45">
                  <c:v>84</c:v>
                </c:pt>
                <c:pt idx="46">
                  <c:v>1083</c:v>
                </c:pt>
                <c:pt idx="47">
                  <c:v>155</c:v>
                </c:pt>
                <c:pt idx="48">
                  <c:v>58</c:v>
                </c:pt>
                <c:pt idx="49">
                  <c:v>71</c:v>
                </c:pt>
                <c:pt idx="50">
                  <c:v>123</c:v>
                </c:pt>
                <c:pt idx="51">
                  <c:v>280</c:v>
                </c:pt>
                <c:pt idx="52">
                  <c:v>234</c:v>
                </c:pt>
                <c:pt idx="53">
                  <c:v>132</c:v>
                </c:pt>
                <c:pt idx="54">
                  <c:v>251</c:v>
                </c:pt>
                <c:pt idx="55">
                  <c:v>250</c:v>
                </c:pt>
                <c:pt idx="56">
                  <c:v>344</c:v>
                </c:pt>
                <c:pt idx="57">
                  <c:v>675</c:v>
                </c:pt>
                <c:pt idx="58">
                  <c:v>285</c:v>
                </c:pt>
                <c:pt idx="59">
                  <c:v>418</c:v>
                </c:pt>
                <c:pt idx="60">
                  <c:v>230</c:v>
                </c:pt>
                <c:pt idx="61">
                  <c:v>218</c:v>
                </c:pt>
                <c:pt idx="62">
                  <c:v>276</c:v>
                </c:pt>
                <c:pt idx="63">
                  <c:v>143</c:v>
                </c:pt>
                <c:pt idx="64">
                  <c:v>229</c:v>
                </c:pt>
                <c:pt idx="65">
                  <c:v>367</c:v>
                </c:pt>
                <c:pt idx="66">
                  <c:v>146</c:v>
                </c:pt>
                <c:pt idx="67">
                  <c:v>108</c:v>
                </c:pt>
                <c:pt idx="68">
                  <c:v>12</c:v>
                </c:pt>
                <c:pt idx="69">
                  <c:v>92</c:v>
                </c:pt>
                <c:pt idx="70">
                  <c:v>196</c:v>
                </c:pt>
                <c:pt idx="71">
                  <c:v>135</c:v>
                </c:pt>
                <c:pt idx="72">
                  <c:v>84</c:v>
                </c:pt>
                <c:pt idx="73">
                  <c:v>134</c:v>
                </c:pt>
                <c:pt idx="74">
                  <c:v>38</c:v>
                </c:pt>
                <c:pt idx="75">
                  <c:v>91</c:v>
                </c:pt>
                <c:pt idx="76">
                  <c:v>138</c:v>
                </c:pt>
                <c:pt idx="77">
                  <c:v>264</c:v>
                </c:pt>
                <c:pt idx="78">
                  <c:v>278</c:v>
                </c:pt>
                <c:pt idx="79">
                  <c:v>153</c:v>
                </c:pt>
                <c:pt idx="80">
                  <c:v>262</c:v>
                </c:pt>
                <c:pt idx="81">
                  <c:v>254</c:v>
                </c:pt>
                <c:pt idx="82">
                  <c:v>346</c:v>
                </c:pt>
                <c:pt idx="83">
                  <c:v>429</c:v>
                </c:pt>
                <c:pt idx="84">
                  <c:v>228</c:v>
                </c:pt>
                <c:pt idx="85">
                  <c:v>209</c:v>
                </c:pt>
                <c:pt idx="86">
                  <c:v>247</c:v>
                </c:pt>
                <c:pt idx="87">
                  <c:v>120</c:v>
                </c:pt>
                <c:pt idx="88">
                  <c:v>258</c:v>
                </c:pt>
                <c:pt idx="89">
                  <c:v>499</c:v>
                </c:pt>
                <c:pt idx="90">
                  <c:v>147</c:v>
                </c:pt>
                <c:pt idx="91">
                  <c:v>103</c:v>
                </c:pt>
                <c:pt idx="92">
                  <c:v>20</c:v>
                </c:pt>
                <c:pt idx="93">
                  <c:v>101</c:v>
                </c:pt>
                <c:pt idx="94">
                  <c:v>198</c:v>
                </c:pt>
                <c:pt idx="95">
                  <c:v>134</c:v>
                </c:pt>
                <c:pt idx="96">
                  <c:v>3</c:v>
                </c:pt>
                <c:pt idx="97">
                  <c:v>84</c:v>
                </c:pt>
                <c:pt idx="98">
                  <c:v>104</c:v>
                </c:pt>
                <c:pt idx="99">
                  <c:v>16</c:v>
                </c:pt>
                <c:pt idx="100">
                  <c:v>114</c:v>
                </c:pt>
                <c:pt idx="101">
                  <c:v>153</c:v>
                </c:pt>
                <c:pt idx="102">
                  <c:v>258</c:v>
                </c:pt>
                <c:pt idx="103">
                  <c:v>321</c:v>
                </c:pt>
                <c:pt idx="104">
                  <c:v>175</c:v>
                </c:pt>
                <c:pt idx="105">
                  <c:v>271</c:v>
                </c:pt>
                <c:pt idx="106">
                  <c:v>256</c:v>
                </c:pt>
                <c:pt idx="107">
                  <c:v>345</c:v>
                </c:pt>
                <c:pt idx="108">
                  <c:v>344</c:v>
                </c:pt>
                <c:pt idx="109">
                  <c:v>227</c:v>
                </c:pt>
                <c:pt idx="110">
                  <c:v>199</c:v>
                </c:pt>
                <c:pt idx="111">
                  <c:v>220</c:v>
                </c:pt>
                <c:pt idx="112">
                  <c:v>99</c:v>
                </c:pt>
                <c:pt idx="113">
                  <c:v>298</c:v>
                </c:pt>
                <c:pt idx="114">
                  <c:v>953</c:v>
                </c:pt>
                <c:pt idx="115">
                  <c:v>149</c:v>
                </c:pt>
                <c:pt idx="116">
                  <c:v>100</c:v>
                </c:pt>
                <c:pt idx="117">
                  <c:v>25</c:v>
                </c:pt>
                <c:pt idx="118">
                  <c:v>108</c:v>
                </c:pt>
                <c:pt idx="119">
                  <c:v>199</c:v>
                </c:pt>
                <c:pt idx="120">
                  <c:v>131</c:v>
                </c:pt>
                <c:pt idx="121">
                  <c:v>7</c:v>
                </c:pt>
                <c:pt idx="122">
                  <c:v>85</c:v>
                </c:pt>
                <c:pt idx="123">
                  <c:v>690</c:v>
                </c:pt>
                <c:pt idx="124">
                  <c:v>1</c:v>
                </c:pt>
                <c:pt idx="125">
                  <c:v>5</c:v>
                </c:pt>
                <c:pt idx="126">
                  <c:v>137</c:v>
                </c:pt>
                <c:pt idx="127">
                  <c:v>169</c:v>
                </c:pt>
                <c:pt idx="128">
                  <c:v>258</c:v>
                </c:pt>
                <c:pt idx="129">
                  <c:v>373</c:v>
                </c:pt>
                <c:pt idx="130">
                  <c:v>201</c:v>
                </c:pt>
                <c:pt idx="131">
                  <c:v>277</c:v>
                </c:pt>
                <c:pt idx="132">
                  <c:v>258</c:v>
                </c:pt>
                <c:pt idx="133">
                  <c:v>340</c:v>
                </c:pt>
                <c:pt idx="134">
                  <c:v>294</c:v>
                </c:pt>
                <c:pt idx="135">
                  <c:v>230</c:v>
                </c:pt>
                <c:pt idx="136">
                  <c:v>189</c:v>
                </c:pt>
                <c:pt idx="137">
                  <c:v>196</c:v>
                </c:pt>
                <c:pt idx="138">
                  <c:v>78</c:v>
                </c:pt>
                <c:pt idx="139">
                  <c:v>356</c:v>
                </c:pt>
                <c:pt idx="140">
                  <c:v>151</c:v>
                </c:pt>
                <c:pt idx="141">
                  <c:v>99</c:v>
                </c:pt>
                <c:pt idx="142">
                  <c:v>29</c:v>
                </c:pt>
                <c:pt idx="143">
                  <c:v>112</c:v>
                </c:pt>
              </c:numCache>
            </c:numRef>
          </c:xVal>
          <c:yVal>
            <c:numRef>
              <c:f>VerySimple!$W$16:$W$159</c:f>
              <c:numCache>
                <c:formatCode>General</c:formatCode>
                <c:ptCount val="144"/>
                <c:pt idx="0">
                  <c:v>6.4833333333333334</c:v>
                </c:pt>
                <c:pt idx="1">
                  <c:v>11.016666666666667</c:v>
                </c:pt>
                <c:pt idx="2">
                  <c:v>1.8833333333333333</c:v>
                </c:pt>
                <c:pt idx="3">
                  <c:v>2.2000000000000002</c:v>
                </c:pt>
                <c:pt idx="4">
                  <c:v>8.1166666666666671</c:v>
                </c:pt>
                <c:pt idx="5">
                  <c:v>6.333333333333333</c:v>
                </c:pt>
                <c:pt idx="6">
                  <c:v>7.9666666666666668</c:v>
                </c:pt>
                <c:pt idx="7">
                  <c:v>3.7666666666666666</c:v>
                </c:pt>
                <c:pt idx="8">
                  <c:v>2.4166666666666665</c:v>
                </c:pt>
                <c:pt idx="9">
                  <c:v>7.3833333333333337</c:v>
                </c:pt>
                <c:pt idx="10">
                  <c:v>4.2333333333333334</c:v>
                </c:pt>
                <c:pt idx="11">
                  <c:v>4</c:v>
                </c:pt>
                <c:pt idx="12">
                  <c:v>0.2</c:v>
                </c:pt>
                <c:pt idx="13">
                  <c:v>0.4</c:v>
                </c:pt>
                <c:pt idx="14">
                  <c:v>4.25</c:v>
                </c:pt>
                <c:pt idx="15">
                  <c:v>4.95</c:v>
                </c:pt>
                <c:pt idx="16">
                  <c:v>3.7833333333333332</c:v>
                </c:pt>
                <c:pt idx="17">
                  <c:v>3.3333333333333333E-2</c:v>
                </c:pt>
                <c:pt idx="18">
                  <c:v>1.9166666666666665</c:v>
                </c:pt>
                <c:pt idx="19">
                  <c:v>5.583333333333333</c:v>
                </c:pt>
                <c:pt idx="20">
                  <c:v>2.2333333333333334</c:v>
                </c:pt>
                <c:pt idx="21">
                  <c:v>2.0666666666666669</c:v>
                </c:pt>
                <c:pt idx="22">
                  <c:v>1.55</c:v>
                </c:pt>
                <c:pt idx="23">
                  <c:v>2.6</c:v>
                </c:pt>
                <c:pt idx="24">
                  <c:v>6.4</c:v>
                </c:pt>
                <c:pt idx="25">
                  <c:v>1.2833333333333332</c:v>
                </c:pt>
                <c:pt idx="26">
                  <c:v>2.3833333333333333</c:v>
                </c:pt>
                <c:pt idx="27">
                  <c:v>7.1</c:v>
                </c:pt>
                <c:pt idx="28">
                  <c:v>6.85</c:v>
                </c:pt>
                <c:pt idx="29">
                  <c:v>11.616666666666667</c:v>
                </c:pt>
                <c:pt idx="30">
                  <c:v>1.8333333333333335</c:v>
                </c:pt>
                <c:pt idx="31">
                  <c:v>1.8666666666666667</c:v>
                </c:pt>
                <c:pt idx="32">
                  <c:v>7.833333333333333</c:v>
                </c:pt>
                <c:pt idx="33">
                  <c:v>5.9833333333333334</c:v>
                </c:pt>
                <c:pt idx="34">
                  <c:v>7.85</c:v>
                </c:pt>
                <c:pt idx="35">
                  <c:v>3.6166666666666667</c:v>
                </c:pt>
                <c:pt idx="36">
                  <c:v>2.5333333333333332</c:v>
                </c:pt>
                <c:pt idx="37">
                  <c:v>7.25</c:v>
                </c:pt>
                <c:pt idx="38">
                  <c:v>4.1833333333333336</c:v>
                </c:pt>
                <c:pt idx="39">
                  <c:v>3.85</c:v>
                </c:pt>
                <c:pt idx="40">
                  <c:v>0.05</c:v>
                </c:pt>
                <c:pt idx="41">
                  <c:v>0.83333333333333337</c:v>
                </c:pt>
                <c:pt idx="42">
                  <c:v>5.1166666666666663</c:v>
                </c:pt>
                <c:pt idx="43">
                  <c:v>3.9</c:v>
                </c:pt>
                <c:pt idx="44">
                  <c:v>1.6666666666666666E-2</c:v>
                </c:pt>
                <c:pt idx="45">
                  <c:v>1.9166666666666665</c:v>
                </c:pt>
                <c:pt idx="46">
                  <c:v>5.3166666666666664</c:v>
                </c:pt>
                <c:pt idx="47">
                  <c:v>1.75</c:v>
                </c:pt>
                <c:pt idx="48">
                  <c:v>1.5333333333333332</c:v>
                </c:pt>
                <c:pt idx="49">
                  <c:v>2.0666666666666669</c:v>
                </c:pt>
                <c:pt idx="50">
                  <c:v>2.8833333333333333</c:v>
                </c:pt>
                <c:pt idx="51">
                  <c:v>6.55</c:v>
                </c:pt>
                <c:pt idx="52">
                  <c:v>1.5</c:v>
                </c:pt>
                <c:pt idx="53">
                  <c:v>2.5166666666666666</c:v>
                </c:pt>
                <c:pt idx="54">
                  <c:v>7.416666666666667</c:v>
                </c:pt>
                <c:pt idx="55">
                  <c:v>7.0666666666666664</c:v>
                </c:pt>
                <c:pt idx="56">
                  <c:v>12</c:v>
                </c:pt>
                <c:pt idx="57">
                  <c:v>4.083333333333333</c:v>
                </c:pt>
                <c:pt idx="58">
                  <c:v>1.8166666666666667</c:v>
                </c:pt>
                <c:pt idx="59">
                  <c:v>1.5333333333333332</c:v>
                </c:pt>
                <c:pt idx="60">
                  <c:v>7.5</c:v>
                </c:pt>
                <c:pt idx="61">
                  <c:v>5.583333333333333</c:v>
                </c:pt>
                <c:pt idx="62">
                  <c:v>7.6833333333333336</c:v>
                </c:pt>
                <c:pt idx="63">
                  <c:v>3.3666666666666667</c:v>
                </c:pt>
                <c:pt idx="64">
                  <c:v>2.65</c:v>
                </c:pt>
                <c:pt idx="65">
                  <c:v>6.9833333333333334</c:v>
                </c:pt>
                <c:pt idx="66">
                  <c:v>4.1500000000000004</c:v>
                </c:pt>
                <c:pt idx="67">
                  <c:v>3.7</c:v>
                </c:pt>
                <c:pt idx="68">
                  <c:v>0.25</c:v>
                </c:pt>
                <c:pt idx="69">
                  <c:v>1.25</c:v>
                </c:pt>
                <c:pt idx="70">
                  <c:v>5.2166666666666668</c:v>
                </c:pt>
                <c:pt idx="71">
                  <c:v>3.9833333333333334</c:v>
                </c:pt>
                <c:pt idx="72">
                  <c:v>1.9333333333333333</c:v>
                </c:pt>
                <c:pt idx="73">
                  <c:v>1.2333333333333334</c:v>
                </c:pt>
                <c:pt idx="74">
                  <c:v>0.98333333333333328</c:v>
                </c:pt>
                <c:pt idx="75">
                  <c:v>2.6</c:v>
                </c:pt>
                <c:pt idx="76">
                  <c:v>3.15</c:v>
                </c:pt>
                <c:pt idx="77">
                  <c:v>6.666666666666667</c:v>
                </c:pt>
                <c:pt idx="78">
                  <c:v>1.7</c:v>
                </c:pt>
                <c:pt idx="79">
                  <c:v>2.5833333333333335</c:v>
                </c:pt>
                <c:pt idx="80">
                  <c:v>7.65</c:v>
                </c:pt>
                <c:pt idx="81">
                  <c:v>7.1333333333333337</c:v>
                </c:pt>
                <c:pt idx="82">
                  <c:v>12.15</c:v>
                </c:pt>
                <c:pt idx="83">
                  <c:v>4.75</c:v>
                </c:pt>
                <c:pt idx="84">
                  <c:v>7.1166666666666663</c:v>
                </c:pt>
                <c:pt idx="85">
                  <c:v>5.1833333333333336</c:v>
                </c:pt>
                <c:pt idx="86">
                  <c:v>7.4333333333333336</c:v>
                </c:pt>
                <c:pt idx="87">
                  <c:v>3.0333333333333332</c:v>
                </c:pt>
                <c:pt idx="88">
                  <c:v>2.75</c:v>
                </c:pt>
                <c:pt idx="89">
                  <c:v>6.583333333333333</c:v>
                </c:pt>
                <c:pt idx="90">
                  <c:v>4.1333333333333337</c:v>
                </c:pt>
                <c:pt idx="91">
                  <c:v>3.55</c:v>
                </c:pt>
                <c:pt idx="92">
                  <c:v>0.41666666666666669</c:v>
                </c:pt>
                <c:pt idx="93">
                  <c:v>1.6666666666666665</c:v>
                </c:pt>
                <c:pt idx="94">
                  <c:v>5.25</c:v>
                </c:pt>
                <c:pt idx="95">
                  <c:v>4.0333333333333332</c:v>
                </c:pt>
                <c:pt idx="96">
                  <c:v>8.3333333333333329E-2</c:v>
                </c:pt>
                <c:pt idx="97">
                  <c:v>1.95</c:v>
                </c:pt>
                <c:pt idx="98">
                  <c:v>0.66666666666666663</c:v>
                </c:pt>
                <c:pt idx="99">
                  <c:v>0.43333333333333335</c:v>
                </c:pt>
                <c:pt idx="100">
                  <c:v>3.1833333333333331</c:v>
                </c:pt>
                <c:pt idx="101">
                  <c:v>3.4666666666666668</c:v>
                </c:pt>
                <c:pt idx="102">
                  <c:v>6.7833333333333332</c:v>
                </c:pt>
                <c:pt idx="103">
                  <c:v>1.8833333333333333</c:v>
                </c:pt>
                <c:pt idx="104">
                  <c:v>2.6</c:v>
                </c:pt>
                <c:pt idx="105">
                  <c:v>7.8166666666666664</c:v>
                </c:pt>
                <c:pt idx="106">
                  <c:v>7.0666666666666664</c:v>
                </c:pt>
                <c:pt idx="107">
                  <c:v>12.033333333333333</c:v>
                </c:pt>
                <c:pt idx="108">
                  <c:v>5.15</c:v>
                </c:pt>
                <c:pt idx="109">
                  <c:v>6.6833333333333336</c:v>
                </c:pt>
                <c:pt idx="110">
                  <c:v>4.7666666666666666</c:v>
                </c:pt>
                <c:pt idx="111">
                  <c:v>7.0666666666666664</c:v>
                </c:pt>
                <c:pt idx="112">
                  <c:v>2.6166666666666667</c:v>
                </c:pt>
                <c:pt idx="113">
                  <c:v>2.8166666666666664</c:v>
                </c:pt>
                <c:pt idx="114">
                  <c:v>6.05</c:v>
                </c:pt>
                <c:pt idx="115">
                  <c:v>4.1333333333333337</c:v>
                </c:pt>
                <c:pt idx="116">
                  <c:v>3.3833333333333333</c:v>
                </c:pt>
                <c:pt idx="117">
                  <c:v>0.55000000000000004</c:v>
                </c:pt>
                <c:pt idx="118">
                  <c:v>2.0333333333333332</c:v>
                </c:pt>
                <c:pt idx="119">
                  <c:v>5.1833333333333336</c:v>
                </c:pt>
                <c:pt idx="120">
                  <c:v>4.0166666666666666</c:v>
                </c:pt>
                <c:pt idx="121">
                  <c:v>0.18333333333333332</c:v>
                </c:pt>
                <c:pt idx="122">
                  <c:v>2</c:v>
                </c:pt>
                <c:pt idx="123">
                  <c:v>1.9833333333333334</c:v>
                </c:pt>
                <c:pt idx="124">
                  <c:v>0</c:v>
                </c:pt>
                <c:pt idx="125">
                  <c:v>0.13333333333333333</c:v>
                </c:pt>
                <c:pt idx="126">
                  <c:v>3.8166666666666664</c:v>
                </c:pt>
                <c:pt idx="127">
                  <c:v>3.7666666666666666</c:v>
                </c:pt>
                <c:pt idx="128">
                  <c:v>6.95</c:v>
                </c:pt>
                <c:pt idx="129">
                  <c:v>2.0499999999999998</c:v>
                </c:pt>
                <c:pt idx="130">
                  <c:v>2.5499999999999998</c:v>
                </c:pt>
                <c:pt idx="131">
                  <c:v>7.8833333333333329</c:v>
                </c:pt>
                <c:pt idx="132">
                  <c:v>6.8833333333333329</c:v>
                </c:pt>
                <c:pt idx="133">
                  <c:v>11.683333333333334</c:v>
                </c:pt>
                <c:pt idx="134">
                  <c:v>5.35</c:v>
                </c:pt>
                <c:pt idx="135">
                  <c:v>6.2166666666666668</c:v>
                </c:pt>
                <c:pt idx="136">
                  <c:v>4.3833333333333337</c:v>
                </c:pt>
                <c:pt idx="137">
                  <c:v>6.6166666666666671</c:v>
                </c:pt>
                <c:pt idx="138">
                  <c:v>2.1666666666666665</c:v>
                </c:pt>
                <c:pt idx="139">
                  <c:v>2.8333333333333335</c:v>
                </c:pt>
                <c:pt idx="140">
                  <c:v>4.1500000000000004</c:v>
                </c:pt>
                <c:pt idx="141">
                  <c:v>3.2333333333333334</c:v>
                </c:pt>
                <c:pt idx="142">
                  <c:v>0.66666666666666663</c:v>
                </c:pt>
                <c:pt idx="143">
                  <c:v>2.3833333333333333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3-4D4A-9635-25B43B64B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692368"/>
        <c:axId val="1681696208"/>
      </c:scatterChart>
      <c:valAx>
        <c:axId val="16816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96208"/>
        <c:crosses val="autoZero"/>
        <c:crossBetween val="midCat"/>
      </c:valAx>
      <c:valAx>
        <c:axId val="16816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137</xdr:row>
      <xdr:rowOff>26670</xdr:rowOff>
    </xdr:from>
    <xdr:to>
      <xdr:col>20</xdr:col>
      <xdr:colOff>205740</xdr:colOff>
      <xdr:row>153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601B1-F78D-929F-2535-219CCAAE5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086C-F2F4-4648-956F-9BBBE1FE36A0}" name="Table1" displayName="Table1" ref="A15:A243" totalsRowShown="0">
  <autoFilter ref="A15:A243" xr:uid="{5986086C-F2F4-4648-956F-9BBBE1FE36A0}"/>
  <tableColumns count="1">
    <tableColumn id="1" xr3:uid="{3C4247EE-4E98-4FD6-BA28-4A62A8EC17CB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6EFB44-AFB8-4B86-89E9-2986A6D05462}" name="Table2" displayName="Table2" ref="J16:J244" totalsRowShown="0">
  <autoFilter ref="J16:J244" xr:uid="{C56EFB44-AFB8-4B86-89E9-2986A6D05462}"/>
  <tableColumns count="1">
    <tableColumn id="1" xr3:uid="{CE58BEF0-FD2C-49A3-874A-7EC40E23FFC8}" name="Column1">
      <calculatedColumnFormula>TRIM(Table1[[#This Row],[Column1]])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2:Y244"/>
  <sheetViews>
    <sheetView tabSelected="1" topLeftCell="L133" workbookViewId="0">
      <selection activeCell="Y41" sqref="Y41"/>
    </sheetView>
  </sheetViews>
  <sheetFormatPr defaultRowHeight="13.2" x14ac:dyDescent="0.25"/>
  <cols>
    <col min="1" max="1" width="9.88671875" customWidth="1"/>
    <col min="4" max="5" width="9.109375" customWidth="1"/>
    <col min="6" max="6" width="32" customWidth="1"/>
    <col min="7" max="9" width="9.109375" customWidth="1"/>
    <col min="10" max="10" width="9.88671875" customWidth="1"/>
    <col min="11" max="16" width="9.109375" customWidth="1"/>
    <col min="21" max="21" width="17" customWidth="1"/>
    <col min="22" max="22" width="11.5546875" customWidth="1"/>
    <col min="24" max="24" width="10" bestFit="1" customWidth="1"/>
  </cols>
  <sheetData>
    <row r="2" spans="1:25" x14ac:dyDescent="0.25">
      <c r="X2" t="s">
        <v>238</v>
      </c>
      <c r="Y2">
        <v>1</v>
      </c>
    </row>
    <row r="3" spans="1:25" x14ac:dyDescent="0.25">
      <c r="X3" t="s">
        <v>236</v>
      </c>
      <c r="Y3">
        <v>2</v>
      </c>
    </row>
    <row r="4" spans="1:25" x14ac:dyDescent="0.25">
      <c r="X4" t="s">
        <v>233</v>
      </c>
      <c r="Y4">
        <v>3</v>
      </c>
    </row>
    <row r="5" spans="1:25" x14ac:dyDescent="0.25">
      <c r="X5" t="s">
        <v>230</v>
      </c>
      <c r="Y5">
        <v>4</v>
      </c>
    </row>
    <row r="6" spans="1:25" x14ac:dyDescent="0.25">
      <c r="X6" t="s">
        <v>231</v>
      </c>
      <c r="Y6">
        <v>5</v>
      </c>
    </row>
    <row r="7" spans="1:25" x14ac:dyDescent="0.25">
      <c r="X7" t="s">
        <v>239</v>
      </c>
      <c r="Y7">
        <v>6</v>
      </c>
    </row>
    <row r="8" spans="1:25" x14ac:dyDescent="0.25">
      <c r="X8" t="s">
        <v>237</v>
      </c>
      <c r="Y8">
        <v>7</v>
      </c>
    </row>
    <row r="9" spans="1:25" x14ac:dyDescent="0.25">
      <c r="X9" t="s">
        <v>235</v>
      </c>
      <c r="Y9">
        <v>8</v>
      </c>
    </row>
    <row r="10" spans="1:25" x14ac:dyDescent="0.25">
      <c r="X10" t="s">
        <v>234</v>
      </c>
      <c r="Y10">
        <v>9</v>
      </c>
    </row>
    <row r="11" spans="1:25" x14ac:dyDescent="0.25">
      <c r="U11">
        <v>0</v>
      </c>
      <c r="X11" t="s">
        <v>232</v>
      </c>
      <c r="Y11">
        <v>10</v>
      </c>
    </row>
    <row r="12" spans="1:25" x14ac:dyDescent="0.25">
      <c r="X12" t="s">
        <v>229</v>
      </c>
      <c r="Y12">
        <v>11</v>
      </c>
    </row>
    <row r="13" spans="1:25" x14ac:dyDescent="0.25">
      <c r="X13" t="s">
        <v>240</v>
      </c>
      <c r="Y13">
        <v>12</v>
      </c>
    </row>
    <row r="14" spans="1:25" x14ac:dyDescent="0.25">
      <c r="V14" t="s">
        <v>243</v>
      </c>
    </row>
    <row r="15" spans="1:25" x14ac:dyDescent="0.25">
      <c r="A15" t="s">
        <v>228</v>
      </c>
      <c r="T15" t="s">
        <v>241</v>
      </c>
      <c r="U15" t="s">
        <v>242</v>
      </c>
      <c r="W15" t="s">
        <v>244</v>
      </c>
    </row>
    <row r="16" spans="1:25" x14ac:dyDescent="0.25">
      <c r="A16" t="s">
        <v>0</v>
      </c>
      <c r="J16" t="s">
        <v>228</v>
      </c>
      <c r="T16">
        <v>9283</v>
      </c>
      <c r="U16" s="4">
        <v>504</v>
      </c>
      <c r="V16">
        <v>238</v>
      </c>
      <c r="W16">
        <v>6.4833333333333334</v>
      </c>
    </row>
    <row r="17" spans="1:23" x14ac:dyDescent="0.25">
      <c r="A17" t="s">
        <v>1</v>
      </c>
      <c r="J17" t="str">
        <f>TRIM(Table1[[#This Row],[Column1]])</f>
        <v>09284 1901 Nov 11 07:28:21 -0 -1214 141 A p- 0.4758 0.9216 11N 69E 62 336 11m01s</v>
      </c>
      <c r="T17">
        <v>9284</v>
      </c>
      <c r="U17" s="3">
        <v>681</v>
      </c>
      <c r="V17">
        <v>336</v>
      </c>
      <c r="W17">
        <v>11.016666666666667</v>
      </c>
    </row>
    <row r="18" spans="1:23" x14ac:dyDescent="0.25">
      <c r="A18" t="s">
        <v>2</v>
      </c>
      <c r="J18" t="str">
        <f>TRIM(Table1[[#This Row],[Column1]])</f>
        <v>09285 1902 Apr 08 14:05:06 0 -1209 108 Pe -t 1.5024 0.0643 72N 142W 0</v>
      </c>
      <c r="T18">
        <v>9288</v>
      </c>
      <c r="U18" s="3">
        <v>1184</v>
      </c>
      <c r="V18">
        <v>153</v>
      </c>
      <c r="W18">
        <v>1.8833333333333333</v>
      </c>
    </row>
    <row r="19" spans="1:23" x14ac:dyDescent="0.25">
      <c r="A19" t="s">
        <v>3</v>
      </c>
      <c r="J19" t="str">
        <f>TRIM(Table1[[#This Row],[Column1]])</f>
        <v>09286 1902 May 07 22:34:16 0 -1208 146 P t- -1.0831 0.8593 70S 125W 0</v>
      </c>
      <c r="T19">
        <v>9289</v>
      </c>
      <c r="U19" s="3">
        <v>1360</v>
      </c>
      <c r="V19">
        <v>241</v>
      </c>
      <c r="W19">
        <v>2.2000000000000002</v>
      </c>
    </row>
    <row r="20" spans="1:23" x14ac:dyDescent="0.25">
      <c r="A20" t="s">
        <v>4</v>
      </c>
      <c r="J20" t="str">
        <f>TRIM(Table1[[#This Row],[Column1]])</f>
        <v>09287 1902 Oct 31 08:00:18 1 -1202 151 P t- 1.1556 0.6960 71N 101E 0</v>
      </c>
      <c r="T20">
        <v>9290</v>
      </c>
      <c r="U20" s="3">
        <v>1538</v>
      </c>
      <c r="V20">
        <v>237</v>
      </c>
      <c r="W20">
        <v>8.1166666666666671</v>
      </c>
    </row>
    <row r="21" spans="1:23" x14ac:dyDescent="0.25">
      <c r="A21" t="s">
        <v>5</v>
      </c>
      <c r="J21" t="str">
        <f>TRIM(Table1[[#This Row],[Column1]])</f>
        <v>09288 1903 Mar 29 01:35:23 2 -1197 118 A -p 0.8413 0.9767 56N 130E 32 153 01m53s</v>
      </c>
      <c r="T21">
        <v>9291</v>
      </c>
      <c r="U21" s="3">
        <v>1714</v>
      </c>
      <c r="V21">
        <v>234</v>
      </c>
      <c r="W21">
        <v>6.333333333333333</v>
      </c>
    </row>
    <row r="22" spans="1:23" x14ac:dyDescent="0.25">
      <c r="A22" t="s">
        <v>6</v>
      </c>
      <c r="J22" t="str">
        <f>TRIM(Table1[[#This Row],[Column1]])</f>
        <v>09289 1903 Sep 21 04:39:52 2 -1191 123 T -p -0.8967 1.0316 58S 77E 26 241 02m12s</v>
      </c>
      <c r="T22">
        <v>9292</v>
      </c>
      <c r="U22" s="3">
        <v>1892</v>
      </c>
      <c r="V22">
        <v>334</v>
      </c>
      <c r="W22">
        <v>7.9666666666666668</v>
      </c>
    </row>
    <row r="23" spans="1:23" x14ac:dyDescent="0.25">
      <c r="A23" t="s">
        <v>7</v>
      </c>
      <c r="J23" t="str">
        <f>TRIM(Table1[[#This Row],[Column1]])</f>
        <v>09290 1904 Mar 17 05:40:44 3 -1185 128 A nn 0.1299 0.9367 6N 95E 82 237 08m07s</v>
      </c>
      <c r="T23">
        <v>9293</v>
      </c>
      <c r="U23" s="3">
        <v>2069</v>
      </c>
      <c r="V23">
        <v>192</v>
      </c>
      <c r="W23">
        <v>3.7666666666666666</v>
      </c>
    </row>
    <row r="24" spans="1:23" x14ac:dyDescent="0.25">
      <c r="A24" t="s">
        <v>8</v>
      </c>
      <c r="J24" t="str">
        <f>TRIM(Table1[[#This Row],[Column1]])</f>
        <v>09291 1904 Sep 09 20:44:21 3 -1179 133 T -n -0.1625 1.0709 4S 135W 81 234 06m20s</v>
      </c>
      <c r="T24">
        <v>9297</v>
      </c>
      <c r="U24" s="3">
        <v>2571</v>
      </c>
      <c r="V24">
        <v>189</v>
      </c>
      <c r="W24">
        <v>2.4166666666666665</v>
      </c>
    </row>
    <row r="25" spans="1:23" x14ac:dyDescent="0.25">
      <c r="A25" t="s">
        <v>9</v>
      </c>
      <c r="J25" t="str">
        <f>TRIM(Table1[[#This Row],[Column1]])</f>
        <v>09292 1905 Mar 06 05:12:26 4 -1173 138 A p- -0.5768 0.9269 40S 117E 55 334 07m58s</v>
      </c>
      <c r="T25">
        <v>9298</v>
      </c>
      <c r="U25" s="3">
        <v>2748</v>
      </c>
      <c r="V25">
        <v>258</v>
      </c>
      <c r="W25">
        <v>7.3833333333333337</v>
      </c>
    </row>
    <row r="26" spans="1:23" x14ac:dyDescent="0.25">
      <c r="A26" t="s">
        <v>10</v>
      </c>
      <c r="J26" t="str">
        <f>TRIM(Table1[[#This Row],[Column1]])</f>
        <v>09293 1905 Aug 30 13:07:26 5 -1167 143 T p- 0.5708 1.0477 42N 4W 55 192 03m46s</v>
      </c>
      <c r="T26">
        <v>9299</v>
      </c>
      <c r="U26" s="3">
        <v>2925</v>
      </c>
      <c r="V26">
        <v>149</v>
      </c>
      <c r="W26">
        <v>4.2333333333333334</v>
      </c>
    </row>
    <row r="27" spans="1:23" x14ac:dyDescent="0.25">
      <c r="A27" t="s">
        <v>11</v>
      </c>
      <c r="J27" t="str">
        <f>TRIM(Table1[[#This Row],[Column1]])</f>
        <v>09294 1906 Feb 23 07:43:20 5 -1161 148 P t- -1.2479 0.5386 71S 170W 0</v>
      </c>
      <c r="T27">
        <v>9300</v>
      </c>
      <c r="U27" s="3">
        <v>3102</v>
      </c>
      <c r="V27">
        <v>126</v>
      </c>
      <c r="W27">
        <v>4</v>
      </c>
    </row>
    <row r="28" spans="1:23" x14ac:dyDescent="0.25">
      <c r="A28" t="s">
        <v>12</v>
      </c>
      <c r="J28" t="str">
        <f>TRIM(Table1[[#This Row],[Column1]])</f>
        <v>09295 1906 Jul 21 13:14:19 6 -1156 115 P -t -1.3637 0.3355 69S 33W 0</v>
      </c>
      <c r="T28">
        <v>9301</v>
      </c>
      <c r="U28" s="3">
        <v>3280</v>
      </c>
      <c r="V28">
        <v>10</v>
      </c>
      <c r="W28">
        <v>0.2</v>
      </c>
    </row>
    <row r="29" spans="1:23" x14ac:dyDescent="0.25">
      <c r="A29" t="s">
        <v>13</v>
      </c>
      <c r="J29" t="str">
        <f>TRIM(Table1[[#This Row],[Column1]])</f>
        <v>09296 1906 Aug 20 01:12:50 6 -1155 153 P t- 1.3731 0.3147 71N 66W 0</v>
      </c>
      <c r="T29">
        <v>9302</v>
      </c>
      <c r="U29" s="3">
        <v>3456</v>
      </c>
      <c r="V29">
        <v>51</v>
      </c>
      <c r="W29">
        <v>0.4</v>
      </c>
    </row>
    <row r="30" spans="1:23" x14ac:dyDescent="0.25">
      <c r="A30" t="s">
        <v>14</v>
      </c>
      <c r="J30" t="str">
        <f>TRIM(Table1[[#This Row],[Column1]])</f>
        <v>09297 1907 Jan 14 06:05:43 6 -1150 120 T -p 0.8628 1.0281 38N 86E 30 189 02m25s</v>
      </c>
      <c r="T30">
        <v>9304</v>
      </c>
      <c r="U30" s="3">
        <v>3782</v>
      </c>
      <c r="V30">
        <v>594</v>
      </c>
      <c r="W30">
        <v>4.25</v>
      </c>
    </row>
    <row r="31" spans="1:23" x14ac:dyDescent="0.25">
      <c r="A31" t="s">
        <v>15</v>
      </c>
      <c r="J31" t="str">
        <f>TRIM(Table1[[#This Row],[Column1]])</f>
        <v>09298 1907 Jul 10 15:24:32 7 -1144 125 A -p -0.6313 0.9456 17S 51W 51 258 07m23s</v>
      </c>
      <c r="T31">
        <v>9306</v>
      </c>
      <c r="U31" s="3">
        <v>4136</v>
      </c>
      <c r="V31">
        <v>190</v>
      </c>
      <c r="W31">
        <v>4.95</v>
      </c>
    </row>
    <row r="32" spans="1:23" x14ac:dyDescent="0.25">
      <c r="A32" t="s">
        <v>16</v>
      </c>
      <c r="H32" s="2"/>
      <c r="J32" t="str">
        <f>TRIM(Table1[[#This Row],[Column1]])</f>
        <v>09299 1908 Jan 03 21:45:22 8 -1138 130 T -n 0.1934 1.0437 12S 145W 79 149 04m14s</v>
      </c>
      <c r="L32" s="2"/>
      <c r="T32">
        <v>9307</v>
      </c>
      <c r="U32" s="3">
        <v>4313</v>
      </c>
      <c r="V32">
        <v>133</v>
      </c>
      <c r="W32">
        <v>3.7833333333333332</v>
      </c>
    </row>
    <row r="33" spans="1:23" x14ac:dyDescent="0.25">
      <c r="A33" t="s">
        <v>17</v>
      </c>
      <c r="H33" s="2"/>
      <c r="J33" t="str">
        <f>TRIM(Table1[[#This Row],[Column1]])</f>
        <v>09300 1908 Jun 28 16:29:51 8 -1132 135 A nn 0.1389 0.9655 31N 67W 82 126 04m00s</v>
      </c>
      <c r="L33" s="2"/>
      <c r="T33">
        <v>9308</v>
      </c>
      <c r="U33" s="3">
        <v>4491</v>
      </c>
      <c r="V33">
        <v>1</v>
      </c>
      <c r="W33">
        <v>3.3333333333333333E-2</v>
      </c>
    </row>
    <row r="34" spans="1:23" x14ac:dyDescent="0.25">
      <c r="A34" t="s">
        <v>18</v>
      </c>
      <c r="H34" s="2"/>
      <c r="J34" t="str">
        <f>TRIM(Table1[[#This Row],[Column1]])</f>
        <v>09301 1908 Dec 23 11:44:28 9 -1126 140 H n- -0.4985 1.0024 53S 1W 60 10 00m12s</v>
      </c>
      <c r="L34" s="2"/>
      <c r="T34">
        <v>9309</v>
      </c>
      <c r="U34" s="3">
        <v>4667</v>
      </c>
      <c r="V34">
        <v>85</v>
      </c>
      <c r="W34">
        <v>1.9166666666666665</v>
      </c>
    </row>
    <row r="35" spans="1:23" x14ac:dyDescent="0.25">
      <c r="A35" t="s">
        <v>19</v>
      </c>
      <c r="H35" s="2"/>
      <c r="J35" t="str">
        <f>TRIM(Table1[[#This Row],[Column1]])</f>
        <v>09302 1909 Jun 17 23:18:38 10 -1120 145 H t- 0.8957 1.0065 83N 124E 26 51 00m24s</v>
      </c>
      <c r="L35" s="2"/>
      <c r="T35">
        <v>9313</v>
      </c>
      <c r="U35" s="3">
        <v>5170</v>
      </c>
      <c r="V35">
        <v>839</v>
      </c>
      <c r="W35">
        <v>5.583333333333333</v>
      </c>
    </row>
    <row r="36" spans="1:23" x14ac:dyDescent="0.25">
      <c r="A36" t="s">
        <v>20</v>
      </c>
      <c r="H36" s="2"/>
      <c r="J36" t="str">
        <f>TRIM(Table1[[#This Row],[Column1]])</f>
        <v>09303 1909 Dec 12 19:44:48 10 -1114 150 P t- -1.2456 0.5424 65S 86E 0</v>
      </c>
      <c r="L36" s="2"/>
      <c r="T36">
        <v>9314</v>
      </c>
      <c r="U36" s="3">
        <v>5347</v>
      </c>
      <c r="V36">
        <v>170</v>
      </c>
      <c r="W36">
        <v>2.2333333333333334</v>
      </c>
    </row>
    <row r="37" spans="1:23" x14ac:dyDescent="0.25">
      <c r="A37" t="s">
        <v>21</v>
      </c>
      <c r="H37" s="2"/>
      <c r="J37" t="str">
        <f>TRIM(Table1[[#This Row],[Column1]])</f>
        <v>09304 1910 May 09 05:42:13 11 -1109 117 T -t -0.9437 1.0600 48S 125E 19 594 04m15s</v>
      </c>
      <c r="L37" s="2"/>
      <c r="T37">
        <v>9315</v>
      </c>
      <c r="U37" s="3">
        <v>5524</v>
      </c>
      <c r="V37">
        <v>77</v>
      </c>
      <c r="W37">
        <v>2.0666666666666669</v>
      </c>
    </row>
    <row r="38" spans="1:23" x14ac:dyDescent="0.25">
      <c r="A38" t="s">
        <v>22</v>
      </c>
      <c r="H38" s="2"/>
      <c r="J38" t="str">
        <f>TRIM(Table1[[#This Row],[Column1]])</f>
        <v>09305 1910 Nov 02 02:08:32 12 -1103 122 P -t 1.0603 0.8515 62N 155W 0</v>
      </c>
      <c r="L38" s="2"/>
      <c r="T38">
        <v>9316</v>
      </c>
      <c r="U38" s="3">
        <v>5701</v>
      </c>
      <c r="V38">
        <v>52</v>
      </c>
      <c r="W38">
        <v>1.55</v>
      </c>
    </row>
    <row r="39" spans="1:23" x14ac:dyDescent="0.25">
      <c r="A39" t="s">
        <v>23</v>
      </c>
      <c r="H39" s="2"/>
      <c r="J39" t="str">
        <f>TRIM(Table1[[#This Row],[Column1]])</f>
        <v>09306 1911 Apr 28 22:27:22 12 -1097 127 T -n -0.2294 1.0562 2N 152W 77 190 04m57s</v>
      </c>
      <c r="L39" s="2"/>
      <c r="T39">
        <v>9317</v>
      </c>
      <c r="U39" s="3">
        <v>5878</v>
      </c>
      <c r="V39">
        <v>108</v>
      </c>
      <c r="W39">
        <v>2.6</v>
      </c>
    </row>
    <row r="40" spans="1:23" x14ac:dyDescent="0.25">
      <c r="A40" t="s">
        <v>24</v>
      </c>
      <c r="H40" s="2"/>
      <c r="J40" t="str">
        <f>TRIM(Table1[[#This Row],[Column1]])</f>
        <v>09307 1911 Oct 22 04:13:02 13 -1091 132 A -n 0.3224 0.9650 6N 121E 71 133 03m47s</v>
      </c>
      <c r="L40" s="2"/>
      <c r="T40">
        <v>9318</v>
      </c>
      <c r="U40" s="3">
        <v>6056</v>
      </c>
      <c r="V40">
        <v>313</v>
      </c>
      <c r="W40">
        <v>6.4</v>
      </c>
    </row>
    <row r="41" spans="1:23" x14ac:dyDescent="0.25">
      <c r="A41" t="s">
        <v>25</v>
      </c>
      <c r="J41" t="str">
        <f>TRIM(Table1[[#This Row],[Column1]])</f>
        <v>09308 1912 Apr 17 11:34:22 14 -1085 137 H p- 0.5280 1.0003 38N 11W 58 1 00m02s</v>
      </c>
      <c r="T41">
        <v>9323</v>
      </c>
      <c r="U41" s="3">
        <v>6558</v>
      </c>
      <c r="V41">
        <v>189</v>
      </c>
      <c r="W41">
        <v>1.2833333333333332</v>
      </c>
    </row>
    <row r="42" spans="1:23" x14ac:dyDescent="0.25">
      <c r="A42" t="s">
        <v>26</v>
      </c>
      <c r="J42" t="str">
        <f>TRIM(Table1[[#This Row],[Column1]])</f>
        <v>09309 1912 Oct 10 13:36:14 14 -1079 142 T p- -0.4149 1.0229 28S 40W 65 85 01m55s</v>
      </c>
      <c r="T42">
        <v>9324</v>
      </c>
      <c r="U42" s="3">
        <v>6734</v>
      </c>
      <c r="V42">
        <v>112</v>
      </c>
      <c r="W42">
        <v>2.3833333333333333</v>
      </c>
    </row>
    <row r="43" spans="1:23" x14ac:dyDescent="0.25">
      <c r="A43" t="s">
        <v>27</v>
      </c>
      <c r="J43" t="str">
        <f>TRIM(Table1[[#This Row],[Column1]])</f>
        <v>09310 1913 Apr 06 17:33:07 15 -1073 147 P t- 1.3147 0.4244 61N 176E 0</v>
      </c>
      <c r="T43">
        <v>9325</v>
      </c>
      <c r="U43" s="3">
        <v>6912</v>
      </c>
      <c r="V43">
        <v>236</v>
      </c>
      <c r="W43">
        <v>7.1</v>
      </c>
    </row>
    <row r="44" spans="1:23" x14ac:dyDescent="0.25">
      <c r="A44" t="s">
        <v>28</v>
      </c>
      <c r="J44" t="str">
        <f>TRIM(Table1[[#This Row],[Column1]])</f>
        <v>09311 1913 Aug 31 20:52:12 15 -1068 114 P -t 1.4512 0.1513 61N 27W 0</v>
      </c>
      <c r="T44">
        <v>9326</v>
      </c>
      <c r="U44" s="3">
        <v>7089</v>
      </c>
      <c r="V44">
        <v>244</v>
      </c>
      <c r="W44">
        <v>6.85</v>
      </c>
    </row>
    <row r="45" spans="1:23" x14ac:dyDescent="0.25">
      <c r="A45" t="s">
        <v>29</v>
      </c>
      <c r="J45" t="str">
        <f>TRIM(Table1[[#This Row],[Column1]])</f>
        <v>09312 1913 Sep 30 04:45:49 15 -1067 152 P t- -1.1005 0.8252 61S 12E 0</v>
      </c>
      <c r="T45">
        <v>9327</v>
      </c>
      <c r="U45" s="3">
        <v>7266</v>
      </c>
      <c r="V45">
        <v>341</v>
      </c>
      <c r="W45">
        <v>11.616666666666667</v>
      </c>
    </row>
    <row r="46" spans="1:23" x14ac:dyDescent="0.25">
      <c r="A46" t="s">
        <v>30</v>
      </c>
      <c r="J46" t="str">
        <f>TRIM(Table1[[#This Row],[Column1]])</f>
        <v>09313 1914 Feb 25 00:13:01 16 -1062 119 A -p -0.9416 0.9248 62S 113W 19 839 05m35s</v>
      </c>
      <c r="T46">
        <v>9330</v>
      </c>
      <c r="U46" s="3">
        <v>7769</v>
      </c>
      <c r="V46">
        <v>192</v>
      </c>
      <c r="W46">
        <v>1.8333333333333335</v>
      </c>
    </row>
    <row r="47" spans="1:23" x14ac:dyDescent="0.25">
      <c r="A47" t="s">
        <v>31</v>
      </c>
      <c r="J47" t="str">
        <f>TRIM(Table1[[#This Row],[Column1]])</f>
        <v>09314 1914 Aug 21 12:34:27 17 -1056 124 T -p 0.7655 1.0328 54N 27E 40 170 02m14s</v>
      </c>
      <c r="T47">
        <v>9331</v>
      </c>
      <c r="U47" s="3">
        <v>7945</v>
      </c>
      <c r="V47">
        <v>291</v>
      </c>
      <c r="W47">
        <v>1.8666666666666667</v>
      </c>
    </row>
    <row r="48" spans="1:23" x14ac:dyDescent="0.25">
      <c r="A48" t="s">
        <v>32</v>
      </c>
      <c r="J48" t="str">
        <f>TRIM(Table1[[#This Row],[Column1]])</f>
        <v>09315 1915 Feb 14 04:33:20 17 -1050 129 A nn -0.2024 0.9789 24S 121E 78 77 02m04s</v>
      </c>
      <c r="T48">
        <v>9332</v>
      </c>
      <c r="U48" s="3">
        <v>8123</v>
      </c>
      <c r="V48">
        <v>233</v>
      </c>
      <c r="W48">
        <v>7.833333333333333</v>
      </c>
    </row>
    <row r="49" spans="1:23" x14ac:dyDescent="0.25">
      <c r="A49" t="s">
        <v>33</v>
      </c>
      <c r="J49" t="str">
        <f>TRIM(Table1[[#This Row],[Column1]])</f>
        <v>09316 1915 Aug 10 22:52:25 18 -1044 134 A nn 0.0124 0.9853 16N 161W 89 52 01m33s</v>
      </c>
      <c r="T49">
        <v>9333</v>
      </c>
      <c r="U49" s="3">
        <v>8300</v>
      </c>
      <c r="V49">
        <v>226</v>
      </c>
      <c r="W49">
        <v>5.9833333333333334</v>
      </c>
    </row>
    <row r="50" spans="1:23" x14ac:dyDescent="0.25">
      <c r="A50" t="s">
        <v>34</v>
      </c>
      <c r="J50" t="str">
        <f>TRIM(Table1[[#This Row],[Column1]])</f>
        <v>09317 1916 Feb 03 16:00:21 18 -1038 139 T p- 0.4987 1.0280 11N 68W 60 108 02m36s</v>
      </c>
      <c r="T50">
        <v>9334</v>
      </c>
      <c r="U50" s="3">
        <v>8477</v>
      </c>
      <c r="V50">
        <v>305</v>
      </c>
      <c r="W50">
        <v>7.85</v>
      </c>
    </row>
    <row r="51" spans="1:23" x14ac:dyDescent="0.25">
      <c r="A51" t="s">
        <v>35</v>
      </c>
      <c r="J51" t="str">
        <f>TRIM(Table1[[#This Row],[Column1]])</f>
        <v>09318 1916 Jul 30 02:06:10 19 -1032 144 A p- -0.7709 0.9447 29S 132E 39 313 06m24s</v>
      </c>
      <c r="T51">
        <v>9335</v>
      </c>
      <c r="U51" s="3">
        <v>8654</v>
      </c>
      <c r="V51">
        <v>167</v>
      </c>
      <c r="W51">
        <v>3.6166666666666667</v>
      </c>
    </row>
    <row r="52" spans="1:23" x14ac:dyDescent="0.25">
      <c r="A52" t="s">
        <v>36</v>
      </c>
      <c r="J52" t="str">
        <f>TRIM(Table1[[#This Row],[Column1]])</f>
        <v>09319 1916 Dec 24 20:46:22 19 -1027 111 P -t -1.5321 0.0114 66S 32E 0</v>
      </c>
      <c r="T52">
        <v>9339</v>
      </c>
      <c r="U52" s="3">
        <v>9156</v>
      </c>
      <c r="V52">
        <v>206</v>
      </c>
      <c r="W52">
        <v>2.5333333333333332</v>
      </c>
    </row>
    <row r="53" spans="1:23" x14ac:dyDescent="0.25">
      <c r="A53" t="s">
        <v>37</v>
      </c>
      <c r="J53" t="str">
        <f>TRIM(Table1[[#This Row],[Column1]])</f>
        <v>09320 1917 Jan 23 07:28:31 19 -1026 149 P t- 1.1508 0.7254 63N 26E 0</v>
      </c>
      <c r="T53">
        <v>9340</v>
      </c>
      <c r="U53" s="3">
        <v>9333</v>
      </c>
      <c r="V53">
        <v>300</v>
      </c>
      <c r="W53">
        <v>7.25</v>
      </c>
    </row>
    <row r="54" spans="1:23" x14ac:dyDescent="0.25">
      <c r="A54" t="s">
        <v>38</v>
      </c>
      <c r="J54" t="str">
        <f>TRIM(Table1[[#This Row],[Column1]])</f>
        <v>09321 1917 Jun 19 13:16:21 20 -1021 116 P -t 1.2857 0.4729 66N 150E 0</v>
      </c>
      <c r="T54">
        <v>9341</v>
      </c>
      <c r="U54" s="3">
        <v>9511</v>
      </c>
      <c r="V54">
        <v>147</v>
      </c>
      <c r="W54">
        <v>4.1833333333333336</v>
      </c>
    </row>
    <row r="55" spans="1:23" x14ac:dyDescent="0.25">
      <c r="A55" t="s">
        <v>39</v>
      </c>
      <c r="J55" t="str">
        <f>TRIM(Table1[[#This Row],[Column1]])</f>
        <v>09322 1917 Jul 19 02:42:42 20 -1020 154 Pb t- -1.5101 0.0863 64S 102E 0</v>
      </c>
      <c r="T55">
        <v>9342</v>
      </c>
      <c r="U55" s="3">
        <v>9687</v>
      </c>
      <c r="V55">
        <v>115</v>
      </c>
      <c r="W55">
        <v>3.85</v>
      </c>
    </row>
    <row r="56" spans="1:23" x14ac:dyDescent="0.25">
      <c r="A56" t="s">
        <v>40</v>
      </c>
      <c r="J56" t="str">
        <f>TRIM(Table1[[#This Row],[Column1]])</f>
        <v>09323 1917 Dec 14 09:27:20 20 -1015 121 A -t -0.9157 0.9791 88S 125E 23 189 01m17s</v>
      </c>
      <c r="T56">
        <v>9343</v>
      </c>
      <c r="U56" s="3">
        <v>9865</v>
      </c>
      <c r="V56">
        <v>2</v>
      </c>
      <c r="W56">
        <v>0.05</v>
      </c>
    </row>
    <row r="57" spans="1:23" x14ac:dyDescent="0.25">
      <c r="A57" t="s">
        <v>41</v>
      </c>
      <c r="J57" t="str">
        <f>TRIM(Table1[[#This Row],[Column1]])</f>
        <v>09324 1918 Jun 08 22:07:43 20 -1009 126 T -p 0.4658 1.0292 51N 152W 62 112 02m23s</v>
      </c>
      <c r="T57">
        <v>9344</v>
      </c>
      <c r="U57" s="3">
        <v>10042</v>
      </c>
      <c r="V57">
        <v>77</v>
      </c>
      <c r="W57">
        <v>0.83333333333333337</v>
      </c>
    </row>
    <row r="58" spans="1:23" x14ac:dyDescent="0.25">
      <c r="A58" t="s">
        <v>42</v>
      </c>
      <c r="J58" t="str">
        <f>TRIM(Table1[[#This Row],[Column1]])</f>
        <v>09325 1918 Dec 03 15:22:02 21 -1003 131 A -n -0.2387 0.9383 36S 54W 76 236 07m06s</v>
      </c>
      <c r="T58">
        <v>9349</v>
      </c>
      <c r="U58" s="3">
        <v>10722</v>
      </c>
      <c r="V58">
        <v>193</v>
      </c>
      <c r="W58">
        <v>5.1166666666666663</v>
      </c>
    </row>
    <row r="59" spans="1:23" x14ac:dyDescent="0.25">
      <c r="A59" t="s">
        <v>43</v>
      </c>
      <c r="J59" t="str">
        <f>TRIM(Table1[[#This Row],[Column1]])</f>
        <v>09326 1919 May 29 13:08:55 21 -997 136 T n- -0.2955 1.0719 4N 17W 73 244 06m51s</v>
      </c>
      <c r="T59">
        <v>9350</v>
      </c>
      <c r="U59" s="3">
        <v>10898</v>
      </c>
      <c r="V59">
        <v>134</v>
      </c>
      <c r="W59">
        <v>3.9</v>
      </c>
    </row>
    <row r="60" spans="1:23" x14ac:dyDescent="0.25">
      <c r="A60" t="s">
        <v>44</v>
      </c>
      <c r="J60" t="str">
        <f>TRIM(Table1[[#This Row],[Column1]])</f>
        <v>09327 1919 Nov 22 15:14:12 21 -991 141 A p- 0.4549 0.9198 7N 49W 63 341 11m37s</v>
      </c>
      <c r="T60">
        <v>9351</v>
      </c>
      <c r="U60" s="3">
        <v>11076</v>
      </c>
      <c r="V60">
        <v>1</v>
      </c>
      <c r="W60">
        <v>1.6666666666666666E-2</v>
      </c>
    </row>
    <row r="61" spans="1:23" x14ac:dyDescent="0.25">
      <c r="A61" t="s">
        <v>45</v>
      </c>
      <c r="J61" t="str">
        <f>TRIM(Table1[[#This Row],[Column1]])</f>
        <v>09328 1920 May 18 06:14:55 21 -985 146 P t- -1.0239 0.9734 69S 108E 0</v>
      </c>
      <c r="T61">
        <v>9352</v>
      </c>
      <c r="U61" s="3">
        <v>11252</v>
      </c>
      <c r="V61">
        <v>84</v>
      </c>
      <c r="W61">
        <v>1.9166666666666665</v>
      </c>
    </row>
    <row r="62" spans="1:23" x14ac:dyDescent="0.25">
      <c r="A62" t="s">
        <v>46</v>
      </c>
      <c r="J62" t="str">
        <f>TRIM(Table1[[#This Row],[Column1]])</f>
        <v>09329 1920 Nov 10 15:52:15 22 -979 151 P t- 1.1287 0.7420 70N 30W 0</v>
      </c>
      <c r="T62">
        <v>9356</v>
      </c>
      <c r="U62" s="3">
        <v>11755</v>
      </c>
      <c r="V62">
        <v>1083</v>
      </c>
      <c r="W62">
        <v>5.3166666666666664</v>
      </c>
    </row>
    <row r="63" spans="1:23" x14ac:dyDescent="0.25">
      <c r="A63" t="s">
        <v>47</v>
      </c>
      <c r="J63" t="str">
        <f>TRIM(Table1[[#This Row],[Column1]])</f>
        <v>09330 1921 Apr 08 09:15:01 22 -974 118 A -t 0.8869 0.9753 64N 6E 27 192 01m50s</v>
      </c>
      <c r="T63">
        <v>9357</v>
      </c>
      <c r="U63" s="3">
        <v>11932</v>
      </c>
      <c r="V63">
        <v>155</v>
      </c>
      <c r="W63">
        <v>1.75</v>
      </c>
    </row>
    <row r="64" spans="1:23" x14ac:dyDescent="0.25">
      <c r="A64" t="s">
        <v>48</v>
      </c>
      <c r="J64" t="str">
        <f>TRIM(Table1[[#This Row],[Column1]])</f>
        <v>09331 1921 Oct 01 12:35:58 22 -968 123 T -p -0.9383 1.0293 66S 56W 20 291 01m52s</v>
      </c>
      <c r="T64">
        <v>9358</v>
      </c>
      <c r="U64" s="3">
        <v>12109</v>
      </c>
      <c r="V64">
        <v>58</v>
      </c>
      <c r="W64">
        <v>1.5333333333333332</v>
      </c>
    </row>
    <row r="65" spans="1:23" x14ac:dyDescent="0.25">
      <c r="A65" t="s">
        <v>49</v>
      </c>
      <c r="J65" t="str">
        <f>TRIM(Table1[[#This Row],[Column1]])</f>
        <v>09332 1922 Mar 28 13:05:26 23 -962 128 A nn 0.1711 0.9381 12N 18W 80 233 07m50s</v>
      </c>
      <c r="T65">
        <v>9359</v>
      </c>
      <c r="U65" s="3">
        <v>12287</v>
      </c>
      <c r="V65">
        <v>71</v>
      </c>
      <c r="W65">
        <v>2.0666666666666669</v>
      </c>
    </row>
    <row r="66" spans="1:23" x14ac:dyDescent="0.25">
      <c r="A66" t="s">
        <v>50</v>
      </c>
      <c r="J66" t="str">
        <f>TRIM(Table1[[#This Row],[Column1]])</f>
        <v>09333 1922 Sep 21 04:40:31 23 -956 133 T -n -0.2130 1.0678 11S 105E 78 226 05m59s</v>
      </c>
      <c r="T66">
        <v>9360</v>
      </c>
      <c r="U66" s="3">
        <v>12464</v>
      </c>
      <c r="V66">
        <v>123</v>
      </c>
      <c r="W66">
        <v>2.8833333333333333</v>
      </c>
    </row>
    <row r="67" spans="1:23" x14ac:dyDescent="0.25">
      <c r="A67" t="s">
        <v>51</v>
      </c>
      <c r="J67" t="str">
        <f>TRIM(Table1[[#This Row],[Column1]])</f>
        <v>09334 1923 Mar 17 12:44:58 23 -950 138 A p- -0.5438 0.9310 33S 2E 57 305 07m51s</v>
      </c>
      <c r="T67">
        <v>9361</v>
      </c>
      <c r="U67" s="3">
        <v>12641</v>
      </c>
      <c r="V67">
        <v>280</v>
      </c>
      <c r="W67">
        <v>6.55</v>
      </c>
    </row>
    <row r="68" spans="1:23" x14ac:dyDescent="0.25">
      <c r="A68" t="s">
        <v>52</v>
      </c>
      <c r="J68" t="str">
        <f>TRIM(Table1[[#This Row],[Column1]])</f>
        <v>09335 1923 Sep 10 20:47:29 23 -944 143 T p- 0.5149 1.0430 35N 122W 59 167 03m37s</v>
      </c>
      <c r="T68">
        <v>9366</v>
      </c>
      <c r="U68" s="3">
        <v>13143</v>
      </c>
      <c r="V68">
        <v>234</v>
      </c>
      <c r="W68">
        <v>1.5</v>
      </c>
    </row>
    <row r="69" spans="1:23" x14ac:dyDescent="0.25">
      <c r="A69" t="s">
        <v>53</v>
      </c>
      <c r="J69" t="str">
        <f>TRIM(Table1[[#This Row],[Column1]])</f>
        <v>09336 1924 Mar 05 15:44:20 24 -938 148 P t- -1.2232 0.5819 72S 56E 0</v>
      </c>
      <c r="T69">
        <v>9367</v>
      </c>
      <c r="U69" s="3">
        <v>13320</v>
      </c>
      <c r="V69">
        <v>132</v>
      </c>
      <c r="W69">
        <v>2.5166666666666666</v>
      </c>
    </row>
    <row r="70" spans="1:23" x14ac:dyDescent="0.25">
      <c r="A70" t="s">
        <v>54</v>
      </c>
      <c r="J70" t="str">
        <f>TRIM(Table1[[#This Row],[Column1]])</f>
        <v>09337 1924 Jul 31 19:58:20 24 -933 115 P -t -1.4459 0.1920 70S 146W 0</v>
      </c>
      <c r="T70">
        <v>9368</v>
      </c>
      <c r="U70" s="3">
        <v>13497</v>
      </c>
      <c r="V70">
        <v>251</v>
      </c>
      <c r="W70">
        <v>7.416666666666667</v>
      </c>
    </row>
    <row r="71" spans="1:23" x14ac:dyDescent="0.25">
      <c r="A71" t="s">
        <v>55</v>
      </c>
      <c r="J71" t="str">
        <f>TRIM(Table1[[#This Row],[Column1]])</f>
        <v>09338 1924 Aug 30 08:23:00 24 -932 153 P t- 1.3123 0.4245 71N 173E 0</v>
      </c>
      <c r="T71">
        <v>9369</v>
      </c>
      <c r="U71" s="3">
        <v>13674</v>
      </c>
      <c r="V71">
        <v>250</v>
      </c>
      <c r="W71">
        <v>7.0666666666666664</v>
      </c>
    </row>
    <row r="72" spans="1:23" x14ac:dyDescent="0.25">
      <c r="A72" t="s">
        <v>56</v>
      </c>
      <c r="J72" t="str">
        <f>TRIM(Table1[[#This Row],[Column1]])</f>
        <v>09339 1925 Jan 24 14:54:03 24 -927 120 T -p 0.8661 1.0304 40N 50W 30 206 02m32s</v>
      </c>
      <c r="T72">
        <v>9370</v>
      </c>
      <c r="U72" s="3">
        <v>13851</v>
      </c>
      <c r="V72">
        <v>344</v>
      </c>
      <c r="W72">
        <v>12</v>
      </c>
    </row>
    <row r="73" spans="1:23" x14ac:dyDescent="0.25">
      <c r="A73" t="s">
        <v>57</v>
      </c>
      <c r="J73" t="str">
        <f>TRIM(Table1[[#This Row],[Column1]])</f>
        <v>09340 1925 Jul 20 21:48:42 24 -921 125 A -p -0.7193 0.9436 25S 150W 44 300 07m15s</v>
      </c>
      <c r="T73">
        <v>9371</v>
      </c>
      <c r="U73" s="3">
        <v>14029</v>
      </c>
      <c r="V73">
        <v>675</v>
      </c>
      <c r="W73">
        <v>4.083333333333333</v>
      </c>
    </row>
    <row r="74" spans="1:23" x14ac:dyDescent="0.25">
      <c r="A74" t="s">
        <v>58</v>
      </c>
      <c r="J74" t="str">
        <f>TRIM(Table1[[#This Row],[Column1]])</f>
        <v>09341 1926 Jan 14 06:36:58 24 -915 130 T -n 0.1973 1.0430 10S 82E 79 147 04m11s</v>
      </c>
      <c r="T74">
        <v>9373</v>
      </c>
      <c r="U74" s="3">
        <v>14354</v>
      </c>
      <c r="V74">
        <v>285</v>
      </c>
      <c r="W74">
        <v>1.8166666666666667</v>
      </c>
    </row>
    <row r="75" spans="1:23" x14ac:dyDescent="0.25">
      <c r="A75" t="s">
        <v>59</v>
      </c>
      <c r="J75" t="str">
        <f>TRIM(Table1[[#This Row],[Column1]])</f>
        <v>09342 1926 Jul 09 23:06:02 24 -909 135 A nn 0.0538 0.9680 26N 165W 87 115 03m51s</v>
      </c>
      <c r="T75">
        <v>9374</v>
      </c>
      <c r="U75" s="3">
        <v>14530</v>
      </c>
      <c r="V75">
        <v>418</v>
      </c>
      <c r="W75">
        <v>1.5333333333333332</v>
      </c>
    </row>
    <row r="76" spans="1:23" x14ac:dyDescent="0.25">
      <c r="A76" t="s">
        <v>60</v>
      </c>
      <c r="J76" t="str">
        <f>TRIM(Table1[[#This Row],[Column1]])</f>
        <v>09343 1927 Jan 03 20:22:53 24 -903 140 A n- -0.4956 0.9995 53S 125W 60 2 00m03s</v>
      </c>
      <c r="T76">
        <v>9375</v>
      </c>
      <c r="U76" s="3">
        <v>14708</v>
      </c>
      <c r="V76">
        <v>230</v>
      </c>
      <c r="W76">
        <v>7.5</v>
      </c>
    </row>
    <row r="77" spans="1:23" x14ac:dyDescent="0.25">
      <c r="A77" t="s">
        <v>61</v>
      </c>
      <c r="J77" t="str">
        <f>TRIM(Table1[[#This Row],[Column1]])</f>
        <v>09344 1927 Jun 29 06:23:27 24 -897 145 T t- 0.8163 1.0128 78N 74E 35 77 00m50s</v>
      </c>
      <c r="T77">
        <v>9376</v>
      </c>
      <c r="U77" s="3">
        <v>14885</v>
      </c>
      <c r="V77">
        <v>218</v>
      </c>
      <c r="W77">
        <v>5.583333333333333</v>
      </c>
    </row>
    <row r="78" spans="1:23" x14ac:dyDescent="0.25">
      <c r="A78" t="s">
        <v>62</v>
      </c>
      <c r="J78" t="str">
        <f>TRIM(Table1[[#This Row],[Column1]])</f>
        <v>09345 1927 Dec 24 03:59:41 24 -891 150 P t- -1.2416 0.5490 66S 48W 0</v>
      </c>
      <c r="T78">
        <v>9377</v>
      </c>
      <c r="U78" s="3">
        <v>15062</v>
      </c>
      <c r="V78">
        <v>276</v>
      </c>
      <c r="W78">
        <v>7.6833333333333336</v>
      </c>
    </row>
    <row r="79" spans="1:23" x14ac:dyDescent="0.25">
      <c r="A79" t="s">
        <v>63</v>
      </c>
      <c r="J79" t="str">
        <f>TRIM(Table1[[#This Row],[Column1]])</f>
        <v>09346 1928 May 19 13:24:20 24 -886 117 T- -t -1.0048 1.0140 63S 22E 0</v>
      </c>
      <c r="T79">
        <v>9378</v>
      </c>
      <c r="U79" s="3">
        <v>15240</v>
      </c>
      <c r="V79">
        <v>143</v>
      </c>
      <c r="W79">
        <v>3.3666666666666667</v>
      </c>
    </row>
    <row r="80" spans="1:23" x14ac:dyDescent="0.25">
      <c r="A80" t="s">
        <v>64</v>
      </c>
      <c r="J80" t="str">
        <f>TRIM(Table1[[#This Row],[Column1]])</f>
        <v>09347 1928 Jun 17 20:27:28 24 -885 155 Pb t- 1.5107 0.0375 66N 71E 0</v>
      </c>
      <c r="T80">
        <v>9382</v>
      </c>
      <c r="U80" s="3">
        <v>15741</v>
      </c>
      <c r="V80">
        <v>229</v>
      </c>
      <c r="W80">
        <v>2.65</v>
      </c>
    </row>
    <row r="81" spans="1:23" x14ac:dyDescent="0.25">
      <c r="A81" t="s">
        <v>65</v>
      </c>
      <c r="J81" t="str">
        <f>TRIM(Table1[[#This Row],[Column1]])</f>
        <v>09348 1928 Nov 12 09:48:24 24 -880 122 P -t 1.0861 0.8078 63N 81E 0</v>
      </c>
      <c r="T81">
        <v>9383</v>
      </c>
      <c r="U81" s="3">
        <v>15919</v>
      </c>
      <c r="V81">
        <v>367</v>
      </c>
      <c r="W81">
        <v>6.9833333333333334</v>
      </c>
    </row>
    <row r="82" spans="1:23" x14ac:dyDescent="0.25">
      <c r="A82" t="s">
        <v>66</v>
      </c>
      <c r="J82" t="str">
        <f>TRIM(Table1[[#This Row],[Column1]])</f>
        <v>09349 1929 May 09 06:10:34 24 -874 127 T -n -0.2887 1.0562 2N 93E 73 193 05m07s</v>
      </c>
      <c r="T82">
        <v>9384</v>
      </c>
      <c r="U82" s="3">
        <v>16096</v>
      </c>
      <c r="V82">
        <v>146</v>
      </c>
      <c r="W82">
        <v>4.1500000000000004</v>
      </c>
    </row>
    <row r="83" spans="1:23" x14ac:dyDescent="0.25">
      <c r="A83" t="s">
        <v>67</v>
      </c>
      <c r="J83" t="str">
        <f>TRIM(Table1[[#This Row],[Column1]])</f>
        <v>09350 1929 Nov 01 12:05:10 24 -868 132 A -n 0.3514 0.9649 4N 3E 69 134 03m54s</v>
      </c>
      <c r="T83">
        <v>9385</v>
      </c>
      <c r="U83" s="3">
        <v>16273</v>
      </c>
      <c r="V83">
        <v>108</v>
      </c>
      <c r="W83">
        <v>3.7</v>
      </c>
    </row>
    <row r="84" spans="1:23" x14ac:dyDescent="0.25">
      <c r="A84" t="s">
        <v>68</v>
      </c>
      <c r="J84" t="str">
        <f>TRIM(Table1[[#This Row],[Column1]])</f>
        <v>09351 1930 Apr 28 19:03:34 24 -862 137 H p- 0.4730 1.0003 39N 121W 62 1 00m01s</v>
      </c>
      <c r="T84">
        <v>9386</v>
      </c>
      <c r="U84" s="3">
        <v>16451</v>
      </c>
      <c r="V84">
        <v>12</v>
      </c>
      <c r="W84">
        <v>0.25</v>
      </c>
    </row>
    <row r="85" spans="1:23" x14ac:dyDescent="0.25">
      <c r="A85" t="s">
        <v>69</v>
      </c>
      <c r="J85" t="str">
        <f>TRIM(Table1[[#This Row],[Column1]])</f>
        <v>09352 1930 Oct 21 21:43:53 24 -856 142 T p- -0.3804 1.0230 31S 161W 67 84 01m55s</v>
      </c>
      <c r="T85">
        <v>9387</v>
      </c>
      <c r="U85" s="3">
        <v>16627</v>
      </c>
      <c r="V85">
        <v>92</v>
      </c>
      <c r="W85">
        <v>1.25</v>
      </c>
    </row>
    <row r="86" spans="1:23" x14ac:dyDescent="0.25">
      <c r="A86" t="s">
        <v>70</v>
      </c>
      <c r="J86" t="str">
        <f>TRIM(Table1[[#This Row],[Column1]])</f>
        <v>09353 1931 Apr 18 00:45:35 24 -850 147 P t- 1.2643 0.5107 61N 59E 0</v>
      </c>
      <c r="T86">
        <v>9392</v>
      </c>
      <c r="U86" s="3">
        <v>17307</v>
      </c>
      <c r="V86">
        <v>196</v>
      </c>
      <c r="W86">
        <v>5.2166666666666668</v>
      </c>
    </row>
    <row r="87" spans="1:23" x14ac:dyDescent="0.25">
      <c r="A87" t="s">
        <v>71</v>
      </c>
      <c r="J87" t="str">
        <f>TRIM(Table1[[#This Row],[Column1]])</f>
        <v>09354 1931 Sep 12 04:41:25 24 -845 114 Pe -t 1.5060 0.0471 61N 153W 0</v>
      </c>
      <c r="T87">
        <v>9393</v>
      </c>
      <c r="U87" s="3">
        <v>17483</v>
      </c>
      <c r="V87">
        <v>135</v>
      </c>
      <c r="W87">
        <v>3.9833333333333334</v>
      </c>
    </row>
    <row r="88" spans="1:23" x14ac:dyDescent="0.25">
      <c r="A88" t="s">
        <v>72</v>
      </c>
      <c r="J88" t="str">
        <f>TRIM(Table1[[#This Row],[Column1]])</f>
        <v>09355 1931 Oct 11 12:55:40 24 -844 152 P t- -1.0607 0.9005 61S 119W 0</v>
      </c>
      <c r="T88">
        <v>9395</v>
      </c>
      <c r="U88" s="3">
        <v>17838</v>
      </c>
      <c r="V88">
        <v>84</v>
      </c>
      <c r="W88">
        <v>1.9333333333333333</v>
      </c>
    </row>
    <row r="89" spans="1:23" x14ac:dyDescent="0.25">
      <c r="A89" t="s">
        <v>73</v>
      </c>
      <c r="J89" t="str">
        <f>TRIM(Table1[[#This Row],[Column1]])</f>
        <v>09356 1932 Mar 07 07:55:50 24 -839 119 A -p -0.9673 0.9277 61S 134E 14 1083 05m19s</v>
      </c>
      <c r="T89">
        <v>9399</v>
      </c>
      <c r="U89" s="3">
        <v>18518</v>
      </c>
      <c r="V89">
        <v>134</v>
      </c>
      <c r="W89">
        <v>1.2333333333333334</v>
      </c>
    </row>
    <row r="90" spans="1:23" x14ac:dyDescent="0.25">
      <c r="A90" t="s">
        <v>74</v>
      </c>
      <c r="J90" t="str">
        <f>TRIM(Table1[[#This Row],[Column1]])</f>
        <v>09357 1932 Aug 31 20:03:41 24 -833 124 T -p 0.8307 1.0257 54N 79W 34 155 01m45s</v>
      </c>
      <c r="T90">
        <v>9400</v>
      </c>
      <c r="U90" s="3">
        <v>18694</v>
      </c>
      <c r="V90">
        <v>38</v>
      </c>
      <c r="W90">
        <v>0.98333333333333328</v>
      </c>
    </row>
    <row r="91" spans="1:23" x14ac:dyDescent="0.25">
      <c r="A91" t="s">
        <v>75</v>
      </c>
      <c r="J91" t="str">
        <f>TRIM(Table1[[#This Row],[Column1]])</f>
        <v>09358 1933 Feb 24 12:46:39 24 -827 129 A nn -0.2191 0.9841 21S 2W 77 58 01m32s</v>
      </c>
      <c r="T91">
        <v>9401</v>
      </c>
      <c r="U91" s="3">
        <v>18872</v>
      </c>
      <c r="V91">
        <v>91</v>
      </c>
      <c r="W91">
        <v>2.6</v>
      </c>
    </row>
    <row r="92" spans="1:23" x14ac:dyDescent="0.25">
      <c r="A92" t="s">
        <v>76</v>
      </c>
      <c r="J92" t="str">
        <f>TRIM(Table1[[#This Row],[Column1]])</f>
        <v>09359 1933 Aug 21 05:49:11 24 -821 134 A nn 0.0869 0.9801 17N 96E 85 71 02m04s</v>
      </c>
      <c r="T92">
        <v>9402</v>
      </c>
      <c r="U92" s="3">
        <v>19049</v>
      </c>
      <c r="V92">
        <v>138</v>
      </c>
      <c r="W92">
        <v>3.15</v>
      </c>
    </row>
    <row r="93" spans="1:23" x14ac:dyDescent="0.25">
      <c r="A93" t="s">
        <v>77</v>
      </c>
      <c r="J93" t="str">
        <f>TRIM(Table1[[#This Row],[Column1]])</f>
        <v>09360 1934 Feb 14 00:38:41 24 -815 139 T p- 0.4868 1.0321 13N 162E 61 123 02m53s</v>
      </c>
      <c r="T93">
        <v>9403</v>
      </c>
      <c r="U93" s="3">
        <v>19226</v>
      </c>
      <c r="V93">
        <v>264</v>
      </c>
      <c r="W93">
        <v>6.666666666666667</v>
      </c>
    </row>
    <row r="94" spans="1:23" x14ac:dyDescent="0.25">
      <c r="A94" t="s">
        <v>78</v>
      </c>
      <c r="J94" t="str">
        <f>TRIM(Table1[[#This Row],[Column1]])</f>
        <v>09361 1934 Aug 10 08:37:48 24 -809 144 A p- -0.6890 0.9436 25S 35E 46 280 06m33s</v>
      </c>
      <c r="T94">
        <v>9407</v>
      </c>
      <c r="U94" s="3">
        <v>19729</v>
      </c>
      <c r="V94">
        <v>278</v>
      </c>
      <c r="W94">
        <v>1.7</v>
      </c>
    </row>
    <row r="95" spans="1:23" x14ac:dyDescent="0.25">
      <c r="A95" t="s">
        <v>79</v>
      </c>
      <c r="J95" t="str">
        <f>TRIM(Table1[[#This Row],[Column1]])</f>
        <v>09362 1935 Jan 05 05:35:46 24 -804 111 Pe -t -1.5381 0.0013 65S 110W 0</v>
      </c>
      <c r="T95">
        <v>9408</v>
      </c>
      <c r="U95" s="3">
        <v>19905</v>
      </c>
      <c r="V95">
        <v>153</v>
      </c>
      <c r="W95">
        <v>2.5833333333333335</v>
      </c>
    </row>
    <row r="96" spans="1:23" x14ac:dyDescent="0.25">
      <c r="A96" t="s">
        <v>80</v>
      </c>
      <c r="J96" t="str">
        <f>TRIM(Table1[[#This Row],[Column1]])</f>
        <v>09363 1935 Feb 03 16:16:20 24 -803 149 P t- 1.1438 0.7390 62N 115W 0</v>
      </c>
      <c r="T96">
        <v>9409</v>
      </c>
      <c r="U96" s="3">
        <v>20083</v>
      </c>
      <c r="V96">
        <v>262</v>
      </c>
      <c r="W96">
        <v>7.65</v>
      </c>
    </row>
    <row r="97" spans="1:23" x14ac:dyDescent="0.25">
      <c r="A97" t="s">
        <v>81</v>
      </c>
      <c r="J97" t="str">
        <f>TRIM(Table1[[#This Row],[Column1]])</f>
        <v>09364 1935 Jun 30 19:59:46 24 -798 116 P -t 1.3623 0.3375 65N 39E 0</v>
      </c>
      <c r="T97">
        <v>9410</v>
      </c>
      <c r="U97" s="3">
        <v>20260</v>
      </c>
      <c r="V97">
        <v>254</v>
      </c>
      <c r="W97">
        <v>7.1333333333333337</v>
      </c>
    </row>
    <row r="98" spans="1:23" x14ac:dyDescent="0.25">
      <c r="A98" t="s">
        <v>82</v>
      </c>
      <c r="J98" t="str">
        <f>TRIM(Table1[[#This Row],[Column1]])</f>
        <v>09365 1935 Jul 30 09:16:28 24 -797 154 P t- -1.4259 0.2315 63S 6W 0</v>
      </c>
      <c r="T98">
        <v>9411</v>
      </c>
      <c r="U98" s="3">
        <v>20437</v>
      </c>
      <c r="V98">
        <v>346</v>
      </c>
      <c r="W98">
        <v>12.15</v>
      </c>
    </row>
    <row r="99" spans="1:23" x14ac:dyDescent="0.25">
      <c r="A99" t="s">
        <v>83</v>
      </c>
      <c r="J99" t="str">
        <f>TRIM(Table1[[#This Row],[Column1]])</f>
        <v>09366 1935 Dec 25 17:59:52 24 -792 121 A -t -0.9228 0.9752 84S 9E 22 234 01m30s</v>
      </c>
      <c r="T99">
        <v>9412</v>
      </c>
      <c r="U99" s="3">
        <v>20614</v>
      </c>
      <c r="V99">
        <v>429</v>
      </c>
      <c r="W99">
        <v>4.75</v>
      </c>
    </row>
    <row r="100" spans="1:23" x14ac:dyDescent="0.25">
      <c r="A100" t="s">
        <v>84</v>
      </c>
      <c r="J100" t="str">
        <f>TRIM(Table1[[#This Row],[Column1]])</f>
        <v>09367 1936 Jun 19 05:20:31 24 -786 126 T -p 0.5389 1.0329 56N 105E 57 132 02m31s</v>
      </c>
      <c r="T100">
        <v>9416</v>
      </c>
      <c r="U100" s="3">
        <v>21294</v>
      </c>
      <c r="V100">
        <v>228</v>
      </c>
      <c r="W100">
        <v>7.1166666666666663</v>
      </c>
    </row>
    <row r="101" spans="1:23" x14ac:dyDescent="0.25">
      <c r="A101" t="s">
        <v>85</v>
      </c>
      <c r="J101" t="str">
        <f>TRIM(Table1[[#This Row],[Column1]])</f>
        <v>09368 1936 Dec 13 23:28:12 24 -780 131 A -n -0.2493 0.9349 38S 173W 75 251 07m25s</v>
      </c>
      <c r="T101">
        <v>9417</v>
      </c>
      <c r="U101" s="3">
        <v>21470</v>
      </c>
      <c r="V101">
        <v>209</v>
      </c>
      <c r="W101">
        <v>5.1833333333333336</v>
      </c>
    </row>
    <row r="102" spans="1:23" x14ac:dyDescent="0.25">
      <c r="A102" t="s">
        <v>86</v>
      </c>
      <c r="J102" t="str">
        <f>TRIM(Table1[[#This Row],[Column1]])</f>
        <v>09369 1937 Jun 08 20:41:02 24 -774 136 T n- -0.2253 1.0751 10N 131W 77 250 07m04s</v>
      </c>
      <c r="T102">
        <v>9418</v>
      </c>
      <c r="U102" s="3">
        <v>21648</v>
      </c>
      <c r="V102">
        <v>247</v>
      </c>
      <c r="W102">
        <v>7.4333333333333336</v>
      </c>
    </row>
    <row r="103" spans="1:23" x14ac:dyDescent="0.25">
      <c r="A103" t="s">
        <v>87</v>
      </c>
      <c r="J103" t="str">
        <f>TRIM(Table1[[#This Row],[Column1]])</f>
        <v>09370 1937 Dec 02 23:05:45 24 -768 141 A p- 0.4389 0.9184 4N 168W 64 344 12m00s</v>
      </c>
      <c r="T103">
        <v>9419</v>
      </c>
      <c r="U103" s="3">
        <v>21825</v>
      </c>
      <c r="V103">
        <v>120</v>
      </c>
      <c r="W103">
        <v>3.0333333333333332</v>
      </c>
    </row>
    <row r="104" spans="1:23" x14ac:dyDescent="0.25">
      <c r="A104" t="s">
        <v>88</v>
      </c>
      <c r="J104" t="str">
        <f>TRIM(Table1[[#This Row],[Column1]])</f>
        <v>09371 1938 May 29 13:50:19 24 -762 146 T t- -0.9607 1.0552 53S 22W 16 675 04m05s</v>
      </c>
      <c r="T104">
        <v>9422</v>
      </c>
      <c r="U104" s="3">
        <v>22327</v>
      </c>
      <c r="V104">
        <v>258</v>
      </c>
      <c r="W104">
        <v>2.75</v>
      </c>
    </row>
    <row r="105" spans="1:23" x14ac:dyDescent="0.25">
      <c r="A105" t="s">
        <v>89</v>
      </c>
      <c r="J105" t="str">
        <f>TRIM(Table1[[#This Row],[Column1]])</f>
        <v>09372 1938 Nov 21 23:52:25 24 -756 151 P t- 1.1077 0.7781 69N 162W 0</v>
      </c>
      <c r="T105">
        <v>9423</v>
      </c>
      <c r="U105" s="3">
        <v>22504</v>
      </c>
      <c r="V105">
        <v>499</v>
      </c>
      <c r="W105">
        <v>6.583333333333333</v>
      </c>
    </row>
    <row r="106" spans="1:23" x14ac:dyDescent="0.25">
      <c r="A106" t="s">
        <v>90</v>
      </c>
      <c r="J106" t="str">
        <f>TRIM(Table1[[#This Row],[Column1]])</f>
        <v>09373 1939 Apr 19 16:45:53 24 -751 118 A -t 0.9388 0.9731 73N 129W 20 285 01m49s</v>
      </c>
      <c r="T106">
        <v>9424</v>
      </c>
      <c r="U106" s="3">
        <v>22682</v>
      </c>
      <c r="V106">
        <v>147</v>
      </c>
      <c r="W106">
        <v>4.1333333333333337</v>
      </c>
    </row>
    <row r="107" spans="1:23" x14ac:dyDescent="0.25">
      <c r="A107" t="s">
        <v>91</v>
      </c>
      <c r="J107" t="str">
        <f>TRIM(Table1[[#This Row],[Column1]])</f>
        <v>09374 1939 Oct 12 20:40:23 24 -745 123 T -p -0.9737 1.0266 73S 155E 12 418 01m32s</v>
      </c>
      <c r="T107">
        <v>9425</v>
      </c>
      <c r="U107" s="3">
        <v>22858</v>
      </c>
      <c r="V107">
        <v>103</v>
      </c>
      <c r="W107">
        <v>3.55</v>
      </c>
    </row>
    <row r="108" spans="1:23" x14ac:dyDescent="0.25">
      <c r="A108" t="s">
        <v>92</v>
      </c>
      <c r="J108" t="str">
        <f>TRIM(Table1[[#This Row],[Column1]])</f>
        <v>09375 1940 Apr 07 20:21:21 24 -739 128 A nn 0.2190 0.9394 19N 129W 77 230 07m30s</v>
      </c>
      <c r="T108">
        <v>9426</v>
      </c>
      <c r="U108" s="3">
        <v>23036</v>
      </c>
      <c r="V108">
        <v>20</v>
      </c>
      <c r="W108">
        <v>0.41666666666666669</v>
      </c>
    </row>
    <row r="109" spans="1:23" x14ac:dyDescent="0.25">
      <c r="A109" t="s">
        <v>93</v>
      </c>
      <c r="J109" t="str">
        <f>TRIM(Table1[[#This Row],[Column1]])</f>
        <v>09376 1940 Oct 01 12:44:06 25 -733 133 T -n -0.2573 1.0645 18S 18W 75 218 05m35s</v>
      </c>
      <c r="T109">
        <v>9427</v>
      </c>
      <c r="U109" s="3">
        <v>23212</v>
      </c>
      <c r="V109">
        <v>101</v>
      </c>
      <c r="W109">
        <v>1.6666666666666665</v>
      </c>
    </row>
    <row r="110" spans="1:23" x14ac:dyDescent="0.25">
      <c r="A110" t="s">
        <v>94</v>
      </c>
      <c r="J110" t="str">
        <f>TRIM(Table1[[#This Row],[Column1]])</f>
        <v>09377 1941 Mar 27 20:08:08 25 -727 138 A p- -0.5025 0.9355 26S 111W 60 276 07m41s</v>
      </c>
      <c r="T110">
        <v>9432</v>
      </c>
      <c r="U110" s="3">
        <v>23892</v>
      </c>
      <c r="V110">
        <v>198</v>
      </c>
      <c r="W110">
        <v>5.25</v>
      </c>
    </row>
    <row r="111" spans="1:23" x14ac:dyDescent="0.25">
      <c r="A111" t="s">
        <v>95</v>
      </c>
      <c r="J111" t="str">
        <f>TRIM(Table1[[#This Row],[Column1]])</f>
        <v>09378 1941 Sep 21 04:34:03 25 -721 143 T p- 0.4649 1.0379 27N 119E 62 143 03m22s</v>
      </c>
      <c r="T111">
        <v>9433</v>
      </c>
      <c r="U111" s="3">
        <v>24069</v>
      </c>
      <c r="V111">
        <v>134</v>
      </c>
      <c r="W111">
        <v>4.0333333333333332</v>
      </c>
    </row>
    <row r="112" spans="1:23" x14ac:dyDescent="0.25">
      <c r="A112" t="s">
        <v>96</v>
      </c>
      <c r="J112" t="str">
        <f>TRIM(Table1[[#This Row],[Column1]])</f>
        <v>09379 1942 Mar 16 23:37:07 25 -715 148 P t- -1.1908 0.6393 72S 77W 0</v>
      </c>
      <c r="T112">
        <v>9434</v>
      </c>
      <c r="U112" s="3">
        <v>24247</v>
      </c>
      <c r="V112">
        <v>3</v>
      </c>
      <c r="W112">
        <v>8.3333333333333329E-2</v>
      </c>
    </row>
    <row r="113" spans="1:23" x14ac:dyDescent="0.25">
      <c r="A113" t="s">
        <v>97</v>
      </c>
      <c r="J113" t="str">
        <f>TRIM(Table1[[#This Row],[Column1]])</f>
        <v>09380 1942 Aug 12 02:45:12 26 -710 115 Pe -t -1.5244 0.0561 70S 100E 0</v>
      </c>
      <c r="T113">
        <v>9435</v>
      </c>
      <c r="U113" s="3">
        <v>24423</v>
      </c>
      <c r="V113">
        <v>84</v>
      </c>
      <c r="W113">
        <v>1.95</v>
      </c>
    </row>
    <row r="114" spans="1:23" x14ac:dyDescent="0.25">
      <c r="A114" t="s">
        <v>98</v>
      </c>
      <c r="J114" t="str">
        <f>TRIM(Table1[[#This Row],[Column1]])</f>
        <v>09381 1942 Sep 10 15:39:32 26 -709 153 P t- 1.2571 0.5230 72N 50E 0</v>
      </c>
      <c r="T114">
        <v>9439</v>
      </c>
      <c r="U114" s="3">
        <v>25103</v>
      </c>
      <c r="V114">
        <v>104</v>
      </c>
      <c r="W114">
        <v>0.66666666666666663</v>
      </c>
    </row>
    <row r="115" spans="1:23" x14ac:dyDescent="0.25">
      <c r="A115" t="s">
        <v>99</v>
      </c>
      <c r="J115" t="str">
        <f>TRIM(Table1[[#This Row],[Column1]])</f>
        <v>09382 1943 Feb 04 23:38:10 26 -704 120 T -p 0.8734 1.0331 44N 175E 29 229 02m39s</v>
      </c>
      <c r="T115">
        <v>9440</v>
      </c>
      <c r="U115" s="3">
        <v>25280</v>
      </c>
      <c r="V115">
        <v>16</v>
      </c>
      <c r="W115">
        <v>0.43333333333333335</v>
      </c>
    </row>
    <row r="116" spans="1:23" x14ac:dyDescent="0.25">
      <c r="A116" t="s">
        <v>100</v>
      </c>
      <c r="J116" t="str">
        <f>TRIM(Table1[[#This Row],[Column1]])</f>
        <v>09383 1943 Aug 01 04:16:13 26 -698 125 A -p -0.8041 0.9409 35S 109E 36 367 06m59s</v>
      </c>
      <c r="T116">
        <v>9441</v>
      </c>
      <c r="U116" s="3">
        <v>25457</v>
      </c>
      <c r="V116">
        <v>114</v>
      </c>
      <c r="W116">
        <v>3.1833333333333331</v>
      </c>
    </row>
    <row r="117" spans="1:23" x14ac:dyDescent="0.25">
      <c r="A117" t="s">
        <v>101</v>
      </c>
      <c r="J117" t="str">
        <f>TRIM(Table1[[#This Row],[Column1]])</f>
        <v>09384 1944 Jan 25 15:26:42 26 -692 130 T -n 0.2025 1.0428 8S 50W 78 146 04m09s</v>
      </c>
      <c r="T117">
        <v>9442</v>
      </c>
      <c r="U117" s="3">
        <v>25634</v>
      </c>
      <c r="V117">
        <v>153</v>
      </c>
      <c r="W117">
        <v>3.4666666666666668</v>
      </c>
    </row>
    <row r="118" spans="1:23" x14ac:dyDescent="0.25">
      <c r="A118" t="s">
        <v>102</v>
      </c>
      <c r="J118" t="str">
        <f>TRIM(Table1[[#This Row],[Column1]])</f>
        <v>09385 1944 Jul 20 05:43:13 27 -686 135 A nn -0.0314 0.9700 19N 96E 88 108 03m42s</v>
      </c>
      <c r="T118">
        <v>9443</v>
      </c>
      <c r="U118" s="3">
        <v>25811</v>
      </c>
      <c r="V118">
        <v>258</v>
      </c>
      <c r="W118">
        <v>6.7833333333333332</v>
      </c>
    </row>
    <row r="119" spans="1:23" x14ac:dyDescent="0.25">
      <c r="A119" t="s">
        <v>103</v>
      </c>
      <c r="J119" t="str">
        <f>TRIM(Table1[[#This Row],[Column1]])</f>
        <v>09386 1945 Jan 14 05:01:43 27 -680 140 A n- -0.4937 0.9970 51S 110E 60 12 00m15s</v>
      </c>
      <c r="T119">
        <v>9447</v>
      </c>
      <c r="U119" s="3">
        <v>26314</v>
      </c>
      <c r="V119">
        <v>321</v>
      </c>
      <c r="W119">
        <v>1.8833333333333333</v>
      </c>
    </row>
    <row r="120" spans="1:23" x14ac:dyDescent="0.25">
      <c r="A120" t="s">
        <v>104</v>
      </c>
      <c r="J120" t="str">
        <f>TRIM(Table1[[#This Row],[Column1]])</f>
        <v>09387 1945 Jul 09 13:27:45 27 -674 145 T p- 0.7356 1.0180 70N 17W 42 92 01m15s</v>
      </c>
      <c r="T120">
        <v>9448</v>
      </c>
      <c r="U120" s="3">
        <v>26490</v>
      </c>
      <c r="V120">
        <v>175</v>
      </c>
      <c r="W120">
        <v>2.6</v>
      </c>
    </row>
    <row r="121" spans="1:23" x14ac:dyDescent="0.25">
      <c r="A121" t="s">
        <v>105</v>
      </c>
      <c r="J121" t="str">
        <f>TRIM(Table1[[#This Row],[Column1]])</f>
        <v>09388 1946 Jan 03 12:16:11 27 -668 150 P t- -1.2392 0.5529 67S 178E 0</v>
      </c>
      <c r="T121">
        <v>9449</v>
      </c>
      <c r="U121" s="3">
        <v>26668</v>
      </c>
      <c r="V121">
        <v>271</v>
      </c>
      <c r="W121">
        <v>7.8166666666666664</v>
      </c>
    </row>
    <row r="122" spans="1:23" x14ac:dyDescent="0.25">
      <c r="A122" t="s">
        <v>106</v>
      </c>
      <c r="J122" t="str">
        <f>TRIM(Table1[[#This Row],[Column1]])</f>
        <v>09389 1946 May 30 21:00:24 28 -663 117 P -t -1.0711 0.8865 64S 101W 0</v>
      </c>
      <c r="T122">
        <v>9450</v>
      </c>
      <c r="U122" s="3">
        <v>26845</v>
      </c>
      <c r="V122">
        <v>256</v>
      </c>
      <c r="W122">
        <v>7.0666666666666664</v>
      </c>
    </row>
    <row r="123" spans="1:23" x14ac:dyDescent="0.25">
      <c r="A123" t="s">
        <v>107</v>
      </c>
      <c r="J123" t="str">
        <f>TRIM(Table1[[#This Row],[Column1]])</f>
        <v>09390 1946 Jun 29 03:51:58 28 -662 155 P t- 1.4361 0.1802 67N 51W 0</v>
      </c>
      <c r="T123">
        <v>9451</v>
      </c>
      <c r="U123" s="3">
        <v>27022</v>
      </c>
      <c r="V123">
        <v>345</v>
      </c>
      <c r="W123">
        <v>12.033333333333333</v>
      </c>
    </row>
    <row r="124" spans="1:23" x14ac:dyDescent="0.25">
      <c r="A124" t="s">
        <v>108</v>
      </c>
      <c r="J124" t="str">
        <f>TRIM(Table1[[#This Row],[Column1]])</f>
        <v>09391 1946 Nov 23 17:37:12 28 -657 122 P -t 1.1050 0.7758 63N 45W 0</v>
      </c>
      <c r="T124">
        <v>9452</v>
      </c>
      <c r="U124" s="3">
        <v>27200</v>
      </c>
      <c r="V124">
        <v>344</v>
      </c>
      <c r="W124">
        <v>5.15</v>
      </c>
    </row>
    <row r="125" spans="1:23" x14ac:dyDescent="0.25">
      <c r="A125" t="s">
        <v>109</v>
      </c>
      <c r="J125" t="str">
        <f>TRIM(Table1[[#This Row],[Column1]])</f>
        <v>09392 1947 May 20 13:47:47 28 -651 127 T -p -0.3528 1.0557 0N 21W 69 196 05m13s</v>
      </c>
      <c r="T125">
        <v>9456</v>
      </c>
      <c r="U125" s="3">
        <v>27879</v>
      </c>
      <c r="V125">
        <v>227</v>
      </c>
      <c r="W125">
        <v>6.6833333333333336</v>
      </c>
    </row>
    <row r="126" spans="1:23" x14ac:dyDescent="0.25">
      <c r="A126" t="s">
        <v>110</v>
      </c>
      <c r="J126" t="str">
        <f>TRIM(Table1[[#This Row],[Column1]])</f>
        <v>09393 1947 Nov 12 20:05:37 28 -645 132 A -n 0.3743 0.9650 3N 117W 68 135 03m59s</v>
      </c>
      <c r="T126">
        <v>9457</v>
      </c>
      <c r="U126" s="3">
        <v>28056</v>
      </c>
      <c r="V126">
        <v>199</v>
      </c>
      <c r="W126">
        <v>4.7666666666666666</v>
      </c>
    </row>
    <row r="127" spans="1:23" x14ac:dyDescent="0.25">
      <c r="A127" t="s">
        <v>111</v>
      </c>
      <c r="J127" t="str">
        <f>TRIM(Table1[[#This Row],[Column1]])</f>
        <v>09394 1948 May 09 02:26:04 28 -639 137 A p- 0.4133 0.9999 40N 131E 65 0 00m00s</v>
      </c>
      <c r="T127">
        <v>9458</v>
      </c>
      <c r="U127" s="3">
        <v>28233</v>
      </c>
      <c r="V127">
        <v>220</v>
      </c>
      <c r="W127">
        <v>7.0666666666666664</v>
      </c>
    </row>
    <row r="128" spans="1:23" x14ac:dyDescent="0.25">
      <c r="A128" t="s">
        <v>112</v>
      </c>
      <c r="J128" t="str">
        <f>TRIM(Table1[[#This Row],[Column1]])</f>
        <v>09395 1948 Nov 01 05:59:18 29 -633 142 T n- -0.3517 1.0231 33S 76E 69 84 01m56s</v>
      </c>
      <c r="T128">
        <v>9459</v>
      </c>
      <c r="U128" s="3">
        <v>28410</v>
      </c>
      <c r="V128">
        <v>99</v>
      </c>
      <c r="W128">
        <v>2.6166666666666667</v>
      </c>
    </row>
    <row r="129" spans="1:23" x14ac:dyDescent="0.25">
      <c r="A129" t="s">
        <v>113</v>
      </c>
      <c r="J129" t="str">
        <f>TRIM(Table1[[#This Row],[Column1]])</f>
        <v>09396 1949 Apr 28 07:48:53 29 -627 147 P t- 1.2068 0.6092 62N 56W 0</v>
      </c>
      <c r="T129">
        <v>9462</v>
      </c>
      <c r="U129" s="3">
        <v>28912</v>
      </c>
      <c r="V129">
        <v>298</v>
      </c>
      <c r="W129">
        <v>2.8166666666666664</v>
      </c>
    </row>
    <row r="130" spans="1:23" x14ac:dyDescent="0.25">
      <c r="A130" t="s">
        <v>114</v>
      </c>
      <c r="J130" t="str">
        <f>TRIM(Table1[[#This Row],[Column1]])</f>
        <v>09397 1949 Oct 21 21:13:01 29 -621 152 P t- -1.0270 0.9638 62S 107E 0</v>
      </c>
      <c r="T130">
        <v>9463</v>
      </c>
      <c r="U130" s="3">
        <v>29089</v>
      </c>
      <c r="V130">
        <v>953</v>
      </c>
      <c r="W130">
        <v>6.05</v>
      </c>
    </row>
    <row r="131" spans="1:23" x14ac:dyDescent="0.25">
      <c r="A131" t="s">
        <v>115</v>
      </c>
      <c r="J131" t="str">
        <f>TRIM(Table1[[#This Row],[Column1]])</f>
        <v>09398 1950 Mar 18 15:32:01 29 -616 119 A- -t -0.9988 0.9620 61S 41E 0</v>
      </c>
      <c r="T131">
        <v>9464</v>
      </c>
      <c r="U131" s="3">
        <v>29267</v>
      </c>
      <c r="V131">
        <v>149</v>
      </c>
      <c r="W131">
        <v>4.1333333333333337</v>
      </c>
    </row>
    <row r="132" spans="1:23" x14ac:dyDescent="0.25">
      <c r="A132" t="s">
        <v>116</v>
      </c>
      <c r="J132" t="str">
        <f>TRIM(Table1[[#This Row],[Column1]])</f>
        <v>09399 1950 Sep 12 03:38:47 29 -610 124 T -t 0.8903 1.0182 55N 172E 27 134 01m14s</v>
      </c>
      <c r="T132">
        <v>9465</v>
      </c>
      <c r="U132" s="3">
        <v>29443</v>
      </c>
      <c r="V132">
        <v>100</v>
      </c>
      <c r="W132">
        <v>3.3833333333333333</v>
      </c>
    </row>
    <row r="133" spans="1:23" x14ac:dyDescent="0.25">
      <c r="A133" t="s">
        <v>117</v>
      </c>
      <c r="J133" t="str">
        <f>TRIM(Table1[[#This Row],[Column1]])</f>
        <v>09400 1951 Mar 07 20:53:40 30 -604 129 A -n -0.2420 0.9896 18S 124W 76 38 00m59s</v>
      </c>
      <c r="T133">
        <v>9466</v>
      </c>
      <c r="U133" s="3">
        <v>29621</v>
      </c>
      <c r="V133">
        <v>25</v>
      </c>
      <c r="W133">
        <v>0.55000000000000004</v>
      </c>
    </row>
    <row r="134" spans="1:23" x14ac:dyDescent="0.25">
      <c r="A134" t="s">
        <v>118</v>
      </c>
      <c r="J134" t="str">
        <f>TRIM(Table1[[#This Row],[Column1]])</f>
        <v>09401 1951 Sep 01 12:51:51 30 -598 134 A nn 0.1557 0.9747 16N 8W 81 91 02m36s</v>
      </c>
      <c r="T134">
        <v>9467</v>
      </c>
      <c r="U134" s="3">
        <v>29798</v>
      </c>
      <c r="V134">
        <v>108</v>
      </c>
      <c r="W134">
        <v>2.0333333333333332</v>
      </c>
    </row>
    <row r="135" spans="1:23" x14ac:dyDescent="0.25">
      <c r="A135" t="s">
        <v>119</v>
      </c>
      <c r="J135" t="str">
        <f>TRIM(Table1[[#This Row],[Column1]])</f>
        <v>09402 1952 Feb 25 09:11:35 30 -592 139 T p- 0.4697 1.0366 16N 33E 62 138 03m09s</v>
      </c>
      <c r="T135">
        <v>9472</v>
      </c>
      <c r="U135" s="3">
        <v>30478</v>
      </c>
      <c r="V135">
        <v>199</v>
      </c>
      <c r="W135">
        <v>5.1833333333333336</v>
      </c>
    </row>
    <row r="136" spans="1:23" x14ac:dyDescent="0.25">
      <c r="A136" t="s">
        <v>120</v>
      </c>
      <c r="J136" t="str">
        <f>TRIM(Table1[[#This Row],[Column1]])</f>
        <v>09403 1952 Aug 20 15:13:35 30 -586 144 A p- -0.6102 0.9420 22S 64W 52 264 06m40s</v>
      </c>
      <c r="T136">
        <v>9473</v>
      </c>
      <c r="U136" s="3">
        <v>30654</v>
      </c>
      <c r="V136">
        <v>131</v>
      </c>
      <c r="W136">
        <v>4.0166666666666666</v>
      </c>
    </row>
    <row r="137" spans="1:23" x14ac:dyDescent="0.25">
      <c r="A137" t="s">
        <v>121</v>
      </c>
      <c r="J137" t="str">
        <f>TRIM(Table1[[#This Row],[Column1]])</f>
        <v>09404 1953 Feb 14 00:59:30 30 -580 149 P t- 1.1331 0.7596 62N 105E 0</v>
      </c>
      <c r="T137">
        <v>9474</v>
      </c>
      <c r="U137" s="3">
        <v>30832</v>
      </c>
      <c r="V137">
        <v>7</v>
      </c>
      <c r="W137">
        <v>0.18333333333333332</v>
      </c>
    </row>
    <row r="138" spans="1:23" x14ac:dyDescent="0.25">
      <c r="A138" t="s">
        <v>122</v>
      </c>
      <c r="J138" t="str">
        <f>TRIM(Table1[[#This Row],[Column1]])</f>
        <v>09405 1953 Jul 11 02:44:14 30 -575 116 P -t 1.4388 0.2015 64N 72W 0</v>
      </c>
      <c r="T138">
        <v>9475</v>
      </c>
      <c r="U138" s="3">
        <v>31008</v>
      </c>
      <c r="V138">
        <v>85</v>
      </c>
      <c r="W138">
        <v>2</v>
      </c>
    </row>
    <row r="139" spans="1:23" x14ac:dyDescent="0.25">
      <c r="A139" t="s">
        <v>123</v>
      </c>
      <c r="J139" t="str">
        <f>TRIM(Table1[[#This Row],[Column1]])</f>
        <v>09406 1953 Aug 09 15:55:03 30 -574 154 P t- -1.3440 0.3729 62S 115W 0</v>
      </c>
      <c r="T139">
        <v>9477</v>
      </c>
      <c r="U139" s="3">
        <v>31363</v>
      </c>
      <c r="V139">
        <v>690</v>
      </c>
      <c r="W139">
        <v>1.9833333333333334</v>
      </c>
    </row>
    <row r="140" spans="1:23" x14ac:dyDescent="0.25">
      <c r="A140" t="s">
        <v>124</v>
      </c>
      <c r="J140" t="str">
        <f>TRIM(Table1[[#This Row],[Column1]])</f>
        <v>09407 1954 Jan 05 02:32:01 31 -569 121 A -t -0.9296 0.9720 79S 121W 21 278 01m42s</v>
      </c>
      <c r="T140">
        <v>9479</v>
      </c>
      <c r="U140" s="3">
        <v>31688</v>
      </c>
      <c r="V140">
        <v>1</v>
      </c>
      <c r="W140">
        <v>0</v>
      </c>
    </row>
    <row r="141" spans="1:23" x14ac:dyDescent="0.25">
      <c r="A141" t="s">
        <v>125</v>
      </c>
      <c r="J141" t="str">
        <f>TRIM(Table1[[#This Row],[Column1]])</f>
        <v>09408 1954 Jun 30 12:32:38 31 -563 126 T -p 0.6135 1.0357 60N 4E 52 153 02m35s</v>
      </c>
      <c r="T141">
        <v>9480</v>
      </c>
      <c r="U141" s="3">
        <v>31865</v>
      </c>
      <c r="V141">
        <v>5</v>
      </c>
      <c r="W141">
        <v>0.13333333333333333</v>
      </c>
    </row>
    <row r="142" spans="1:23" x14ac:dyDescent="0.25">
      <c r="A142" t="s">
        <v>126</v>
      </c>
      <c r="J142" t="str">
        <f>TRIM(Table1[[#This Row],[Column1]])</f>
        <v>09409 1954 Dec 25 07:36:42 31 -557 131 A -n -0.2576 0.9323 38S 68E 75 262 07m39s</v>
      </c>
      <c r="T142">
        <v>9481</v>
      </c>
      <c r="U142" s="3">
        <v>32043</v>
      </c>
      <c r="V142">
        <v>137</v>
      </c>
      <c r="W142">
        <v>3.8166666666666664</v>
      </c>
    </row>
    <row r="143" spans="1:23" x14ac:dyDescent="0.25">
      <c r="A143" t="s">
        <v>127</v>
      </c>
      <c r="J143" t="str">
        <f>TRIM(Table1[[#This Row],[Column1]])</f>
        <v>09410 1955 Jun 20 04:10:42 31 -551 136 T n- -0.1528 1.0776 15N 117E 81 254 07m08s</v>
      </c>
      <c r="T143">
        <v>9482</v>
      </c>
      <c r="U143" s="3">
        <v>32220</v>
      </c>
      <c r="V143">
        <v>169</v>
      </c>
      <c r="W143">
        <v>3.7666666666666666</v>
      </c>
    </row>
    <row r="144" spans="1:23" x14ac:dyDescent="0.25">
      <c r="A144" t="s">
        <v>128</v>
      </c>
      <c r="J144" t="str">
        <f>TRIM(Table1[[#This Row],[Column1]])</f>
        <v>09411 1955 Dec 14 07:02:25 31 -545 141 A p- 0.4266 0.9176 2N 72E 65 346 12m09s</v>
      </c>
      <c r="T144">
        <v>9483</v>
      </c>
      <c r="U144" s="3">
        <v>32397</v>
      </c>
      <c r="V144">
        <v>258</v>
      </c>
      <c r="W144">
        <v>6.95</v>
      </c>
    </row>
    <row r="145" spans="1:23" x14ac:dyDescent="0.25">
      <c r="A145" t="s">
        <v>129</v>
      </c>
      <c r="J145" t="str">
        <f>TRIM(Table1[[#This Row],[Column1]])</f>
        <v>09412 1956 Jun 08 21:20:39 32 -539 146 T p- -0.8934 1.0581 41S 141W 26 429 04m45s</v>
      </c>
      <c r="T145">
        <v>9486</v>
      </c>
      <c r="U145" s="3">
        <v>32899</v>
      </c>
      <c r="V145">
        <v>373</v>
      </c>
      <c r="W145">
        <v>2.0499999999999998</v>
      </c>
    </row>
    <row r="146" spans="1:23" x14ac:dyDescent="0.25">
      <c r="A146" t="s">
        <v>130</v>
      </c>
      <c r="J146" t="str">
        <f>TRIM(Table1[[#This Row],[Column1]])</f>
        <v>09413 1956 Dec 02 08:00:35 32 -533 151 P t- 1.0923 0.8047 68N 65E 0</v>
      </c>
      <c r="T146">
        <v>9487</v>
      </c>
      <c r="U146" s="3">
        <v>33076</v>
      </c>
      <c r="V146">
        <v>201</v>
      </c>
      <c r="W146">
        <v>2.5499999999999998</v>
      </c>
    </row>
    <row r="147" spans="1:23" x14ac:dyDescent="0.25">
      <c r="A147" t="s">
        <v>131</v>
      </c>
      <c r="J147" t="str">
        <f>TRIM(Table1[[#This Row],[Column1]])</f>
        <v>09414 1957 Apr 30 00:05:28 32 -528 118 A+ -t 0.9992 0.9799 71N 40E 0</v>
      </c>
      <c r="T147">
        <v>9488</v>
      </c>
      <c r="U147" s="3">
        <v>33253</v>
      </c>
      <c r="V147">
        <v>277</v>
      </c>
      <c r="W147">
        <v>7.8833333333333329</v>
      </c>
    </row>
    <row r="148" spans="1:23" x14ac:dyDescent="0.25">
      <c r="A148" t="s">
        <v>132</v>
      </c>
      <c r="J148" t="str">
        <f>TRIM(Table1[[#This Row],[Column1]])</f>
        <v>09415 1957 Oct 23 04:54:02 32 -522 123 T- -t -1.0022 1.0013 71S 23W 0</v>
      </c>
      <c r="T148">
        <v>9489</v>
      </c>
      <c r="U148" s="3">
        <v>33430</v>
      </c>
      <c r="V148">
        <v>258</v>
      </c>
      <c r="W148">
        <v>6.8833333333333329</v>
      </c>
    </row>
    <row r="149" spans="1:23" x14ac:dyDescent="0.25">
      <c r="A149" t="s">
        <v>133</v>
      </c>
      <c r="J149" t="str">
        <f>TRIM(Table1[[#This Row],[Column1]])</f>
        <v>09416 1958 Apr 19 03:27:17 32 -516 128 A np 0.2750 0.9408 26N 124E 74 228 07m07s</v>
      </c>
      <c r="T149">
        <v>9490</v>
      </c>
      <c r="U149" s="3">
        <v>33607</v>
      </c>
      <c r="V149">
        <v>340</v>
      </c>
      <c r="W149">
        <v>11.683333333333334</v>
      </c>
    </row>
    <row r="150" spans="1:23" x14ac:dyDescent="0.25">
      <c r="A150" t="s">
        <v>134</v>
      </c>
      <c r="J150" t="str">
        <f>TRIM(Table1[[#This Row],[Column1]])</f>
        <v>09417 1958 Oct 12 20:55:28 33 -510 133 T -n -0.2951 1.0608 24S 142W 73 209 05m11s</v>
      </c>
      <c r="T150">
        <v>9491</v>
      </c>
      <c r="U150" s="3">
        <v>33785</v>
      </c>
      <c r="V150">
        <v>294</v>
      </c>
      <c r="W150">
        <v>5.35</v>
      </c>
    </row>
    <row r="151" spans="1:23" x14ac:dyDescent="0.25">
      <c r="A151" t="s">
        <v>135</v>
      </c>
      <c r="J151" t="str">
        <f>TRIM(Table1[[#This Row],[Column1]])</f>
        <v>09418 1959 Apr 08 03:24:08 33 -504 138 A p- -0.4546 0.9401 19S 138E 63 247 07m26s</v>
      </c>
      <c r="T151">
        <v>9495</v>
      </c>
      <c r="U151" s="3">
        <v>34464</v>
      </c>
      <c r="V151">
        <v>230</v>
      </c>
      <c r="W151">
        <v>6.2166666666666668</v>
      </c>
    </row>
    <row r="152" spans="1:23" x14ac:dyDescent="0.25">
      <c r="A152" t="s">
        <v>136</v>
      </c>
      <c r="J152" t="str">
        <f>TRIM(Table1[[#This Row],[Column1]])</f>
        <v>09419 1959 Oct 02 12:27:00 33 -498 143 T n- 0.4207 1.0325 20N 1W 65 120 03m02s</v>
      </c>
      <c r="T152">
        <v>9496</v>
      </c>
      <c r="U152" s="3">
        <v>34641</v>
      </c>
      <c r="V152">
        <v>189</v>
      </c>
      <c r="W152">
        <v>4.3833333333333337</v>
      </c>
    </row>
    <row r="153" spans="1:23" x14ac:dyDescent="0.25">
      <c r="A153" t="s">
        <v>137</v>
      </c>
      <c r="J153" t="str">
        <f>TRIM(Table1[[#This Row],[Column1]])</f>
        <v>09420 1960 Mar 27 07:25:07 33 -492 148 P t- -1.1537 0.7058 72S 152E 0</v>
      </c>
      <c r="T153">
        <v>9497</v>
      </c>
      <c r="U153" s="3">
        <v>34818</v>
      </c>
      <c r="V153">
        <v>196</v>
      </c>
      <c r="W153">
        <v>6.6166666666666671</v>
      </c>
    </row>
    <row r="154" spans="1:23" x14ac:dyDescent="0.25">
      <c r="A154" t="s">
        <v>138</v>
      </c>
      <c r="J154" t="str">
        <f>TRIM(Table1[[#This Row],[Column1]])</f>
        <v>09421 1960 Sep 20 22:59:56 33 -486 153 P t- 1.2057 0.6139 72N 74W 0</v>
      </c>
      <c r="T154">
        <v>9498</v>
      </c>
      <c r="U154" s="3">
        <v>34996</v>
      </c>
      <c r="V154">
        <v>78</v>
      </c>
      <c r="W154">
        <v>2.1666666666666665</v>
      </c>
    </row>
    <row r="155" spans="1:23" x14ac:dyDescent="0.25">
      <c r="A155" t="s">
        <v>139</v>
      </c>
      <c r="J155" t="str">
        <f>TRIM(Table1[[#This Row],[Column1]])</f>
        <v>09422 1961 Feb 15 08:19:48 34 -481 120 T -p 0.8830 1.0360 47N 40E 28 258 02m45s</v>
      </c>
      <c r="T155">
        <v>9501</v>
      </c>
      <c r="U155" s="3">
        <v>35498</v>
      </c>
      <c r="V155">
        <v>356</v>
      </c>
      <c r="W155">
        <v>2.8333333333333335</v>
      </c>
    </row>
    <row r="156" spans="1:23" x14ac:dyDescent="0.25">
      <c r="A156" t="s">
        <v>140</v>
      </c>
      <c r="J156" t="str">
        <f>TRIM(Table1[[#This Row],[Column1]])</f>
        <v>09423 1961 Aug 11 10:46:47 34 -475 125 A -p -0.8859 0.9375 46S 4E 27 499 06m35s</v>
      </c>
      <c r="T156">
        <v>9503</v>
      </c>
      <c r="U156" s="3">
        <v>35852</v>
      </c>
      <c r="V156">
        <v>151</v>
      </c>
      <c r="W156">
        <v>4.1500000000000004</v>
      </c>
    </row>
    <row r="157" spans="1:23" x14ac:dyDescent="0.25">
      <c r="A157" t="s">
        <v>141</v>
      </c>
      <c r="J157" t="str">
        <f>TRIM(Table1[[#This Row],[Column1]])</f>
        <v>09424 1962 Feb 05 00:12:38 34 -469 130 T -n 0.2107 1.0430 4S 178E 78 147 04m08s</v>
      </c>
      <c r="T157">
        <v>9504</v>
      </c>
      <c r="U157" s="3">
        <v>36029</v>
      </c>
      <c r="V157">
        <v>99</v>
      </c>
      <c r="W157">
        <v>3.2333333333333334</v>
      </c>
    </row>
    <row r="158" spans="1:23" x14ac:dyDescent="0.25">
      <c r="A158" t="s">
        <v>142</v>
      </c>
      <c r="J158" t="str">
        <f>TRIM(Table1[[#This Row],[Column1]])</f>
        <v>09425 1962 Jul 31 12:25:33 34 -463 135 Am nn -0.1130 0.9716 12N 6W 84 103 03m33s</v>
      </c>
      <c r="T158">
        <v>9505</v>
      </c>
      <c r="U158" s="3">
        <v>36207</v>
      </c>
      <c r="V158">
        <v>29</v>
      </c>
      <c r="W158">
        <v>0.66666666666666663</v>
      </c>
    </row>
    <row r="159" spans="1:23" x14ac:dyDescent="0.25">
      <c r="A159" t="s">
        <v>143</v>
      </c>
      <c r="J159" t="str">
        <f>TRIM(Table1[[#This Row],[Column1]])</f>
        <v>09426 1963 Jan 25 13:37:12 35 -457 140 A n- -0.4898 0.9951 48S 15W 60 20 00m25s</v>
      </c>
      <c r="T159">
        <v>9506</v>
      </c>
      <c r="U159" s="3">
        <v>36383</v>
      </c>
      <c r="V159">
        <v>112</v>
      </c>
      <c r="W159">
        <v>2.3833333333333333</v>
      </c>
    </row>
    <row r="160" spans="1:23" x14ac:dyDescent="0.25">
      <c r="A160" t="s">
        <v>144</v>
      </c>
      <c r="J160" t="str">
        <f>TRIM(Table1[[#This Row],[Column1]])</f>
        <v>09427 1963 Jul 20 20:36:13 35 -451 145 T p- 0.6571 1.0224 62N 120W 49 101 01m40s</v>
      </c>
    </row>
    <row r="161" spans="1:10" x14ac:dyDescent="0.25">
      <c r="A161" t="s">
        <v>145</v>
      </c>
      <c r="J161" t="str">
        <f>TRIM(Table1[[#This Row],[Column1]])</f>
        <v>09428 1964 Jan 14 20:30:08 35 -445 150 P t- -1.2354 0.5591 68S 43E 0</v>
      </c>
    </row>
    <row r="162" spans="1:10" x14ac:dyDescent="0.25">
      <c r="A162" t="s">
        <v>146</v>
      </c>
      <c r="J162" t="str">
        <f>TRIM(Table1[[#This Row],[Column1]])</f>
        <v>09429 1964 Jun 10 04:34:07 35 -440 117 P -t -1.1393 0.7545 65S 136E 0</v>
      </c>
    </row>
    <row r="163" spans="1:10" x14ac:dyDescent="0.25">
      <c r="A163" t="s">
        <v>147</v>
      </c>
      <c r="J163" t="str">
        <f>TRIM(Table1[[#This Row],[Column1]])</f>
        <v>09430 1964 Jul 09 11:17:53 35 -439 155 P t- 1.3623 0.3221 68N 173W 0</v>
      </c>
    </row>
    <row r="164" spans="1:10" x14ac:dyDescent="0.25">
      <c r="A164" t="s">
        <v>148</v>
      </c>
      <c r="J164" t="str">
        <f>TRIM(Table1[[#This Row],[Column1]])</f>
        <v>09431 1964 Dec 04 01:31:54 36 -434 122 P -t 1.1193 0.7518 64N 173W 0</v>
      </c>
    </row>
    <row r="165" spans="1:10" x14ac:dyDescent="0.25">
      <c r="A165" t="s">
        <v>149</v>
      </c>
      <c r="J165" t="str">
        <f>TRIM(Table1[[#This Row],[Column1]])</f>
        <v>09432 1965 May 30 21:17:31 36 -428 127 T -p -0.4225 1.0544 2S 134W 65 198 05m15s</v>
      </c>
    </row>
    <row r="166" spans="1:10" x14ac:dyDescent="0.25">
      <c r="A166" t="s">
        <v>150</v>
      </c>
      <c r="J166" t="str">
        <f>TRIM(Table1[[#This Row],[Column1]])</f>
        <v>09433 1965 Nov 23 04:14:51 36 -422 132 A -n 0.3906 0.9656 2N 120E 67 134 04m02s</v>
      </c>
    </row>
    <row r="167" spans="1:10" x14ac:dyDescent="0.25">
      <c r="A167" t="s">
        <v>151</v>
      </c>
      <c r="J167" t="str">
        <f>TRIM(Table1[[#This Row],[Column1]])</f>
        <v>09434 1966 May 20 09:39:02 37 -416 137 A n- 0.3467 0.9991 39N 26E 70 3 00m05s</v>
      </c>
    </row>
    <row r="168" spans="1:10" x14ac:dyDescent="0.25">
      <c r="A168" t="s">
        <v>152</v>
      </c>
      <c r="J168" t="str">
        <f>TRIM(Table1[[#This Row],[Column1]])</f>
        <v>09435 1966 Nov 12 14:23:28 37 -410 142 T n- -0.3300 1.0234 36S 48W 71 84 01m57s</v>
      </c>
    </row>
    <row r="169" spans="1:10" x14ac:dyDescent="0.25">
      <c r="A169" t="s">
        <v>153</v>
      </c>
      <c r="J169" t="str">
        <f>TRIM(Table1[[#This Row],[Column1]])</f>
        <v>09436 1967 May 09 14:42:48 38 -404 147 P t- 1.1422 0.7201 63N 168W 0</v>
      </c>
    </row>
    <row r="170" spans="1:10" x14ac:dyDescent="0.25">
      <c r="A170" t="s">
        <v>154</v>
      </c>
      <c r="J170" t="str">
        <f>TRIM(Table1[[#This Row],[Column1]])</f>
        <v>09437 1967 Nov 02 05:38:56 38 -398 152 T- t- -1.0007 1.0126 62S 28W 0</v>
      </c>
    </row>
    <row r="171" spans="1:10" x14ac:dyDescent="0.25">
      <c r="A171" t="s">
        <v>155</v>
      </c>
      <c r="J171" t="str">
        <f>TRIM(Table1[[#This Row],[Column1]])</f>
        <v>09438 1968 Mar 28 23:00:30 38 -393 119 P -t -1.0370 0.8990 61S 80W 0</v>
      </c>
    </row>
    <row r="172" spans="1:10" x14ac:dyDescent="0.25">
      <c r="A172" t="s">
        <v>156</v>
      </c>
      <c r="J172" t="str">
        <f>TRIM(Table1[[#This Row],[Column1]])</f>
        <v>09439 1968 Sep 22 11:18:46 39 -387 124 T -t 0.9451 1.0099 56N 64E 19 104 00m40s</v>
      </c>
    </row>
    <row r="173" spans="1:10" x14ac:dyDescent="0.25">
      <c r="A173" t="s">
        <v>157</v>
      </c>
      <c r="J173" t="str">
        <f>TRIM(Table1[[#This Row],[Column1]])</f>
        <v>09440 1969 Mar 18 04:54:57 39 -381 129 A -n -0.2704 0.9954 15S 116E 74 16 00m26s</v>
      </c>
    </row>
    <row r="174" spans="1:10" x14ac:dyDescent="0.25">
      <c r="A174" t="s">
        <v>158</v>
      </c>
      <c r="J174" t="str">
        <f>TRIM(Table1[[#This Row],[Column1]])</f>
        <v>09441 1969 Sep 11 19:58:59 40 -375 134 A nn 0.2201 0.9690 16N 114W 77 114 03m11s</v>
      </c>
    </row>
    <row r="175" spans="1:10" x14ac:dyDescent="0.25">
      <c r="A175" t="s">
        <v>159</v>
      </c>
      <c r="J175" t="str">
        <f>TRIM(Table1[[#This Row],[Column1]])</f>
        <v>09442 1970 Mar 07 17:38:30 40 -369 139 T p- 0.4473 1.0414 18N 95W 63 153 03m28s</v>
      </c>
    </row>
    <row r="176" spans="1:10" x14ac:dyDescent="0.25">
      <c r="A176" t="s">
        <v>160</v>
      </c>
      <c r="J176" t="str">
        <f>TRIM(Table1[[#This Row],[Column1]])</f>
        <v>09443 1970 Aug 31 21:55:30 41 -363 144 A p- -0.5364 0.9400 20S 164W 57 258 06m47s</v>
      </c>
    </row>
    <row r="177" spans="1:10" x14ac:dyDescent="0.25">
      <c r="A177" t="s">
        <v>161</v>
      </c>
      <c r="J177" t="str">
        <f>TRIM(Table1[[#This Row],[Column1]])</f>
        <v>09444 1971 Feb 25 09:38:07 41 -357 149 P t- 1.1188 0.7872 61N 34W 0</v>
      </c>
    </row>
    <row r="178" spans="1:10" x14ac:dyDescent="0.25">
      <c r="A178" t="s">
        <v>162</v>
      </c>
      <c r="J178" t="str">
        <f>TRIM(Table1[[#This Row],[Column1]])</f>
        <v>09445 1971 Jul 22 09:31:55 42 -352 116 Pe -t 1.5130 0.0689 64N 177E 0</v>
      </c>
    </row>
    <row r="179" spans="1:10" x14ac:dyDescent="0.25">
      <c r="A179" t="s">
        <v>163</v>
      </c>
      <c r="J179" t="str">
        <f>TRIM(Table1[[#This Row],[Column1]])</f>
        <v>09446 1971 Aug 20 22:39:31 42 -351 154 P t- -1.2659 0.5080 62S 135E 0</v>
      </c>
    </row>
    <row r="180" spans="1:10" x14ac:dyDescent="0.25">
      <c r="A180" t="s">
        <v>164</v>
      </c>
      <c r="J180" t="str">
        <f>TRIM(Table1[[#This Row],[Column1]])</f>
        <v>09447 1972 Jan 16 11:03:22 42 -346 121 A -t -0.9365 0.9692 75S 108E 20 321 01m53s</v>
      </c>
    </row>
    <row r="181" spans="1:10" x14ac:dyDescent="0.25">
      <c r="A181" t="s">
        <v>165</v>
      </c>
      <c r="J181" t="str">
        <f>TRIM(Table1[[#This Row],[Column1]])</f>
        <v>09448 1972 Jul 10 19:46:38 43 -340 126 T -p 0.6872 1.0379 64N 94W 46 175 02m36s</v>
      </c>
    </row>
    <row r="182" spans="1:10" x14ac:dyDescent="0.25">
      <c r="A182" t="s">
        <v>166</v>
      </c>
      <c r="J182" t="str">
        <f>TRIM(Table1[[#This Row],[Column1]])</f>
        <v>09449 1973 Jan 04 15:46:21 43 -334 131 A -n -0.2644 0.9303 38S 51W 74 271 07m49s</v>
      </c>
    </row>
    <row r="183" spans="1:10" x14ac:dyDescent="0.25">
      <c r="A183" t="s">
        <v>167</v>
      </c>
      <c r="J183" t="str">
        <f>TRIM(Table1[[#This Row],[Column1]])</f>
        <v>09450 1973 Jun 30 11:38:41 44 -328 136 T nn -0.0785 1.0792 19N 6E 86 256 07m04s</v>
      </c>
    </row>
    <row r="184" spans="1:10" x14ac:dyDescent="0.25">
      <c r="A184" t="s">
        <v>168</v>
      </c>
      <c r="J184" t="str">
        <f>TRIM(Table1[[#This Row],[Column1]])</f>
        <v>09451 1973 Dec 24 15:02:44 44 -322 141 A p- 0.4171 0.9174 1N 48W 65 345 12m02s</v>
      </c>
    </row>
    <row r="185" spans="1:10" x14ac:dyDescent="0.25">
      <c r="A185" t="s">
        <v>169</v>
      </c>
      <c r="J185" t="str">
        <f>TRIM(Table1[[#This Row],[Column1]])</f>
        <v>09452 1974 Jun 20 04:48:04 45 -316 146 T p- -0.8239 1.0592 32S 104E 34 344 05m09s</v>
      </c>
    </row>
    <row r="186" spans="1:10" x14ac:dyDescent="0.25">
      <c r="A186" t="s">
        <v>170</v>
      </c>
      <c r="J186" t="str">
        <f>TRIM(Table1[[#This Row],[Column1]])</f>
        <v>09453 1974 Dec 13 16:13:13 45 -310 151 P t- 1.0797 0.8266 67N 69W 0</v>
      </c>
    </row>
    <row r="187" spans="1:10" x14ac:dyDescent="0.25">
      <c r="A187" t="s">
        <v>171</v>
      </c>
      <c r="J187" t="str">
        <f>TRIM(Table1[[#This Row],[Column1]])</f>
        <v>09454 1975 May 11 07:17:33 46 -305 118 P -t 1.0647 0.8636 70N 80W 0</v>
      </c>
    </row>
    <row r="188" spans="1:10" x14ac:dyDescent="0.25">
      <c r="A188" t="s">
        <v>172</v>
      </c>
      <c r="J188" t="str">
        <f>TRIM(Table1[[#This Row],[Column1]])</f>
        <v>09455 1975 Nov 03 13:15:54 46 -299 123 P -t -1.0248 0.9588 70S 162W 0</v>
      </c>
    </row>
    <row r="189" spans="1:10" x14ac:dyDescent="0.25">
      <c r="A189" t="s">
        <v>173</v>
      </c>
      <c r="J189" t="str">
        <f>TRIM(Table1[[#This Row],[Column1]])</f>
        <v>09456 1976 Apr 29 10:24:18 47 -293 128 A -p 0.3378 0.9421 34N 18E 70 227 06m41s</v>
      </c>
    </row>
    <row r="190" spans="1:10" x14ac:dyDescent="0.25">
      <c r="A190" t="s">
        <v>174</v>
      </c>
      <c r="J190" t="str">
        <f>TRIM(Table1[[#This Row],[Column1]])</f>
        <v>09457 1976 Oct 23 05:13:45 47 -287 133 T -n -0.3270 1.0572 30S 92E 71 199 04m46s</v>
      </c>
    </row>
    <row r="191" spans="1:10" x14ac:dyDescent="0.25">
      <c r="A191" t="s">
        <v>175</v>
      </c>
      <c r="J191" t="str">
        <f>TRIM(Table1[[#This Row],[Column1]])</f>
        <v>09458 1977 Apr 18 10:31:30 48 -281 138 A p- -0.3990 0.9449 12S 28E 66 220 07m04s</v>
      </c>
    </row>
    <row r="192" spans="1:10" x14ac:dyDescent="0.25">
      <c r="A192" t="s">
        <v>176</v>
      </c>
      <c r="J192" t="str">
        <f>TRIM(Table1[[#This Row],[Column1]])</f>
        <v>09459 1977 Oct 12 20:27:27 48 -275 143 T n- 0.3836 1.0269 14N 124W 67 99 02m37s</v>
      </c>
    </row>
    <row r="193" spans="1:10" x14ac:dyDescent="0.25">
      <c r="A193" t="s">
        <v>177</v>
      </c>
      <c r="J193" t="str">
        <f>TRIM(Table1[[#This Row],[Column1]])</f>
        <v>09460 1978 Apr 07 15:03:47 49 -269 148 P t- -1.1081 0.7883 72S 23E 0</v>
      </c>
    </row>
    <row r="194" spans="1:10" x14ac:dyDescent="0.25">
      <c r="A194" t="s">
        <v>178</v>
      </c>
      <c r="J194" t="str">
        <f>TRIM(Table1[[#This Row],[Column1]])</f>
        <v>09461 1978 Oct 02 06:28:43 49 -263 153 P t- 1.1616 0.6905 72N 160E 0</v>
      </c>
    </row>
    <row r="195" spans="1:10" x14ac:dyDescent="0.25">
      <c r="A195" t="s">
        <v>179</v>
      </c>
      <c r="J195" t="str">
        <f>TRIM(Table1[[#This Row],[Column1]])</f>
        <v>09462 1979 Feb 26 16:55:06 50 -258 120 T -p 0.8981 1.0391 52N 94W 26 298 02m49s</v>
      </c>
    </row>
    <row r="196" spans="1:10" x14ac:dyDescent="0.25">
      <c r="A196" t="s">
        <v>180</v>
      </c>
      <c r="J196" t="str">
        <f>TRIM(Table1[[#This Row],[Column1]])</f>
        <v>09463 1979 Aug 22 17:22:38 50 -252 125 A -t -0.9632 0.9329 60S 109W 15 953 06m03s</v>
      </c>
    </row>
    <row r="197" spans="1:10" x14ac:dyDescent="0.25">
      <c r="A197" t="s">
        <v>181</v>
      </c>
      <c r="J197" t="str">
        <f>TRIM(Table1[[#This Row],[Column1]])</f>
        <v>09464 1980 Feb 16 08:54:01 51 -246 130 T -n 0.2224 1.0434 0S 47E 77 149 04m08s</v>
      </c>
    </row>
    <row r="198" spans="1:10" x14ac:dyDescent="0.25">
      <c r="A198" t="s">
        <v>182</v>
      </c>
      <c r="J198" t="str">
        <f>TRIM(Table1[[#This Row],[Column1]])</f>
        <v>09465 1980 Aug 10 19:12:21 51 -240 135 A nn -0.1915 0.9727 5N 109W 79 100 03m23s</v>
      </c>
    </row>
    <row r="199" spans="1:10" x14ac:dyDescent="0.25">
      <c r="A199" t="s">
        <v>183</v>
      </c>
      <c r="J199" t="str">
        <f>TRIM(Table1[[#This Row],[Column1]])</f>
        <v>09466 1981 Feb 04 22:09:24 51 -234 140 A n- -0.4838 0.9937 44S 141W 61 25 00m33s</v>
      </c>
    </row>
    <row r="200" spans="1:10" x14ac:dyDescent="0.25">
      <c r="A200" t="s">
        <v>184</v>
      </c>
      <c r="J200" t="str">
        <f>TRIM(Table1[[#This Row],[Column1]])</f>
        <v>09467 1981 Jul 31 03:46:37 52 -228 145 T p- 0.5792 1.0258 53N 134E 54 108 02m02s</v>
      </c>
    </row>
    <row r="201" spans="1:10" x14ac:dyDescent="0.25">
      <c r="A201" t="s">
        <v>185</v>
      </c>
      <c r="J201" t="str">
        <f>TRIM(Table1[[#This Row],[Column1]])</f>
        <v>09468 1982 Jan 25 04:42:53 52 -222 150 P t- -1.2311 0.5663 69S 92W 0</v>
      </c>
    </row>
    <row r="202" spans="1:10" x14ac:dyDescent="0.25">
      <c r="A202" t="s">
        <v>186</v>
      </c>
      <c r="J202" t="str">
        <f>TRIM(Table1[[#This Row],[Column1]])</f>
        <v>09469 1982 Jun 21 12:04:33 53 -217 117 P -t -1.2102 0.6168 66S 13E 0</v>
      </c>
    </row>
    <row r="203" spans="1:10" x14ac:dyDescent="0.25">
      <c r="A203" t="s">
        <v>187</v>
      </c>
      <c r="J203" t="str">
        <f>TRIM(Table1[[#This Row],[Column1]])</f>
        <v>09470 1982 Jul 20 18:44:44 53 -216 155 P t- 1.2886 0.4643 69N 64E 0</v>
      </c>
    </row>
    <row r="204" spans="1:10" x14ac:dyDescent="0.25">
      <c r="A204" t="s">
        <v>188</v>
      </c>
      <c r="J204" t="str">
        <f>TRIM(Table1[[#This Row],[Column1]])</f>
        <v>09471 1982 Dec 15 09:32:09 53 -211 122 P -t 1.1293 0.7350 65N 57E 0</v>
      </c>
    </row>
    <row r="205" spans="1:10" x14ac:dyDescent="0.25">
      <c r="A205" t="s">
        <v>189</v>
      </c>
      <c r="J205" t="str">
        <f>TRIM(Table1[[#This Row],[Column1]])</f>
        <v>09472 1983 Jun 11 04:43:33 53 -205 127 T -p -0.4947 1.0524 6S 114E 60 199 05m11s</v>
      </c>
    </row>
    <row r="206" spans="1:10" x14ac:dyDescent="0.25">
      <c r="A206" t="s">
        <v>190</v>
      </c>
      <c r="J206" t="str">
        <f>TRIM(Table1[[#This Row],[Column1]])</f>
        <v>09473 1983 Dec 04 12:31:15 54 -199 132 A -n 0.4015 0.9666 1N 5W 66 131 04m01s</v>
      </c>
    </row>
    <row r="207" spans="1:10" x14ac:dyDescent="0.25">
      <c r="A207" t="s">
        <v>191</v>
      </c>
      <c r="J207" t="str">
        <f>TRIM(Table1[[#This Row],[Column1]])</f>
        <v>09474 1984 May 30 16:45:41 54 -193 137 A nn 0.2755 0.9980 37N 77W 74 7 00m11s</v>
      </c>
    </row>
    <row r="208" spans="1:10" x14ac:dyDescent="0.25">
      <c r="A208" t="s">
        <v>192</v>
      </c>
      <c r="J208" t="str">
        <f>TRIM(Table1[[#This Row],[Column1]])</f>
        <v>09475 1984 Nov 22 22:54:17 54 -187 142 T n- -0.3132 1.0237 38S 174W 72 85 02m00s</v>
      </c>
    </row>
    <row r="209" spans="1:10" x14ac:dyDescent="0.25">
      <c r="A209" t="s">
        <v>193</v>
      </c>
      <c r="J209" t="str">
        <f>TRIM(Table1[[#This Row],[Column1]])</f>
        <v>09476 1985 May 19 21:29:38 55 -181 147 P t- 1.0720 0.8406 63N 81E 0</v>
      </c>
    </row>
    <row r="210" spans="1:10" x14ac:dyDescent="0.25">
      <c r="A210" t="s">
        <v>194</v>
      </c>
      <c r="J210" t="str">
        <f>TRIM(Table1[[#This Row],[Column1]])</f>
        <v>09477 1985 Nov 12 14:11:27 55 -175 152 T t- -0.9795 1.0388 69S 143W 11 690 01m59s</v>
      </c>
    </row>
    <row r="211" spans="1:10" x14ac:dyDescent="0.25">
      <c r="A211" t="s">
        <v>195</v>
      </c>
      <c r="J211" t="str">
        <f>TRIM(Table1[[#This Row],[Column1]])</f>
        <v>09478 1986 Apr 09 06:21:22 55 -170 119 P -t -1.0822 0.8236 61S 161E 0</v>
      </c>
    </row>
    <row r="212" spans="1:10" x14ac:dyDescent="0.25">
      <c r="A212" t="s">
        <v>196</v>
      </c>
      <c r="J212" t="str">
        <f>TRIM(Table1[[#This Row],[Column1]])</f>
        <v>09479 1986 Oct 03 19:06:15 55 -164 124 H -t 0.9931 1.0000 60N 37W 5 1 00m00s</v>
      </c>
    </row>
    <row r="213" spans="1:10" x14ac:dyDescent="0.25">
      <c r="A213" t="s">
        <v>197</v>
      </c>
      <c r="J213" t="str">
        <f>TRIM(Table1[[#This Row],[Column1]])</f>
        <v>09480 1987 Mar 29 12:49:47 55 -158 129 H -n -0.3053 1.0013 12S 2W 72 5 00m08s</v>
      </c>
    </row>
    <row r="214" spans="1:10" x14ac:dyDescent="0.25">
      <c r="A214" t="s">
        <v>198</v>
      </c>
      <c r="J214" t="str">
        <f>TRIM(Table1[[#This Row],[Column1]])</f>
        <v>09481 1987 Sep 23 03:12:22 56 -152 134 A -n 0.2787 0.9634 14N 138E 74 137 03m49s</v>
      </c>
    </row>
    <row r="215" spans="1:10" x14ac:dyDescent="0.25">
      <c r="A215" t="s">
        <v>199</v>
      </c>
      <c r="J215" t="str">
        <f>TRIM(Table1[[#This Row],[Column1]])</f>
        <v>09482 1988 Mar 18 01:58:56 56 -146 139 T n- 0.4188 1.0464 21N 140E 65 169 03m46s</v>
      </c>
    </row>
    <row r="216" spans="1:10" x14ac:dyDescent="0.25">
      <c r="A216" t="s">
        <v>200</v>
      </c>
      <c r="J216" t="str">
        <f>TRIM(Table1[[#This Row],[Column1]])</f>
        <v>09483 1988 Sep 11 04:44:29 56 -140 144 A p- -0.4681 0.9377 20S 94E 62 258 06m57s</v>
      </c>
    </row>
    <row r="217" spans="1:10" x14ac:dyDescent="0.25">
      <c r="A217" t="s">
        <v>201</v>
      </c>
      <c r="J217" t="str">
        <f>TRIM(Table1[[#This Row],[Column1]])</f>
        <v>09484 1989 Mar 07 18:08:41 56 -134 149 P t- 1.0981 0.8268 61N 170W 0</v>
      </c>
    </row>
    <row r="218" spans="1:10" x14ac:dyDescent="0.25">
      <c r="A218" t="s">
        <v>202</v>
      </c>
      <c r="J218" t="str">
        <f>TRIM(Table1[[#This Row],[Column1]])</f>
        <v>09485 1989 Aug 31 05:31:47 57 -128 154 P t- -1.1928 0.6344 61S 24E 0</v>
      </c>
    </row>
    <row r="219" spans="1:10" x14ac:dyDescent="0.25">
      <c r="A219" t="s">
        <v>203</v>
      </c>
      <c r="J219" t="str">
        <f>TRIM(Table1[[#This Row],[Column1]])</f>
        <v>09486 1990 Jan 26 19:31:24 57 -123 121 A -t -0.9457 0.9670 71S 22W 18 373 02m03s</v>
      </c>
    </row>
    <row r="220" spans="1:10" x14ac:dyDescent="0.25">
      <c r="A220" t="s">
        <v>204</v>
      </c>
      <c r="J220" t="str">
        <f>TRIM(Table1[[#This Row],[Column1]])</f>
        <v>09487 1990 Jul 22 03:03:07 57 -117 126 T -p 0.7597 1.0391 65N 169E 40 201 02m33s</v>
      </c>
    </row>
    <row r="221" spans="1:10" x14ac:dyDescent="0.25">
      <c r="A221" t="s">
        <v>205</v>
      </c>
      <c r="J221" t="str">
        <f>TRIM(Table1[[#This Row],[Column1]])</f>
        <v>09488 1991 Jan 15 23:53:51 58 -111 131 A -n -0.2727 0.9290 36S 170W 74 277 07m53s</v>
      </c>
    </row>
    <row r="222" spans="1:10" x14ac:dyDescent="0.25">
      <c r="A222" t="s">
        <v>206</v>
      </c>
      <c r="J222" t="str">
        <f>TRIM(Table1[[#This Row],[Column1]])</f>
        <v>09489 1991 Jul 11 19:07:01 58 -105 136 Tm nn -0.0041 1.0800 22N 105W 90 258 06m53s</v>
      </c>
    </row>
    <row r="223" spans="1:10" x14ac:dyDescent="0.25">
      <c r="A223" t="s">
        <v>207</v>
      </c>
      <c r="J223" t="str">
        <f>TRIM(Table1[[#This Row],[Column1]])</f>
        <v>09490 1992 Jan 04 23:05:37 58 -99 141 A p- 0.4091 0.9179 1N 170W 66 340 11m41s</v>
      </c>
    </row>
    <row r="224" spans="1:10" x14ac:dyDescent="0.25">
      <c r="A224" t="s">
        <v>208</v>
      </c>
      <c r="J224" t="str">
        <f>TRIM(Table1[[#This Row],[Column1]])</f>
        <v>09491 1992 Jun 30 12:11:22 59 -93 146 T p- -0.7512 1.0592 25S 9W 41 294 05m21s</v>
      </c>
    </row>
    <row r="225" spans="1:10" x14ac:dyDescent="0.25">
      <c r="A225" t="s">
        <v>209</v>
      </c>
      <c r="J225" t="str">
        <f>TRIM(Table1[[#This Row],[Column1]])</f>
        <v>09492 1992 Dec 24 00:31:41 59 -87 151 P t- 1.0711 0.8422 66N 156E 0</v>
      </c>
    </row>
    <row r="226" spans="1:10" x14ac:dyDescent="0.25">
      <c r="A226" t="s">
        <v>210</v>
      </c>
      <c r="J226" t="str">
        <f>TRIM(Table1[[#This Row],[Column1]])</f>
        <v>09493 1993 May 21 14:20:15 59 -82 118 P -t 1.1372 0.7352 69N 162E 0</v>
      </c>
    </row>
    <row r="227" spans="1:10" x14ac:dyDescent="0.25">
      <c r="A227" t="s">
        <v>211</v>
      </c>
      <c r="J227" t="str">
        <f>TRIM(Table1[[#This Row],[Column1]])</f>
        <v>09494 1993 Nov 13 21:45:51 60 -76 123 P -t -1.0411 0.9280 70S 58E 0</v>
      </c>
    </row>
    <row r="228" spans="1:10" x14ac:dyDescent="0.25">
      <c r="A228" t="s">
        <v>212</v>
      </c>
      <c r="J228" t="str">
        <f>TRIM(Table1[[#This Row],[Column1]])</f>
        <v>09495 1994 May 10 17:12:26 60 -70 128 A -p 0.4077 0.9431 42N 84W 66 230 06m13s</v>
      </c>
    </row>
    <row r="229" spans="1:10" x14ac:dyDescent="0.25">
      <c r="A229" t="s">
        <v>213</v>
      </c>
      <c r="J229" t="str">
        <f>TRIM(Table1[[#This Row],[Column1]])</f>
        <v>09496 1994 Nov 03 13:40:06 61 -64 133 T -n -0.3522 1.0535 35S 34W 69 189 04m23s</v>
      </c>
    </row>
    <row r="230" spans="1:10" x14ac:dyDescent="0.25">
      <c r="A230" t="s">
        <v>214</v>
      </c>
      <c r="J230" t="str">
        <f>TRIM(Table1[[#This Row],[Column1]])</f>
        <v>09497 1995 Apr 29 17:33:21 61 -58 138 A p- -0.3382 0.9497 5S 79W 70 196 06m37s</v>
      </c>
    </row>
    <row r="231" spans="1:10" x14ac:dyDescent="0.25">
      <c r="A231" t="s">
        <v>215</v>
      </c>
      <c r="J231" t="str">
        <f>TRIM(Table1[[#This Row],[Column1]])</f>
        <v>09498 1995 Oct 24 04:33:30 61 -52 143 T n- 0.3518 1.0213 8N 113E 69 78 02m10s</v>
      </c>
    </row>
    <row r="232" spans="1:10" x14ac:dyDescent="0.25">
      <c r="A232" t="s">
        <v>216</v>
      </c>
      <c r="J232" t="str">
        <f>TRIM(Table1[[#This Row],[Column1]])</f>
        <v>09499 1996 Apr 17 22:38:12 62 -46 148 P t- -1.0580 0.8799 71S 104W 0</v>
      </c>
    </row>
    <row r="233" spans="1:10" x14ac:dyDescent="0.25">
      <c r="A233" t="s">
        <v>217</v>
      </c>
      <c r="J233" t="str">
        <f>TRIM(Table1[[#This Row],[Column1]])</f>
        <v>09500 1996 Oct 12 14:03:04 62 -40 153 P t- 1.1227 0.7575 72N 32E 0</v>
      </c>
    </row>
    <row r="234" spans="1:10" x14ac:dyDescent="0.25">
      <c r="A234" t="s">
        <v>218</v>
      </c>
      <c r="J234" t="str">
        <f>TRIM(Table1[[#This Row],[Column1]])</f>
        <v>09501 1997 Mar 09 01:24:51 62 -35 120 T -p 0.9183 1.0420 58N 131E 23 356 02m50s</v>
      </c>
    </row>
    <row r="235" spans="1:10" x14ac:dyDescent="0.25">
      <c r="A235" t="s">
        <v>219</v>
      </c>
      <c r="J235" t="str">
        <f>TRIM(Table1[[#This Row],[Column1]])</f>
        <v>09502 1997 Sep 02 00:04:48 63 -29 125 P -t -1.0352 0.8988 72S 114E 0</v>
      </c>
    </row>
    <row r="236" spans="1:10" x14ac:dyDescent="0.25">
      <c r="A236" t="s">
        <v>220</v>
      </c>
      <c r="J236" t="str">
        <f>TRIM(Table1[[#This Row],[Column1]])</f>
        <v>09503 1998 Feb 26 17:29:27 63 -23 130 T -n 0.2391 1.0441 5N 83W 76 151 04m09s</v>
      </c>
    </row>
    <row r="237" spans="1:10" x14ac:dyDescent="0.25">
      <c r="A237" t="s">
        <v>221</v>
      </c>
      <c r="J237" t="str">
        <f>TRIM(Table1[[#This Row],[Column1]])</f>
        <v>09504 1998 Aug 22 02:07:11 63 -17 135 A nn -0.2644 0.9734 3S 145E 75 99 03m14s</v>
      </c>
    </row>
    <row r="238" spans="1:10" x14ac:dyDescent="0.25">
      <c r="A238" t="s">
        <v>222</v>
      </c>
      <c r="J238" t="str">
        <f>TRIM(Table1[[#This Row],[Column1]])</f>
        <v>09505 1999 Feb 16 06:34:38 63 -11 140 A n- -0.4726 0.9928 40S 94E 62 29 00m40s</v>
      </c>
    </row>
    <row r="239" spans="1:10" x14ac:dyDescent="0.25">
      <c r="A239" t="s">
        <v>223</v>
      </c>
      <c r="J239" t="str">
        <f>TRIM(Table1[[#This Row],[Column1]])</f>
        <v>09506 1999 Aug 11 11:04:09 64 -5 145 T p- 0.5062 1.0286 45N 24E 59 112 02m23s</v>
      </c>
    </row>
    <row r="240" spans="1:10" x14ac:dyDescent="0.25">
      <c r="A240" t="s">
        <v>224</v>
      </c>
      <c r="J240" t="str">
        <f>TRIM(Table1[[#This Row],[Column1]])</f>
        <v>09507 2000 Feb 05 12:50:27 64 1 150 P t- -1.2233 0.5795 70S 134E 0</v>
      </c>
    </row>
    <row r="241" spans="1:10" x14ac:dyDescent="0.25">
      <c r="A241" t="s">
        <v>225</v>
      </c>
      <c r="J241" t="str">
        <f>TRIM(Table1[[#This Row],[Column1]])</f>
        <v>09508 2000 Jul 01 19:33:34 64 6 117 P -t -1.2821 0.4768 67S 109W 0</v>
      </c>
    </row>
    <row r="242" spans="1:10" x14ac:dyDescent="0.25">
      <c r="A242" t="s">
        <v>226</v>
      </c>
      <c r="J242" t="str">
        <f>TRIM(Table1[[#This Row],[Column1]])</f>
        <v>09509 2000 Jul 31 02:14:08 64 7 155 P t- 1.2166 0.6034 70N 60W 0</v>
      </c>
    </row>
    <row r="243" spans="1:10" x14ac:dyDescent="0.25">
      <c r="A243" t="s">
        <v>227</v>
      </c>
      <c r="J243" t="str">
        <f>TRIM(Table1[[#This Row],[Column1]])</f>
        <v>09510 2000 Dec 25 17:35:57 64 12 122 P -t 1.1367 0.7228 66N 74W 0</v>
      </c>
    </row>
    <row r="244" spans="1:10" x14ac:dyDescent="0.25">
      <c r="J244" t="e">
        <f>TRIM(Table1[[#This Row],[Column1]])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2023-04-14T02:35:50Z</dcterms:modified>
</cp:coreProperties>
</file>