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9.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0.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1.xml" ContentType="application/vnd.openxmlformats-officedocument.drawing+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tables/table16.xml" ContentType="application/vnd.openxmlformats-officedocument.spreadsheetml.table+xml"/>
  <Override PartName="/xl/drawings/drawing15.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186" documentId="8_{AEC34C69-05E8-4467-880F-A015100FC5A2}" xr6:coauthVersionLast="47" xr6:coauthVersionMax="47" xr10:uidLastSave="{191C98C0-0A40-41CB-B71E-8F07A187D63E}"/>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Slope" sheetId="38" r:id="rId8"/>
    <sheet name="Updated-Lake-Depth-Data" sheetId="33" r:id="rId9"/>
    <sheet name="Sheet7" sheetId="32" r:id="rId10"/>
    <sheet name="Sheet6" sheetId="31" r:id="rId11"/>
    <sheet name="Sheet8" sheetId="36" r:id="rId12"/>
    <sheet name="GermanPractice" sheetId="27" r:id="rId13"/>
    <sheet name="GermanText" sheetId="28" r:id="rId14"/>
    <sheet name="GermanBakingWords" sheetId="30" r:id="rId15"/>
    <sheet name="AddRows" sheetId="26" r:id="rId16"/>
    <sheet name="Python" sheetId="21" r:id="rId17"/>
    <sheet name="DataDrill" sheetId="25" r:id="rId18"/>
    <sheet name="PythonMore" sheetId="22" r:id="rId19"/>
    <sheet name="PointTraining" sheetId="4" r:id="rId20"/>
    <sheet name="Table 1 (2)" sheetId="20" r:id="rId21"/>
    <sheet name="water_levels_export" sheetId="24" r:id="rId22"/>
    <sheet name="LakeLevel" sheetId="23" r:id="rId23"/>
    <sheet name="Append1" sheetId="19" r:id="rId24"/>
    <sheet name="Table 3" sheetId="18" r:id="rId25"/>
    <sheet name="Table 2" sheetId="17" r:id="rId26"/>
    <sheet name="Table 1" sheetId="16" r:id="rId27"/>
    <sheet name="Hockey" sheetId="15" r:id="rId28"/>
    <sheet name="Sheet5" sheetId="13" r:id="rId29"/>
    <sheet name="Sheet4" sheetId="12" r:id="rId30"/>
    <sheet name="RAOBF" sheetId="8" r:id="rId31"/>
    <sheet name="BP_Data" sheetId="9" r:id="rId32"/>
    <sheet name="Sheet1" sheetId="5" r:id="rId33"/>
    <sheet name="Sheet2" sheetId="6" r:id="rId34"/>
    <sheet name="Sheet3" sheetId="10" r:id="rId35"/>
    <sheet name="DataValidation" sheetId="14" r:id="rId36"/>
    <sheet name="SH3_Correction_Table" sheetId="7" r:id="rId37"/>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1" hidden="1">BP_Data!$A$3:$M$3</definedName>
    <definedName name="_xlnm._FilterDatabase" localSheetId="34" hidden="1">Sheet3!$B$5:$E$16</definedName>
    <definedName name="_xlnm._FilterDatabase" localSheetId="2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7" hidden="1">DataDrill!$F$20:$G$29</definedName>
    <definedName name="ExternalData_1" localSheetId="26" hidden="1">'Table 1'!$A$1:$J$4</definedName>
    <definedName name="ExternalData_1" localSheetId="8" hidden="1">'Updated-Lake-Depth-Data'!$A$1:$E$17</definedName>
    <definedName name="ExternalData_1" localSheetId="21" hidden="1">water_levels_export!$A$1:$D$575</definedName>
    <definedName name="ExternalData_2" localSheetId="25" hidden="1">'Table 2'!$A$1:$J$8</definedName>
    <definedName name="ExternalData_3" localSheetId="24" hidden="1">'Table 3'!$A$1:$J$14</definedName>
    <definedName name="ExternalData_4" localSheetId="23" hidden="1">Append1!$A$1:$L$24</definedName>
    <definedName name="ExternalData_5" localSheetId="20"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0">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8"/>
    <pivotCache cacheId="3" r:id="rId39"/>
    <pivotCache cacheId="4" r:id="rId4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8" i="38" l="1"/>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H25" i="38" s="1"/>
  <c r="G22" i="38"/>
  <c r="G25" i="38" s="1"/>
  <c r="F22" i="38"/>
  <c r="E22" i="38"/>
  <c r="F19" i="38"/>
  <c r="G19" i="38"/>
  <c r="H19" i="38"/>
  <c r="I19" i="38"/>
  <c r="J19" i="38"/>
  <c r="K19" i="38"/>
  <c r="L19" i="38"/>
  <c r="M19" i="38"/>
  <c r="N19" i="38"/>
  <c r="E19" i="38"/>
  <c r="N17" i="38"/>
  <c r="N20" i="38" s="1"/>
  <c r="M17" i="38"/>
  <c r="M20" i="38" s="1"/>
  <c r="L17" i="38"/>
  <c r="L20" i="38" s="1"/>
  <c r="K17" i="38"/>
  <c r="K20" i="38" s="1"/>
  <c r="J17" i="38"/>
  <c r="J20" i="38" s="1"/>
  <c r="I17" i="38"/>
  <c r="I20" i="38" s="1"/>
  <c r="H17" i="38"/>
  <c r="H20" i="38" s="1"/>
  <c r="G17" i="38"/>
  <c r="G20" i="38" s="1"/>
  <c r="F17" i="38"/>
  <c r="F20" i="38" s="1"/>
  <c r="E17" i="38"/>
  <c r="E20" i="38" s="1"/>
  <c r="N12" i="38"/>
  <c r="N14" i="38"/>
  <c r="N15" i="38"/>
  <c r="M12" i="38"/>
  <c r="M14" i="38"/>
  <c r="M15" i="38" s="1"/>
  <c r="L12" i="38"/>
  <c r="L14" i="38"/>
  <c r="L15" i="38"/>
  <c r="K12" i="38"/>
  <c r="K14" i="38"/>
  <c r="K15" i="38" s="1"/>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F57" i="37" a="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F25" i="38" l="1"/>
  <c r="E25" i="38"/>
  <c r="E193" i="8"/>
  <c r="E194" i="8"/>
  <c r="E196" i="8"/>
  <c r="E197" i="8"/>
  <c r="E15" i="38"/>
  <c r="F15" i="38"/>
  <c r="G15" i="38"/>
  <c r="H15" i="38"/>
  <c r="J15" i="38"/>
  <c r="E195" i="8"/>
  <c r="E192" i="8"/>
  <c r="C88" i="37"/>
  <c r="D46" i="37"/>
  <c r="D49" i="37" s="1"/>
  <c r="E50" i="37" s="1"/>
  <c r="C89" i="37"/>
  <c r="C91" i="37"/>
  <c r="C92" i="37"/>
  <c r="C90" i="37"/>
  <c r="C93" i="37"/>
  <c r="C95" i="37" s="1"/>
  <c r="C96" i="37" s="1"/>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111" i="37" l="1"/>
  <c r="C138" i="37"/>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<sst xmlns="http://schemas.openxmlformats.org/spreadsheetml/2006/main" count="6887" uniqueCount="3089">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</sst>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6">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microsoft.com/office/2017/06/relationships/rdRichValue" Target="richData/rdrichvalue.xml"/><Relationship Id="rId50" Type="http://schemas.microsoft.com/office/2017/06/relationships/richStyles" Target="richData/richStyles.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3.xml"/><Relationship Id="rId45" Type="http://schemas.openxmlformats.org/officeDocument/2006/relationships/sheetMetadata" Target="metadata.xml"/><Relationship Id="rId53" Type="http://schemas.microsoft.com/office/2017/06/relationships/rdRichValueTypes" Target="richData/rdRichValueTypes.xml"/><Relationship Id="rId58" Type="http://schemas.microsoft.com/office/2023/09/relationships/Python" Target="pytho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microsoft.com/office/2017/06/relationships/rdRichValueStructure" Target="richData/rdrichvaluestructure.xml"/><Relationship Id="rId56" Type="http://schemas.openxmlformats.org/officeDocument/2006/relationships/customXml" Target="../customXml/item1.xml"/><Relationship Id="rId8" Type="http://schemas.openxmlformats.org/officeDocument/2006/relationships/worksheet" Target="worksheets/sheet8.xml"/><Relationship Id="rId51" Type="http://schemas.microsoft.com/office/2017/06/relationships/rdSupportingPropertyBagStructure" Target="richData/rdsupportingpropertybag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22/10/relationships/richValueRel" Target="richData/richValueRel.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theme" Target="theme/theme1.xml"/><Relationship Id="rId54"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Array" Target="richData/rdarray.xml"/><Relationship Id="rId57" Type="http://schemas.openxmlformats.org/officeDocument/2006/relationships/customXml" Target="../customXml/item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haredStrings" Target="sharedStrings.xml"/><Relationship Id="rId52"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7.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22.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62"/>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604325</xdr:colOff>
          <xdr:row>238</xdr:row>
          <xdr:rowOff>79277</xdr:rowOff>
        </xdr:from>
        <xdr:to>
          <xdr:col>24</xdr:col>
          <xdr:colOff>0</xdr:colOff>
          <xdr:row>288</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569"/>
                </a:ext>
              </a:extLst>
            </xdr:cNvPicPr>
          </xdr:nvPicPr>
          <xdr:blipFill>
            <a:blip xmlns:r="http://schemas.openxmlformats.org/officeDocument/2006/relationships" r:embed="rId1"/>
            <a:srcRect/>
            <a:stretch>
              <a:fillRect/>
            </a:stretch>
          </xdr:blipFill>
          <xdr:spPr bwMode="auto">
            <a:xfrm>
              <a:off x="4421652" y="39849815"/>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2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28"/>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15"/>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16"/>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0x7F1C4E9EBE30&gt;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70"/>
  <sheetViews>
    <sheetView tabSelected="1" zoomScale="130" zoomScaleNormal="130" workbookViewId="0">
      <pane ySplit="4" topLeftCell="A281" activePane="bottomLeft" state="frozen"/>
      <selection activeCell="P541" sqref="P541"/>
      <selection pane="bottomLeft" activeCell="J293" sqref="J29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88" ca="1">TEXT(DATE(2026,1,_xlfn.SEQUENCE(1+_xlfn.DAYS(TODAY(),DATE(2026,1,1)))),"dd-mmm")</f>
        <v>01-Jan</v>
      </c>
      <c r="C5" s="5">
        <v>1</v>
      </c>
      <c r="D5" s="5">
        <v>1</v>
      </c>
      <c r="E5" s="5">
        <v>0</v>
      </c>
      <c r="F5" s="5">
        <v>0</v>
      </c>
      <c r="G5" s="5">
        <v>1</v>
      </c>
      <c r="H5" s="5">
        <v>1</v>
      </c>
      <c r="I5" s="5">
        <v>1</v>
      </c>
      <c r="J5" s="5">
        <v>1</v>
      </c>
      <c r="K5" s="5">
        <v>1</v>
      </c>
      <c r="L5" cm="1">
        <f t="array" aca="1" ref="L5:L288" ca="1">_xlfn.BYROW(_xlfn.TAKE(Banded,,1),_xleta.WEEKNUM)</f>
        <v>1</v>
      </c>
      <c r="M5" cm="1">
        <f t="array" ref="M5:M288">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0</v>
      </c>
      <c r="Q46" s="5">
        <f ca="1"/>
        <v>1</v>
      </c>
      <c r="R46" s="5">
        <f ca="1"/>
        <v>0</v>
      </c>
      <c r="S46" s="5">
        <f ca="1"/>
        <v>0</v>
      </c>
      <c r="T46" s="5">
        <f ca="1"/>
        <v>1</v>
      </c>
      <c r="U46" s="5">
        <f ca="1"/>
        <v>1</v>
      </c>
      <c r="V46" s="5">
        <f ca="1"/>
        <v>1</v>
      </c>
      <c r="W46" s="5">
        <f ca="1"/>
        <v>1</v>
      </c>
      <c r="X46" s="5">
        <f ca="1"/>
        <v>1</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0</v>
      </c>
      <c r="D288" s="5">
        <v>1</v>
      </c>
      <c r="E288" s="5">
        <v>0</v>
      </c>
      <c r="F288" s="5">
        <v>0</v>
      </c>
      <c r="G288" s="5">
        <v>1</v>
      </c>
      <c r="H288" s="5">
        <v>1</v>
      </c>
      <c r="I288" s="5">
        <v>1</v>
      </c>
      <c r="J288" s="5">
        <v>1</v>
      </c>
      <c r="K288" s="5">
        <v>1</v>
      </c>
      <c r="L288">
        <f ca="1"/>
        <v>42</v>
      </c>
      <c r="M288">
        <v>6</v>
      </c>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57"/>
  <sheetViews>
    <sheetView topLeftCell="A4" workbookViewId="0">
      <pane ySplit="5" topLeftCell="A635" activePane="bottomLeft" state="frozen"/>
      <selection activeCell="Y145" sqref="Y145"/>
      <selection pane="bottomLeft" activeCell="E656" sqref="E656:Y65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5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5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sheetData>
  <conditionalFormatting sqref="E9:Y6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7" sqref="F57:F59"/>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11-Oct-2026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11-Oct-2026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11-Oct-2026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55</vt:i4>
      </vt:variant>
    </vt:vector>
  </HeadingPairs>
  <TitlesOfParts>
    <vt:vector size="92" baseType="lpstr">
      <vt:lpstr>Model</vt:lpstr>
      <vt:lpstr>Report</vt:lpstr>
      <vt:lpstr>2025</vt:lpstr>
      <vt:lpstr>2026</vt:lpstr>
      <vt:lpstr>LongTermTraining</vt:lpstr>
      <vt:lpstr>Bread</vt:lpstr>
      <vt:lpstr>Bread-2lb</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2026-10-06T19:23:57Z</cp:lastPrinted>
  <dcterms:created xsi:type="dcterms:W3CDTF">2021-09-27T12:19:57Z</dcterms:created>
  <dcterms:modified xsi:type="dcterms:W3CDTF">2026-10-11T16:49:19Z</dcterms:modified>
</cp:coreProperties>
</file>