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51838B1-A038-47E2-BEC5-3A2038326FC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'Alt1'!$B$2:$E$26</definedName>
    <definedName name="_xlnm._FilterDatabase" localSheetId="1" hidden="1">EDA!$B$2:$E$26</definedName>
    <definedName name="_xlnm._FilterDatabase" localSheetId="0" hidden="1">Original!$B$2:$E$26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2" l="1" a="1"/>
  <c r="J23" i="2" s="1"/>
  <c r="E24" i="2" a="1"/>
  <c r="C24" i="2" a="1"/>
  <c r="C24" i="2" s="1"/>
  <c r="M17" i="3" a="1"/>
  <c r="M17" i="3" s="1"/>
  <c r="K17" i="3" a="1"/>
  <c r="K17" i="3" s="1"/>
  <c r="M16" i="3" a="1"/>
  <c r="M16" i="3" s="1"/>
  <c r="G17" i="3" a="1"/>
  <c r="G17" i="3" s="1"/>
  <c r="I17" i="3" a="1"/>
  <c r="I17" i="3" s="1"/>
  <c r="J18" i="2"/>
  <c r="J19" i="2" s="1"/>
  <c r="J20" i="2" s="1"/>
  <c r="J21" i="2" s="1"/>
  <c r="J17" i="2"/>
  <c r="E17" i="2"/>
  <c r="E18" i="2" s="1"/>
  <c r="G17" i="2" a="1"/>
  <c r="G17" i="2" s="1"/>
  <c r="B17" i="2" a="1"/>
  <c r="B17" i="2" s="1"/>
  <c r="B17" i="3" a="1"/>
  <c r="B17" i="3" s="1"/>
  <c r="H9" i="3"/>
  <c r="H9" i="2"/>
  <c r="H9" i="1"/>
  <c r="F25" i="2" l="1" a="1"/>
  <c r="F26" i="2" a="1"/>
  <c r="F27" i="2" a="1"/>
  <c r="F28" i="2" a="1"/>
  <c r="F29" i="2" a="1"/>
  <c r="F30" i="2" a="1"/>
  <c r="F31" i="2" a="1"/>
  <c r="F32" i="2" a="1"/>
  <c r="F33" i="2" a="1"/>
  <c r="F34" i="2" a="1"/>
  <c r="F35" i="2" a="1"/>
  <c r="F36" i="2" a="1"/>
  <c r="F37" i="2" a="1"/>
  <c r="F38" i="2" a="1"/>
  <c r="F39" i="2" a="1"/>
  <c r="F40" i="2" a="1"/>
  <c r="F42" i="2" a="1"/>
  <c r="F44" i="2" a="1"/>
  <c r="F46" i="2" a="1"/>
  <c r="F48" i="2" a="1"/>
  <c r="F50" i="2" a="1"/>
  <c r="F53" i="2" a="1"/>
  <c r="F57" i="2" a="1"/>
  <c r="F59" i="2" a="1"/>
  <c r="F62" i="2" a="1"/>
  <c r="F75" i="2" a="1"/>
  <c r="F77" i="2" a="1"/>
  <c r="F80" i="2" a="1"/>
  <c r="F83" i="2" a="1"/>
  <c r="F88" i="2" a="1"/>
  <c r="F91" i="2" a="1"/>
  <c r="F94" i="2" a="1"/>
  <c r="F97" i="2" a="1"/>
  <c r="F132" i="2" a="1"/>
  <c r="F134" i="2" a="1"/>
  <c r="F137" i="2" a="1"/>
  <c r="F142" i="2" a="1"/>
  <c r="F66" i="2" a="1"/>
  <c r="F67" i="2" a="1"/>
  <c r="F68" i="2" a="1"/>
  <c r="F69" i="2" a="1"/>
  <c r="F70" i="2" a="1"/>
  <c r="F71" i="2" a="1"/>
  <c r="F72" i="2" a="1"/>
  <c r="F73" i="2" a="1"/>
  <c r="F100" i="2" a="1"/>
  <c r="F102" i="2" a="1"/>
  <c r="F105" i="2" a="1"/>
  <c r="F138" i="2" a="1"/>
  <c r="F143" i="2" a="1"/>
  <c r="F146" i="2" a="1"/>
  <c r="F107" i="2" a="1"/>
  <c r="F108" i="2" a="1"/>
  <c r="F109" i="2" a="1"/>
  <c r="F110" i="2" a="1"/>
  <c r="F111" i="2" a="1"/>
  <c r="F112" i="2" a="1"/>
  <c r="F113" i="2" a="1"/>
  <c r="F114" i="2" a="1"/>
  <c r="F115" i="2" a="1"/>
  <c r="F116" i="2" a="1"/>
  <c r="F117" i="2" a="1"/>
  <c r="F118" i="2" a="1"/>
  <c r="F119" i="2" a="1"/>
  <c r="F120" i="2" a="1"/>
  <c r="F121" i="2" a="1"/>
  <c r="F122" i="2" a="1"/>
  <c r="F123" i="2" a="1"/>
  <c r="F124" i="2" a="1"/>
  <c r="F125" i="2" a="1"/>
  <c r="F126" i="2" a="1"/>
  <c r="F127" i="2" a="1"/>
  <c r="F128" i="2" a="1"/>
  <c r="F129" i="2" a="1"/>
  <c r="F139" i="2" a="1"/>
  <c r="F144" i="2" a="1"/>
  <c r="F148" i="2" a="1"/>
  <c r="F149" i="2" a="1"/>
  <c r="F150" i="2" a="1"/>
  <c r="F151" i="2" a="1"/>
  <c r="F152" i="2" a="1"/>
  <c r="F153" i="2" a="1"/>
  <c r="F154" i="2" a="1"/>
  <c r="F155" i="2" a="1"/>
  <c r="F156" i="2" a="1"/>
  <c r="F157" i="2" a="1"/>
  <c r="F158" i="2" a="1"/>
  <c r="F159" i="2" a="1"/>
  <c r="F160" i="2" a="1"/>
  <c r="F161" i="2" a="1"/>
  <c r="F162" i="2" a="1"/>
  <c r="F163" i="2" a="1"/>
  <c r="F164" i="2" a="1"/>
  <c r="F165" i="2" a="1"/>
  <c r="F166" i="2" a="1"/>
  <c r="F167" i="2" a="1"/>
  <c r="F168" i="2" a="1"/>
  <c r="F169" i="2" a="1"/>
  <c r="F170" i="2" a="1"/>
  <c r="F171" i="2" a="1"/>
  <c r="F172" i="2" a="1"/>
  <c r="F173" i="2" a="1"/>
  <c r="F174" i="2" a="1"/>
  <c r="F175" i="2" a="1"/>
  <c r="F176" i="2" a="1"/>
  <c r="F177" i="2" a="1"/>
  <c r="F178" i="2" a="1"/>
  <c r="F179" i="2" a="1"/>
  <c r="F180" i="2" a="1"/>
  <c r="F181" i="2" a="1"/>
  <c r="F182" i="2" a="1"/>
  <c r="F183" i="2" a="1"/>
  <c r="F184" i="2" a="1"/>
  <c r="F185" i="2" a="1"/>
  <c r="F186" i="2" a="1"/>
  <c r="F187" i="2" a="1"/>
  <c r="F188" i="2" a="1"/>
  <c r="F189" i="2" a="1"/>
  <c r="F190" i="2" a="1"/>
  <c r="F191" i="2" a="1"/>
  <c r="F192" i="2" a="1"/>
  <c r="F193" i="2" a="1"/>
  <c r="F194" i="2" a="1"/>
  <c r="F195" i="2" a="1"/>
  <c r="F196" i="2" a="1"/>
  <c r="F197" i="2" a="1"/>
  <c r="F198" i="2" a="1"/>
  <c r="F199" i="2" a="1"/>
  <c r="F200" i="2" a="1"/>
  <c r="F201" i="2" a="1"/>
  <c r="F202" i="2" a="1"/>
  <c r="F203" i="2" a="1"/>
  <c r="F204" i="2" a="1"/>
  <c r="F205" i="2" a="1"/>
  <c r="F41" i="2" a="1"/>
  <c r="F45" i="2" a="1"/>
  <c r="F49" i="2" a="1"/>
  <c r="F52" i="2" a="1"/>
  <c r="F54" i="2" a="1"/>
  <c r="F56" i="2" a="1"/>
  <c r="F60" i="2" a="1"/>
  <c r="F64" i="2" a="1"/>
  <c r="F79" i="2" a="1"/>
  <c r="F85" i="2" a="1"/>
  <c r="F90" i="2" a="1"/>
  <c r="F98" i="2" a="1"/>
  <c r="F106" i="2" a="1"/>
  <c r="F133" i="2" a="1"/>
  <c r="F135" i="2" a="1"/>
  <c r="F43" i="2" a="1"/>
  <c r="F51" i="2" a="1"/>
  <c r="F55" i="2" a="1"/>
  <c r="F58" i="2" a="1"/>
  <c r="F63" i="2" a="1"/>
  <c r="F74" i="2" a="1"/>
  <c r="F78" i="2" a="1"/>
  <c r="F82" i="2" a="1"/>
  <c r="F86" i="2" a="1"/>
  <c r="F92" i="2" a="1"/>
  <c r="F95" i="2" a="1"/>
  <c r="F99" i="2" a="1"/>
  <c r="F101" i="2" a="1"/>
  <c r="F104" i="2" a="1"/>
  <c r="F141" i="2" a="1"/>
  <c r="F145" i="2" a="1"/>
  <c r="F47" i="2" a="1"/>
  <c r="F61" i="2" a="1"/>
  <c r="F65" i="2" a="1"/>
  <c r="F81" i="2" a="1"/>
  <c r="F84" i="2" a="1"/>
  <c r="F89" i="2" a="1"/>
  <c r="F96" i="2" a="1"/>
  <c r="F130" i="2" a="1"/>
  <c r="F136" i="2" a="1"/>
  <c r="F76" i="2" a="1"/>
  <c r="F87" i="2" a="1"/>
  <c r="F93" i="2" a="1"/>
  <c r="F103" i="2" a="1"/>
  <c r="F131" i="2" a="1"/>
  <c r="F140" i="2" a="1"/>
  <c r="F147" i="2" a="1"/>
  <c r="E24" i="2"/>
  <c r="F24" i="2" s="1" a="1"/>
  <c r="E19" i="2"/>
  <c r="F26" i="2" l="1"/>
  <c r="F30" i="2"/>
  <c r="F33" i="2"/>
  <c r="F34" i="2"/>
  <c r="F59" i="2"/>
  <c r="F62" i="2"/>
  <c r="F67" i="2"/>
  <c r="F38" i="2"/>
  <c r="F39" i="2"/>
  <c r="F40" i="2"/>
  <c r="F42" i="2"/>
  <c r="F44" i="2"/>
  <c r="F46" i="2"/>
  <c r="F48" i="2"/>
  <c r="F50" i="2"/>
  <c r="F53" i="2"/>
  <c r="F57" i="2"/>
  <c r="F61" i="2"/>
  <c r="F87" i="2"/>
  <c r="F103" i="2"/>
  <c r="F77" i="2"/>
  <c r="F80" i="2"/>
  <c r="F83" i="2"/>
  <c r="F88" i="2"/>
  <c r="F91" i="2"/>
  <c r="F94" i="2"/>
  <c r="F97" i="2"/>
  <c r="F137" i="2"/>
  <c r="F142" i="2"/>
  <c r="F100" i="2"/>
  <c r="F102" i="2"/>
  <c r="F68" i="2"/>
  <c r="F69" i="2"/>
  <c r="F70" i="2"/>
  <c r="F71" i="2"/>
  <c r="F72" i="2"/>
  <c r="F73" i="2"/>
  <c r="F131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57" i="2"/>
  <c r="F158" i="2"/>
  <c r="F159" i="2"/>
  <c r="F52" i="2"/>
  <c r="F121" i="2"/>
  <c r="F122" i="2"/>
  <c r="F123" i="2"/>
  <c r="F124" i="2"/>
  <c r="F125" i="2"/>
  <c r="F126" i="2"/>
  <c r="F127" i="2"/>
  <c r="F128" i="2"/>
  <c r="F129" i="2"/>
  <c r="F139" i="2"/>
  <c r="F144" i="2"/>
  <c r="F148" i="2"/>
  <c r="F160" i="2"/>
  <c r="F161" i="2"/>
  <c r="F173" i="2"/>
  <c r="F174" i="2"/>
  <c r="F196" i="2"/>
  <c r="F198" i="2"/>
  <c r="F199" i="2"/>
  <c r="F149" i="2"/>
  <c r="F150" i="2"/>
  <c r="F151" i="2"/>
  <c r="F152" i="2"/>
  <c r="F153" i="2"/>
  <c r="F154" i="2"/>
  <c r="F155" i="2"/>
  <c r="F156" i="2"/>
  <c r="F197" i="2"/>
  <c r="F162" i="2"/>
  <c r="F163" i="2"/>
  <c r="F164" i="2"/>
  <c r="F165" i="2"/>
  <c r="F166" i="2"/>
  <c r="F167" i="2"/>
  <c r="F168" i="2"/>
  <c r="F169" i="2"/>
  <c r="F170" i="2"/>
  <c r="F171" i="2"/>
  <c r="F172" i="2"/>
  <c r="F200" i="2"/>
  <c r="F54" i="2"/>
  <c r="F6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94" i="2"/>
  <c r="F195" i="2"/>
  <c r="F56" i="2"/>
  <c r="F188" i="2"/>
  <c r="F189" i="2"/>
  <c r="F190" i="2"/>
  <c r="F191" i="2"/>
  <c r="F192" i="2"/>
  <c r="F193" i="2"/>
  <c r="F201" i="2"/>
  <c r="F202" i="2"/>
  <c r="F203" i="2"/>
  <c r="F204" i="2"/>
  <c r="F205" i="2"/>
  <c r="F41" i="2"/>
  <c r="F45" i="2"/>
  <c r="F49" i="2"/>
  <c r="F60" i="2"/>
  <c r="F93" i="2"/>
  <c r="F79" i="2"/>
  <c r="F85" i="2"/>
  <c r="F90" i="2"/>
  <c r="F98" i="2"/>
  <c r="F106" i="2"/>
  <c r="F133" i="2"/>
  <c r="F135" i="2"/>
  <c r="F43" i="2"/>
  <c r="F51" i="2"/>
  <c r="F55" i="2"/>
  <c r="F58" i="2"/>
  <c r="F63" i="2"/>
  <c r="F74" i="2"/>
  <c r="F101" i="2"/>
  <c r="F147" i="2"/>
  <c r="F78" i="2"/>
  <c r="F82" i="2"/>
  <c r="F86" i="2"/>
  <c r="F92" i="2"/>
  <c r="F95" i="2"/>
  <c r="F99" i="2"/>
  <c r="F145" i="2"/>
  <c r="F47" i="2"/>
  <c r="F65" i="2"/>
  <c r="F81" i="2"/>
  <c r="F84" i="2"/>
  <c r="F89" i="2"/>
  <c r="F96" i="2"/>
  <c r="F130" i="2"/>
  <c r="F136" i="2"/>
  <c r="F76" i="2"/>
  <c r="F140" i="2"/>
  <c r="F27" i="2"/>
  <c r="F28" i="2"/>
  <c r="F29" i="2"/>
  <c r="F31" i="2"/>
  <c r="F32" i="2"/>
  <c r="F132" i="2"/>
  <c r="F134" i="2"/>
  <c r="F66" i="2"/>
  <c r="F104" i="2"/>
  <c r="F25" i="2"/>
  <c r="F35" i="2"/>
  <c r="F36" i="2"/>
  <c r="F37" i="2"/>
  <c r="F75" i="2"/>
  <c r="F105" i="2"/>
  <c r="F138" i="2"/>
  <c r="F143" i="2"/>
  <c r="F146" i="2"/>
  <c r="F107" i="2"/>
  <c r="F141" i="2"/>
  <c r="F24" i="2"/>
  <c r="J24" i="2" s="1" a="1"/>
  <c r="E20" i="2"/>
  <c r="E21" i="2" s="1"/>
  <c r="E22" i="2" s="1"/>
  <c r="J24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<sst xmlns="http://schemas.openxmlformats.org/spreadsheetml/2006/main" count="99" uniqueCount="25">
  <si>
    <t>Question</t>
  </si>
  <si>
    <t>Result</t>
  </si>
  <si>
    <t>Input</t>
  </si>
  <si>
    <t>Output</t>
  </si>
  <si>
    <t>Quantity</t>
  </si>
  <si>
    <t>Date</t>
  </si>
  <si>
    <t>Tyoe</t>
  </si>
  <si>
    <t>Output A</t>
  </si>
  <si>
    <t>Output B</t>
  </si>
  <si>
    <t>Output C</t>
  </si>
  <si>
    <t>Output D</t>
  </si>
  <si>
    <t>A</t>
  </si>
  <si>
    <t>B</t>
  </si>
  <si>
    <t>C</t>
  </si>
  <si>
    <t>D</t>
  </si>
  <si>
    <t>Output E</t>
  </si>
  <si>
    <t>E</t>
  </si>
  <si>
    <t>Registered Date</t>
  </si>
  <si>
    <t>Source Date</t>
  </si>
  <si>
    <t>https://www.linkedin.com/feed/update/urn:li:activity:7253147842951696385/</t>
  </si>
  <si>
    <t>f</t>
  </si>
  <si>
    <t>g</t>
  </si>
  <si>
    <t>e</t>
  </si>
  <si>
    <t>h</t>
  </si>
  <si>
    <t>GROUPBY(HSTACK(TAKE(g, , -1), h, TAKE(e, ROWS(g))), h, COUNT, 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</si>
</sst>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4" fontId="2" fillId="2" borderId="1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3" fontId="2" fillId="0" borderId="20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quotePrefix="1"/>
    <xf numFmtId="0" fontId="4" fillId="0" borderId="0" xfId="0" applyFont="1"/>
    <xf numFmtId="2" fontId="2" fillId="0" borderId="0" xfId="0" applyNumberFormat="1" applyFont="1"/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66067</xdr:colOff>
      <xdr:row>13</xdr:row>
      <xdr:rowOff>29309</xdr:rowOff>
    </xdr:from>
    <xdr:to>
      <xdr:col>2</xdr:col>
      <xdr:colOff>742223</xdr:colOff>
      <xdr:row>14</xdr:row>
      <xdr:rowOff>169932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282670" y="2571418"/>
          <a:ext cx="353103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152403</xdr:colOff>
      <xdr:row>14</xdr:row>
      <xdr:rowOff>95251</xdr:rowOff>
    </xdr:from>
    <xdr:to>
      <xdr:col>8</xdr:col>
      <xdr:colOff>652096</xdr:colOff>
      <xdr:row>25</xdr:row>
      <xdr:rowOff>152400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86865" y="2662605"/>
          <a:ext cx="5669569" cy="1991457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130: First</a:t>
          </a:r>
          <a:r>
            <a:rPr lang="en-AU" sz="16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in First Out (FIFO)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Consider a warehouse operating with an initial value of 0 and following a First-In, First-Out (FIFO) approach. We want to determine the source of each output.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all of Output A is supplied by the first input on 12/06. However, for Output B, part is supplied by the input on 21/06, with the remainder coming from the input on 13/06.</a:t>
          </a:r>
        </a:p>
      </xdr:txBody>
    </xdr:sp>
    <xdr:clientData/>
  </xdr:twoCellAnchor>
  <xdr:twoCellAnchor>
    <xdr:from>
      <xdr:col>6</xdr:col>
      <xdr:colOff>426353</xdr:colOff>
      <xdr:row>11</xdr:row>
      <xdr:rowOff>14654</xdr:rowOff>
    </xdr:from>
    <xdr:to>
      <xdr:col>7</xdr:col>
      <xdr:colOff>226208</xdr:colOff>
      <xdr:row>14</xdr:row>
      <xdr:rowOff>116978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033830" y="2290696"/>
          <a:ext cx="739766" cy="745028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6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EAA0E3-6BA7-4889-A095-3BAC829520AA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opLeftCell="A12" zoomScale="130" zoomScaleNormal="130" workbookViewId="0">
      <selection activeCell="B5" sqref="B5"/>
    </sheetView>
  </sheetViews>
  <sheetFormatPr defaultRowHeight="13.8" x14ac:dyDescent="0.25"/>
  <cols>
    <col min="1" max="1" width="3.09765625" customWidth="1"/>
    <col min="2" max="3" width="10.59765625" style="4" customWidth="1"/>
    <col min="4" max="4" width="9.3984375" customWidth="1"/>
    <col min="5" max="5" width="4.5976562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</cols>
  <sheetData>
    <row r="1" spans="1:14" s="6" customFormat="1" ht="22.5" customHeight="1" x14ac:dyDescent="0.25">
      <c r="B1" s="35" t="s">
        <v>0</v>
      </c>
      <c r="C1" s="36"/>
      <c r="D1" s="37"/>
      <c r="F1" s="38" t="s">
        <v>1</v>
      </c>
      <c r="G1" s="39"/>
      <c r="H1" s="39"/>
      <c r="I1" s="39"/>
      <c r="K1" s="6" t="s">
        <v>19</v>
      </c>
    </row>
    <row r="2" spans="1:14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4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4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4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4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4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4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4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4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/>
      <c r="M10"/>
      <c r="N10"/>
    </row>
    <row r="11" spans="1:14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4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4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4" x14ac:dyDescent="0.25">
      <c r="B14" s="7"/>
      <c r="C14" s="7"/>
      <c r="D14" s="7"/>
      <c r="E14" s="7"/>
      <c r="L14" s="2"/>
    </row>
    <row r="15" spans="1:14" x14ac:dyDescent="0.25">
      <c r="A15" s="1"/>
      <c r="B15" s="7"/>
      <c r="C15" s="7"/>
      <c r="D15" s="7"/>
      <c r="E15" s="7"/>
      <c r="L15" s="2"/>
    </row>
    <row r="16" spans="1:14" x14ac:dyDescent="0.25">
      <c r="A16" s="1"/>
      <c r="B16" s="7"/>
      <c r="C16" s="7"/>
      <c r="D16" s="7"/>
      <c r="E16" s="7"/>
    </row>
    <row r="17" spans="1:15" x14ac:dyDescent="0.25">
      <c r="A17" s="1"/>
      <c r="B17" s="7"/>
      <c r="C17" s="7"/>
      <c r="D17" s="7"/>
      <c r="E17" s="7"/>
      <c r="O17" s="2"/>
    </row>
    <row r="18" spans="1:15" x14ac:dyDescent="0.25">
      <c r="A18" s="1"/>
      <c r="B18" s="7"/>
      <c r="C18" s="7"/>
      <c r="D18" s="7"/>
      <c r="E18" s="7"/>
      <c r="O18" s="2"/>
    </row>
    <row r="19" spans="1:15" x14ac:dyDescent="0.25">
      <c r="A19" s="1"/>
      <c r="B19" s="7"/>
      <c r="C19" s="7"/>
      <c r="D19" s="7"/>
      <c r="E19" s="7"/>
    </row>
    <row r="20" spans="1:15" x14ac:dyDescent="0.25">
      <c r="A20" s="1"/>
      <c r="B20" s="7"/>
      <c r="C20" s="7"/>
      <c r="D20" s="7"/>
      <c r="E20" s="7"/>
      <c r="O20" s="2"/>
    </row>
    <row r="21" spans="1:15" x14ac:dyDescent="0.25">
      <c r="A21" s="1"/>
      <c r="B21" s="7"/>
      <c r="C21" s="7"/>
      <c r="E21" s="7"/>
    </row>
    <row r="22" spans="1:15" x14ac:dyDescent="0.25">
      <c r="A22" s="1"/>
      <c r="B22" s="7"/>
      <c r="C22" s="7"/>
      <c r="D22" s="7"/>
      <c r="E22" s="7"/>
      <c r="O22" s="2"/>
    </row>
    <row r="23" spans="1:15" x14ac:dyDescent="0.25">
      <c r="A23" s="1"/>
      <c r="B23" s="7"/>
      <c r="C23" s="7"/>
      <c r="E23" s="7"/>
    </row>
    <row r="24" spans="1:15" x14ac:dyDescent="0.25">
      <c r="B24" s="7"/>
      <c r="C24" s="7"/>
      <c r="D24" s="7"/>
      <c r="E24" s="7"/>
    </row>
    <row r="25" spans="1:15" x14ac:dyDescent="0.25">
      <c r="B25" s="7"/>
      <c r="C25" s="7"/>
      <c r="E25" s="7"/>
    </row>
    <row r="26" spans="1:15" x14ac:dyDescent="0.25">
      <c r="B26" s="7"/>
      <c r="C26" s="7"/>
      <c r="E26" s="7"/>
    </row>
    <row r="27" spans="1:15" x14ac:dyDescent="0.25">
      <c r="B27" s="7"/>
      <c r="D27" s="7"/>
    </row>
    <row r="28" spans="1:15" x14ac:dyDescent="0.25">
      <c r="B28" s="7"/>
      <c r="D28" s="7"/>
    </row>
    <row r="29" spans="1:15" x14ac:dyDescent="0.25">
      <c r="B29" s="7"/>
    </row>
    <row r="30" spans="1:15" x14ac:dyDescent="0.25">
      <c r="B30" s="7"/>
      <c r="D30" s="7"/>
    </row>
    <row r="31" spans="1:15" x14ac:dyDescent="0.25">
      <c r="B31" s="7"/>
      <c r="D31" s="7"/>
    </row>
    <row r="32" spans="1:15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</sheetData>
  <sortState xmlns:xlrd2="http://schemas.microsoft.com/office/spreadsheetml/2017/richdata2" ref="D21:D35">
    <sortCondition ref="D21:D35"/>
  </sortState>
  <mergeCells count="2">
    <mergeCell ref="B1:D1"/>
    <mergeCell ref="F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5EB1-3462-4A10-A150-765232CDCA14}">
  <dimension ref="A1:O308"/>
  <sheetViews>
    <sheetView tabSelected="1" topLeftCell="A27" zoomScale="130" zoomScaleNormal="130" workbookViewId="0">
      <selection activeCell="J45" sqref="J45"/>
    </sheetView>
  </sheetViews>
  <sheetFormatPr defaultRowHeight="13.8" x14ac:dyDescent="0.25"/>
  <cols>
    <col min="1" max="1" width="3.09765625" customWidth="1"/>
    <col min="2" max="3" width="10.59765625" style="4" customWidth="1"/>
    <col min="4" max="4" width="9.3984375" customWidth="1"/>
    <col min="5" max="5" width="15.1992187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  <col min="11" max="11" width="9.59765625" customWidth="1"/>
    <col min="12" max="12" width="11.296875" customWidth="1"/>
  </cols>
  <sheetData>
    <row r="1" spans="1:14" s="6" customFormat="1" ht="22.5" customHeight="1" x14ac:dyDescent="0.25">
      <c r="B1" s="35" t="s">
        <v>0</v>
      </c>
      <c r="C1" s="36"/>
      <c r="D1" s="37"/>
      <c r="F1" s="38" t="s">
        <v>1</v>
      </c>
      <c r="G1" s="39"/>
      <c r="H1" s="39"/>
      <c r="I1" s="39"/>
      <c r="K1" s="6" t="s">
        <v>19</v>
      </c>
    </row>
    <row r="2" spans="1:14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4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4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4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4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4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4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4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4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/>
      <c r="M10"/>
      <c r="N10"/>
    </row>
    <row r="11" spans="1:14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4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4" x14ac:dyDescent="0.25">
      <c r="B13" s="14">
        <v>45523</v>
      </c>
      <c r="C13" s="14" t="s">
        <v>15</v>
      </c>
      <c r="D13" s="15">
        <v>23</v>
      </c>
      <c r="E13" s="7"/>
      <c r="I13" s="34">
        <v>0</v>
      </c>
      <c r="L13" s="2"/>
    </row>
    <row r="14" spans="1:14" x14ac:dyDescent="0.25">
      <c r="B14" s="7"/>
      <c r="C14" s="7"/>
      <c r="D14" s="7"/>
      <c r="E14" s="7"/>
      <c r="L14" s="2"/>
    </row>
    <row r="15" spans="1:14" x14ac:dyDescent="0.25">
      <c r="A15" s="1"/>
      <c r="B15" s="7"/>
      <c r="C15" s="7"/>
      <c r="D15" s="7"/>
      <c r="E15" s="7"/>
      <c r="L15" s="2"/>
    </row>
    <row r="16" spans="1:14" x14ac:dyDescent="0.25">
      <c r="A16" s="1"/>
      <c r="B16" s="7"/>
      <c r="C16" s="7"/>
      <c r="D16" s="7"/>
      <c r="E16" s="7">
        <v>0</v>
      </c>
    </row>
    <row r="17" spans="1:15" x14ac:dyDescent="0.25">
      <c r="A17" s="1"/>
      <c r="B17" s="31" cm="1">
        <f t="array" ref="B17:D22">_xlfn._xlws.FILTER(B3:D13,C3:C13="Input")</f>
        <v>45455</v>
      </c>
      <c r="C17" s="7" t="str">
        <v>Input</v>
      </c>
      <c r="D17" s="7">
        <v>78</v>
      </c>
      <c r="E17" s="7">
        <f>D17+E16</f>
        <v>78</v>
      </c>
      <c r="G17" s="18" cm="1">
        <f t="array" ref="G17:I21">_xlfn._xlws.FILTER(B3:D13,C3:C13&lt;&gt;"Input")</f>
        <v>45457</v>
      </c>
      <c r="H17" s="5" t="str">
        <v>Output A</v>
      </c>
      <c r="I17">
        <v>27</v>
      </c>
      <c r="J17">
        <f>I17+J16</f>
        <v>27</v>
      </c>
      <c r="O17" s="2"/>
    </row>
    <row r="18" spans="1:15" x14ac:dyDescent="0.25">
      <c r="A18" s="1"/>
      <c r="B18" s="31">
        <v>45456</v>
      </c>
      <c r="C18" s="7" t="str">
        <v>Input</v>
      </c>
      <c r="D18" s="7">
        <v>27</v>
      </c>
      <c r="E18" s="7">
        <f t="shared" ref="E18:E22" si="0">D18+E17</f>
        <v>105</v>
      </c>
      <c r="G18" s="18">
        <v>45487</v>
      </c>
      <c r="H18" s="5" t="str">
        <v>Output B</v>
      </c>
      <c r="I18">
        <v>58</v>
      </c>
      <c r="J18">
        <f t="shared" ref="J18:J21" si="1">I18+J17</f>
        <v>85</v>
      </c>
      <c r="O18" s="2"/>
    </row>
    <row r="19" spans="1:15" x14ac:dyDescent="0.25">
      <c r="A19" s="1"/>
      <c r="B19" s="31">
        <v>45464</v>
      </c>
      <c r="C19" s="7" t="str">
        <v>Input</v>
      </c>
      <c r="D19" s="7">
        <v>15</v>
      </c>
      <c r="E19" s="7">
        <f t="shared" si="0"/>
        <v>120</v>
      </c>
      <c r="G19" s="18">
        <v>45489</v>
      </c>
      <c r="H19" s="5" t="str">
        <v>Output C</v>
      </c>
      <c r="I19">
        <v>32</v>
      </c>
      <c r="J19">
        <f t="shared" si="1"/>
        <v>117</v>
      </c>
    </row>
    <row r="20" spans="1:15" x14ac:dyDescent="0.25">
      <c r="A20" s="1"/>
      <c r="B20" s="31">
        <v>45486</v>
      </c>
      <c r="C20" s="7" t="str">
        <v>Input</v>
      </c>
      <c r="D20" s="7">
        <v>38</v>
      </c>
      <c r="E20" s="7">
        <f t="shared" si="0"/>
        <v>158</v>
      </c>
      <c r="G20" s="18">
        <v>45520</v>
      </c>
      <c r="H20" s="5" t="str">
        <v>Output D</v>
      </c>
      <c r="I20">
        <v>42</v>
      </c>
      <c r="J20">
        <f t="shared" si="1"/>
        <v>159</v>
      </c>
      <c r="O20" s="2"/>
    </row>
    <row r="21" spans="1:15" x14ac:dyDescent="0.25">
      <c r="A21" s="1"/>
      <c r="B21" s="31">
        <v>45502</v>
      </c>
      <c r="C21" s="7" t="str">
        <v>Input</v>
      </c>
      <c r="D21" s="7">
        <v>59</v>
      </c>
      <c r="E21" s="7">
        <f t="shared" si="0"/>
        <v>217</v>
      </c>
      <c r="G21" s="18">
        <v>45523</v>
      </c>
      <c r="H21" s="5" t="str">
        <v>Output E</v>
      </c>
      <c r="I21">
        <v>23</v>
      </c>
      <c r="J21">
        <f t="shared" si="1"/>
        <v>182</v>
      </c>
    </row>
    <row r="22" spans="1:15" x14ac:dyDescent="0.25">
      <c r="A22" s="1"/>
      <c r="B22" s="31">
        <v>45502</v>
      </c>
      <c r="C22" s="7" t="str">
        <v>Input</v>
      </c>
      <c r="D22" s="7">
        <v>68</v>
      </c>
      <c r="E22" s="7">
        <f t="shared" si="0"/>
        <v>285</v>
      </c>
      <c r="O22" s="2"/>
    </row>
    <row r="23" spans="1:15" x14ac:dyDescent="0.25">
      <c r="A23" s="1"/>
      <c r="B23" s="7"/>
      <c r="C23" s="7"/>
      <c r="E23" s="7"/>
      <c r="G23" s="5">
        <v>0</v>
      </c>
      <c r="J23" s="9" t="str" cm="1">
        <f t="array" ref="J23:M23">F2:I2</f>
        <v>Output</v>
      </c>
      <c r="K23" s="17" t="str">
        <v>Registered Date</v>
      </c>
      <c r="L23" s="10" t="str">
        <v>Source Date</v>
      </c>
      <c r="M23" s="11" t="str">
        <v>Quantity</v>
      </c>
    </row>
    <row r="24" spans="1:15" x14ac:dyDescent="0.25">
      <c r="B24" s="7"/>
      <c r="C24" s="32" cm="1">
        <f t="array" aca="1" ref="C24:C308" ca="1">_xlfn.DROP(_xlfn.REDUCE("",D17:D22,_xlfn.LAMBDA(_xlpm.a,_xlpm.v,_xlfn.VSTACK(_xlpm.a,_xlfn.EXPAND(OFFSET(_xlpm.v,0,-2),_xlpm.v,1,OFFSET(_xlpm.v,0,-2))))),1)</f>
        <v>45455</v>
      </c>
      <c r="D24" s="7"/>
      <c r="E24" s="7" t="str" cm="1">
        <f t="array" aca="1" ref="E24:E205" ca="1">_xlfn.DROP(_xlfn.REDUCE("",I17:I21,
        _xlfn.LAMBDA(_xlpm.a,_xlpm.v,
                 _xlfn.VSTACK(_xlpm.a,
                        _xlfn.LET(_xlpm.z,_xlfn.CONCAT(OFFSET(_xlpm.v,0,-1),"|",OFFSET(_xlpm.v,0,-2)),
                            _xlfn.EXPAND(_xlpm.z,_xlpm.v,1,_xlpm.z)
                            )
                       )
               )
         ),1)</f>
        <v>Output A|45457</v>
      </c>
      <c r="F24" s="5" t="str" cm="1">
        <f t="array" aca="1" ref="F24:G24" ca="1">_xlfn.LET(_xlpm.z,_xlfn.TEXTSPLIT(E24,"|"),_xlfn.HSTACK(_xlfn.TAKE(_xlpm.z,,1),_xlfn.TAKE(_xlpm.z,,-1)+0))</f>
        <v>Output A</v>
      </c>
      <c r="G24" s="5">
        <f ca="1"/>
        <v>45457</v>
      </c>
      <c r="H24">
        <v>45455</v>
      </c>
      <c r="J24" s="12" t="str" cm="1">
        <f t="array" aca="1" ref="J24:M32" ca="1">_xlfn.GROUPBY(F24:H205,H24:H205,_xleta.COUNTA,,0)</f>
        <v>Output A</v>
      </c>
      <c r="K24" s="18">
        <f ca="1"/>
        <v>45457</v>
      </c>
      <c r="L24" s="14">
        <f ca="1"/>
        <v>45455</v>
      </c>
      <c r="M24" s="22">
        <f ca="1"/>
        <v>27</v>
      </c>
    </row>
    <row r="25" spans="1:15" x14ac:dyDescent="0.25">
      <c r="B25" s="7"/>
      <c r="C25" s="32">
        <f ca="1"/>
        <v>45455</v>
      </c>
      <c r="E25" t="str">
        <f ca="1"/>
        <v>Output A|45457</v>
      </c>
      <c r="F25" s="5" t="str" cm="1">
        <f t="array" aca="1" ref="F25:G25" ca="1">_xlfn.LET(_xlpm.z,_xlfn.TEXTSPLIT(E25,"|"),_xlfn.HSTACK(_xlfn.TAKE(_xlpm.z,,1),_xlfn.TAKE(_xlpm.z,,-1)+0))</f>
        <v>Output A</v>
      </c>
      <c r="G25" s="5">
        <f ca="1"/>
        <v>45457</v>
      </c>
      <c r="H25">
        <v>45455</v>
      </c>
      <c r="J25" s="12" t="str">
        <f ca="1"/>
        <v>Output B</v>
      </c>
      <c r="K25" s="18">
        <f ca="1"/>
        <v>45487</v>
      </c>
      <c r="L25" s="14">
        <f ca="1"/>
        <v>45455</v>
      </c>
      <c r="M25" s="22">
        <f ca="1"/>
        <v>51</v>
      </c>
    </row>
    <row r="26" spans="1:15" x14ac:dyDescent="0.25">
      <c r="B26" s="7"/>
      <c r="C26" s="32">
        <f ca="1"/>
        <v>45455</v>
      </c>
      <c r="E26" t="str">
        <f ca="1"/>
        <v>Output A|45457</v>
      </c>
      <c r="F26" s="5" t="str" cm="1">
        <f t="array" aca="1" ref="F26:G26" ca="1">_xlfn.LET(_xlpm.z,_xlfn.TEXTSPLIT(E26,"|"),_xlfn.HSTACK(_xlfn.TAKE(_xlpm.z,,1),_xlfn.TAKE(_xlpm.z,,-1)+0))</f>
        <v>Output A</v>
      </c>
      <c r="G26" s="5">
        <f ca="1"/>
        <v>45457</v>
      </c>
      <c r="H26">
        <v>45455</v>
      </c>
      <c r="J26" s="12" t="str">
        <f ca="1"/>
        <v>Output B</v>
      </c>
      <c r="K26" s="18">
        <f ca="1"/>
        <v>45487</v>
      </c>
      <c r="L26" s="19">
        <f ca="1"/>
        <v>45456</v>
      </c>
      <c r="M26" s="22">
        <f ca="1"/>
        <v>7</v>
      </c>
    </row>
    <row r="27" spans="1:15" x14ac:dyDescent="0.25">
      <c r="B27" s="7"/>
      <c r="C27" s="33">
        <f ca="1"/>
        <v>45455</v>
      </c>
      <c r="D27" s="7"/>
      <c r="E27" t="str">
        <f ca="1"/>
        <v>Output A|45457</v>
      </c>
      <c r="F27" s="5" t="str" cm="1">
        <f t="array" aca="1" ref="F27:G27" ca="1">_xlfn.LET(_xlpm.z,_xlfn.TEXTSPLIT(E27,"|"),_xlfn.HSTACK(_xlfn.TAKE(_xlpm.z,,1),_xlfn.TAKE(_xlpm.z,,-1)+0))</f>
        <v>Output A</v>
      </c>
      <c r="G27" s="5">
        <f ca="1"/>
        <v>45457</v>
      </c>
      <c r="H27">
        <v>45455</v>
      </c>
      <c r="J27" s="12" t="str">
        <f ca="1"/>
        <v>Output C</v>
      </c>
      <c r="K27" s="18">
        <f ca="1"/>
        <v>45489</v>
      </c>
      <c r="L27" s="19">
        <f ca="1"/>
        <v>45456</v>
      </c>
      <c r="M27" s="22">
        <f ca="1"/>
        <v>20</v>
      </c>
    </row>
    <row r="28" spans="1:15" x14ac:dyDescent="0.25">
      <c r="B28" s="7"/>
      <c r="C28" s="33">
        <f ca="1"/>
        <v>45455</v>
      </c>
      <c r="D28" s="7"/>
      <c r="E28" t="str">
        <f ca="1"/>
        <v>Output A|45457</v>
      </c>
      <c r="F28" s="5" t="str" cm="1">
        <f t="array" aca="1" ref="F28:G28" ca="1">_xlfn.LET(_xlpm.z,_xlfn.TEXTSPLIT(E28,"|"),_xlfn.HSTACK(_xlfn.TAKE(_xlpm.z,,1),_xlfn.TAKE(_xlpm.z,,-1)+0))</f>
        <v>Output A</v>
      </c>
      <c r="G28" s="5">
        <f ca="1"/>
        <v>45457</v>
      </c>
      <c r="H28">
        <v>45455</v>
      </c>
      <c r="J28" s="12" t="str">
        <f ca="1"/>
        <v>Output C</v>
      </c>
      <c r="K28" s="18">
        <f ca="1"/>
        <v>45489</v>
      </c>
      <c r="L28" s="19">
        <f ca="1"/>
        <v>45464</v>
      </c>
      <c r="M28" s="22">
        <f ca="1"/>
        <v>12</v>
      </c>
    </row>
    <row r="29" spans="1:15" x14ac:dyDescent="0.25">
      <c r="B29" s="7"/>
      <c r="C29" s="33">
        <f ca="1"/>
        <v>45455</v>
      </c>
      <c r="E29" t="str">
        <f ca="1"/>
        <v>Output A|45457</v>
      </c>
      <c r="F29" s="5" t="str" cm="1">
        <f t="array" aca="1" ref="F29:G29" ca="1">_xlfn.LET(_xlpm.z,_xlfn.TEXTSPLIT(E29,"|"),_xlfn.HSTACK(_xlfn.TAKE(_xlpm.z,,1),_xlfn.TAKE(_xlpm.z,,-1)+0))</f>
        <v>Output A</v>
      </c>
      <c r="G29" s="5">
        <f ca="1"/>
        <v>45457</v>
      </c>
      <c r="H29">
        <v>45455</v>
      </c>
      <c r="J29" s="12" t="str">
        <f ca="1"/>
        <v>Output D</v>
      </c>
      <c r="K29" s="18">
        <f ca="1"/>
        <v>45520</v>
      </c>
      <c r="L29" s="19">
        <f ca="1"/>
        <v>45464</v>
      </c>
      <c r="M29" s="22">
        <f ca="1"/>
        <v>3</v>
      </c>
    </row>
    <row r="30" spans="1:15" x14ac:dyDescent="0.25">
      <c r="B30" s="7"/>
      <c r="C30" s="33">
        <f ca="1"/>
        <v>45455</v>
      </c>
      <c r="D30" s="7"/>
      <c r="E30" t="str">
        <f ca="1"/>
        <v>Output A|45457</v>
      </c>
      <c r="F30" s="5" t="str" cm="1">
        <f t="array" aca="1" ref="F30:G30" ca="1">_xlfn.LET(_xlpm.z,_xlfn.TEXTSPLIT(E30,"|"),_xlfn.HSTACK(_xlfn.TAKE(_xlpm.z,,1),_xlfn.TAKE(_xlpm.z,,-1)+0))</f>
        <v>Output A</v>
      </c>
      <c r="G30" s="5">
        <f ca="1"/>
        <v>45457</v>
      </c>
      <c r="H30">
        <v>45455</v>
      </c>
      <c r="J30" s="12" t="str">
        <f ca="1"/>
        <v>Output D</v>
      </c>
      <c r="K30" s="18">
        <f ca="1"/>
        <v>45520</v>
      </c>
      <c r="L30" s="19">
        <f ca="1"/>
        <v>45486</v>
      </c>
      <c r="M30" s="25">
        <f ca="1"/>
        <v>38</v>
      </c>
    </row>
    <row r="31" spans="1:15" x14ac:dyDescent="0.25">
      <c r="B31" s="7"/>
      <c r="C31" s="33">
        <f ca="1"/>
        <v>45455</v>
      </c>
      <c r="D31" s="7"/>
      <c r="E31" t="str">
        <f ca="1"/>
        <v>Output A|45457</v>
      </c>
      <c r="F31" s="5" t="str" cm="1">
        <f t="array" aca="1" ref="F31:G31" ca="1">_xlfn.LET(_xlpm.z,_xlfn.TEXTSPLIT(E31,"|"),_xlfn.HSTACK(_xlfn.TAKE(_xlpm.z,,1),_xlfn.TAKE(_xlpm.z,,-1)+0))</f>
        <v>Output A</v>
      </c>
      <c r="G31" s="5">
        <f ca="1"/>
        <v>45457</v>
      </c>
      <c r="H31">
        <v>45455</v>
      </c>
      <c r="J31" s="12" t="str">
        <f ca="1"/>
        <v>Output D</v>
      </c>
      <c r="K31" s="18">
        <f ca="1"/>
        <v>45520</v>
      </c>
      <c r="L31" s="24">
        <f ca="1"/>
        <v>45502</v>
      </c>
      <c r="M31" s="25">
        <f ca="1"/>
        <v>1</v>
      </c>
    </row>
    <row r="32" spans="1:15" x14ac:dyDescent="0.25">
      <c r="B32" s="7"/>
      <c r="C32" s="33">
        <f ca="1"/>
        <v>45455</v>
      </c>
      <c r="E32" t="str">
        <f ca="1"/>
        <v>Output A|45457</v>
      </c>
      <c r="F32" s="5" t="str" cm="1">
        <f t="array" aca="1" ref="F32:G32" ca="1">_xlfn.LET(_xlpm.z,_xlfn.TEXTSPLIT(E32,"|"),_xlfn.HSTACK(_xlfn.TAKE(_xlpm.z,,1),_xlfn.TAKE(_xlpm.z,,-1)+0))</f>
        <v>Output A</v>
      </c>
      <c r="G32" s="5">
        <f ca="1"/>
        <v>45457</v>
      </c>
      <c r="H32">
        <v>45455</v>
      </c>
      <c r="J32" s="13" t="str">
        <f ca="1"/>
        <v>Output E</v>
      </c>
      <c r="K32" s="20">
        <f ca="1"/>
        <v>45523</v>
      </c>
      <c r="L32" s="21">
        <f ca="1"/>
        <v>45502</v>
      </c>
      <c r="M32" s="23">
        <f ca="1"/>
        <v>23</v>
      </c>
    </row>
    <row r="33" spans="2:8" x14ac:dyDescent="0.25">
      <c r="B33" s="7"/>
      <c r="C33" s="33">
        <f ca="1"/>
        <v>45455</v>
      </c>
      <c r="E33" t="str">
        <f ca="1"/>
        <v>Output A|45457</v>
      </c>
      <c r="F33" s="5" t="str" cm="1">
        <f t="array" aca="1" ref="F33:G33" ca="1">_xlfn.LET(_xlpm.z,_xlfn.TEXTSPLIT(E33,"|"),_xlfn.HSTACK(_xlfn.TAKE(_xlpm.z,,1),_xlfn.TAKE(_xlpm.z,,-1)+0))</f>
        <v>Output A</v>
      </c>
      <c r="G33" s="5">
        <f ca="1"/>
        <v>45457</v>
      </c>
      <c r="H33">
        <v>45455</v>
      </c>
    </row>
    <row r="34" spans="2:8" x14ac:dyDescent="0.25">
      <c r="B34" s="7"/>
      <c r="C34" s="33">
        <f ca="1"/>
        <v>45455</v>
      </c>
      <c r="E34" t="str">
        <f ca="1"/>
        <v>Output A|45457</v>
      </c>
      <c r="F34" s="5" t="str" cm="1">
        <f t="array" aca="1" ref="F34:G34" ca="1">_xlfn.LET(_xlpm.z,_xlfn.TEXTSPLIT(E34,"|"),_xlfn.HSTACK(_xlfn.TAKE(_xlpm.z,,1),_xlfn.TAKE(_xlpm.z,,-1)+0))</f>
        <v>Output A</v>
      </c>
      <c r="G34" s="5">
        <f ca="1"/>
        <v>45457</v>
      </c>
      <c r="H34">
        <v>45455</v>
      </c>
    </row>
    <row r="35" spans="2:8" x14ac:dyDescent="0.25">
      <c r="B35" s="7"/>
      <c r="C35" s="33">
        <f ca="1"/>
        <v>45455</v>
      </c>
      <c r="E35" t="str">
        <f ca="1"/>
        <v>Output A|45457</v>
      </c>
      <c r="F35" s="5" t="str" cm="1">
        <f t="array" aca="1" ref="F35:G35" ca="1">_xlfn.LET(_xlpm.z,_xlfn.TEXTSPLIT(E35,"|"),_xlfn.HSTACK(_xlfn.TAKE(_xlpm.z,,1),_xlfn.TAKE(_xlpm.z,,-1)+0))</f>
        <v>Output A</v>
      </c>
      <c r="G35" s="5">
        <f ca="1"/>
        <v>45457</v>
      </c>
      <c r="H35">
        <v>45455</v>
      </c>
    </row>
    <row r="36" spans="2:8" x14ac:dyDescent="0.25">
      <c r="B36" s="7"/>
      <c r="C36" s="33">
        <f ca="1"/>
        <v>45455</v>
      </c>
      <c r="E36" t="str">
        <f ca="1"/>
        <v>Output A|45457</v>
      </c>
      <c r="F36" s="5" t="str" cm="1">
        <f t="array" aca="1" ref="F36:G36" ca="1">_xlfn.LET(_xlpm.z,_xlfn.TEXTSPLIT(E36,"|"),_xlfn.HSTACK(_xlfn.TAKE(_xlpm.z,,1),_xlfn.TAKE(_xlpm.z,,-1)+0))</f>
        <v>Output A</v>
      </c>
      <c r="G36" s="5">
        <f ca="1"/>
        <v>45457</v>
      </c>
      <c r="H36">
        <v>45455</v>
      </c>
    </row>
    <row r="37" spans="2:8" x14ac:dyDescent="0.25">
      <c r="C37" s="33">
        <f ca="1"/>
        <v>45455</v>
      </c>
      <c r="E37" t="str">
        <f ca="1"/>
        <v>Output A|45457</v>
      </c>
      <c r="F37" s="5" t="str" cm="1">
        <f t="array" aca="1" ref="F37:G37" ca="1">_xlfn.LET(_xlpm.z,_xlfn.TEXTSPLIT(E37,"|"),_xlfn.HSTACK(_xlfn.TAKE(_xlpm.z,,1),_xlfn.TAKE(_xlpm.z,,-1)+0))</f>
        <v>Output A</v>
      </c>
      <c r="G37" s="5">
        <f ca="1"/>
        <v>45457</v>
      </c>
      <c r="H37">
        <v>45455</v>
      </c>
    </row>
    <row r="38" spans="2:8" x14ac:dyDescent="0.25">
      <c r="C38" s="33">
        <f ca="1"/>
        <v>45455</v>
      </c>
      <c r="E38" t="str">
        <f ca="1"/>
        <v>Output A|45457</v>
      </c>
      <c r="F38" s="5" t="str" cm="1">
        <f t="array" aca="1" ref="F38:G38" ca="1">_xlfn.LET(_xlpm.z,_xlfn.TEXTSPLIT(E38,"|"),_xlfn.HSTACK(_xlfn.TAKE(_xlpm.z,,1),_xlfn.TAKE(_xlpm.z,,-1)+0))</f>
        <v>Output A</v>
      </c>
      <c r="G38" s="5">
        <f ca="1"/>
        <v>45457</v>
      </c>
      <c r="H38">
        <v>45455</v>
      </c>
    </row>
    <row r="39" spans="2:8" x14ac:dyDescent="0.25">
      <c r="C39" s="33">
        <f ca="1"/>
        <v>45455</v>
      </c>
      <c r="E39" t="str">
        <f ca="1"/>
        <v>Output A|45457</v>
      </c>
      <c r="F39" s="5" t="str" cm="1">
        <f t="array" aca="1" ref="F39:G39" ca="1">_xlfn.LET(_xlpm.z,_xlfn.TEXTSPLIT(E39,"|"),_xlfn.HSTACK(_xlfn.TAKE(_xlpm.z,,1),_xlfn.TAKE(_xlpm.z,,-1)+0))</f>
        <v>Output A</v>
      </c>
      <c r="G39" s="5">
        <f ca="1"/>
        <v>45457</v>
      </c>
      <c r="H39">
        <v>45455</v>
      </c>
    </row>
    <row r="40" spans="2:8" x14ac:dyDescent="0.25">
      <c r="C40" s="33">
        <f ca="1"/>
        <v>45455</v>
      </c>
      <c r="E40" t="str">
        <f ca="1"/>
        <v>Output A|45457</v>
      </c>
      <c r="F40" s="5" t="str" cm="1">
        <f t="array" aca="1" ref="F40:G40" ca="1">_xlfn.LET(_xlpm.z,_xlfn.TEXTSPLIT(E40,"|"),_xlfn.HSTACK(_xlfn.TAKE(_xlpm.z,,1),_xlfn.TAKE(_xlpm.z,,-1)+0))</f>
        <v>Output A</v>
      </c>
      <c r="G40" s="5">
        <f ca="1"/>
        <v>45457</v>
      </c>
      <c r="H40">
        <v>45455</v>
      </c>
    </row>
    <row r="41" spans="2:8" x14ac:dyDescent="0.25">
      <c r="C41" s="33">
        <f ca="1"/>
        <v>45455</v>
      </c>
      <c r="E41" t="str">
        <f ca="1"/>
        <v>Output A|45457</v>
      </c>
      <c r="F41" s="5" t="str" cm="1">
        <f t="array" aca="1" ref="F41:G41" ca="1">_xlfn.LET(_xlpm.z,_xlfn.TEXTSPLIT(E41,"|"),_xlfn.HSTACK(_xlfn.TAKE(_xlpm.z,,1),_xlfn.TAKE(_xlpm.z,,-1)+0))</f>
        <v>Output A</v>
      </c>
      <c r="G41" s="5">
        <f ca="1"/>
        <v>45457</v>
      </c>
      <c r="H41">
        <v>45455</v>
      </c>
    </row>
    <row r="42" spans="2:8" x14ac:dyDescent="0.25">
      <c r="C42" s="33">
        <f ca="1"/>
        <v>45455</v>
      </c>
      <c r="E42" t="str">
        <f ca="1"/>
        <v>Output A|45457</v>
      </c>
      <c r="F42" s="5" t="str" cm="1">
        <f t="array" aca="1" ref="F42:G42" ca="1">_xlfn.LET(_xlpm.z,_xlfn.TEXTSPLIT(E42,"|"),_xlfn.HSTACK(_xlfn.TAKE(_xlpm.z,,1),_xlfn.TAKE(_xlpm.z,,-1)+0))</f>
        <v>Output A</v>
      </c>
      <c r="G42" s="5">
        <f ca="1"/>
        <v>45457</v>
      </c>
      <c r="H42">
        <v>45455</v>
      </c>
    </row>
    <row r="43" spans="2:8" x14ac:dyDescent="0.25">
      <c r="C43" s="33">
        <f ca="1"/>
        <v>45455</v>
      </c>
      <c r="E43" t="str">
        <f ca="1"/>
        <v>Output A|45457</v>
      </c>
      <c r="F43" s="5" t="str" cm="1">
        <f t="array" aca="1" ref="F43:G43" ca="1">_xlfn.LET(_xlpm.z,_xlfn.TEXTSPLIT(E43,"|"),_xlfn.HSTACK(_xlfn.TAKE(_xlpm.z,,1),_xlfn.TAKE(_xlpm.z,,-1)+0))</f>
        <v>Output A</v>
      </c>
      <c r="G43" s="5">
        <f ca="1"/>
        <v>45457</v>
      </c>
      <c r="H43">
        <v>45455</v>
      </c>
    </row>
    <row r="44" spans="2:8" x14ac:dyDescent="0.25">
      <c r="C44" s="33">
        <f ca="1"/>
        <v>45455</v>
      </c>
      <c r="E44" t="str">
        <f ca="1"/>
        <v>Output A|45457</v>
      </c>
      <c r="F44" s="5" t="str" cm="1">
        <f t="array" aca="1" ref="F44:G44" ca="1">_xlfn.LET(_xlpm.z,_xlfn.TEXTSPLIT(E44,"|"),_xlfn.HSTACK(_xlfn.TAKE(_xlpm.z,,1),_xlfn.TAKE(_xlpm.z,,-1)+0))</f>
        <v>Output A</v>
      </c>
      <c r="G44" s="5">
        <f ca="1"/>
        <v>45457</v>
      </c>
      <c r="H44">
        <v>45455</v>
      </c>
    </row>
    <row r="45" spans="2:8" x14ac:dyDescent="0.25">
      <c r="C45" s="33">
        <f ca="1"/>
        <v>45455</v>
      </c>
      <c r="E45" t="str">
        <f ca="1"/>
        <v>Output A|45457</v>
      </c>
      <c r="F45" s="5" t="str" cm="1">
        <f t="array" aca="1" ref="F45:G45" ca="1">_xlfn.LET(_xlpm.z,_xlfn.TEXTSPLIT(E45,"|"),_xlfn.HSTACK(_xlfn.TAKE(_xlpm.z,,1),_xlfn.TAKE(_xlpm.z,,-1)+0))</f>
        <v>Output A</v>
      </c>
      <c r="G45" s="5">
        <f ca="1"/>
        <v>45457</v>
      </c>
      <c r="H45">
        <v>45455</v>
      </c>
    </row>
    <row r="46" spans="2:8" x14ac:dyDescent="0.25">
      <c r="C46" s="33">
        <f ca="1"/>
        <v>45455</v>
      </c>
      <c r="E46" t="str">
        <f ca="1"/>
        <v>Output A|45457</v>
      </c>
      <c r="F46" s="5" t="str" cm="1">
        <f t="array" aca="1" ref="F46:G46" ca="1">_xlfn.LET(_xlpm.z,_xlfn.TEXTSPLIT(E46,"|"),_xlfn.HSTACK(_xlfn.TAKE(_xlpm.z,,1),_xlfn.TAKE(_xlpm.z,,-1)+0))</f>
        <v>Output A</v>
      </c>
      <c r="G46" s="5">
        <f ca="1"/>
        <v>45457</v>
      </c>
      <c r="H46">
        <v>45455</v>
      </c>
    </row>
    <row r="47" spans="2:8" x14ac:dyDescent="0.25">
      <c r="C47" s="33">
        <f ca="1"/>
        <v>45455</v>
      </c>
      <c r="E47" t="str">
        <f ca="1"/>
        <v>Output A|45457</v>
      </c>
      <c r="F47" s="5" t="str" cm="1">
        <f t="array" aca="1" ref="F47:G47" ca="1">_xlfn.LET(_xlpm.z,_xlfn.TEXTSPLIT(E47,"|"),_xlfn.HSTACK(_xlfn.TAKE(_xlpm.z,,1),_xlfn.TAKE(_xlpm.z,,-1)+0))</f>
        <v>Output A</v>
      </c>
      <c r="G47" s="5">
        <f ca="1"/>
        <v>45457</v>
      </c>
      <c r="H47">
        <v>45455</v>
      </c>
    </row>
    <row r="48" spans="2:8" x14ac:dyDescent="0.25">
      <c r="C48" s="33">
        <f ca="1"/>
        <v>45455</v>
      </c>
      <c r="E48" t="str">
        <f ca="1"/>
        <v>Output A|45457</v>
      </c>
      <c r="F48" s="5" t="str" cm="1">
        <f t="array" aca="1" ref="F48:G48" ca="1">_xlfn.LET(_xlpm.z,_xlfn.TEXTSPLIT(E48,"|"),_xlfn.HSTACK(_xlfn.TAKE(_xlpm.z,,1),_xlfn.TAKE(_xlpm.z,,-1)+0))</f>
        <v>Output A</v>
      </c>
      <c r="G48" s="5">
        <f ca="1"/>
        <v>45457</v>
      </c>
      <c r="H48">
        <v>45455</v>
      </c>
    </row>
    <row r="49" spans="3:8" x14ac:dyDescent="0.25">
      <c r="C49" s="33">
        <f ca="1"/>
        <v>45455</v>
      </c>
      <c r="E49" t="str">
        <f ca="1"/>
        <v>Output A|45457</v>
      </c>
      <c r="F49" s="5" t="str" cm="1">
        <f t="array" aca="1" ref="F49:G49" ca="1">_xlfn.LET(_xlpm.z,_xlfn.TEXTSPLIT(E49,"|"),_xlfn.HSTACK(_xlfn.TAKE(_xlpm.z,,1),_xlfn.TAKE(_xlpm.z,,-1)+0))</f>
        <v>Output A</v>
      </c>
      <c r="G49" s="5">
        <f ca="1"/>
        <v>45457</v>
      </c>
      <c r="H49">
        <v>45455</v>
      </c>
    </row>
    <row r="50" spans="3:8" x14ac:dyDescent="0.25">
      <c r="C50" s="33">
        <f ca="1"/>
        <v>45455</v>
      </c>
      <c r="E50" t="str">
        <f ca="1"/>
        <v>Output A|45457</v>
      </c>
      <c r="F50" s="5" t="str" cm="1">
        <f t="array" aca="1" ref="F50:G50" ca="1">_xlfn.LET(_xlpm.z,_xlfn.TEXTSPLIT(E50,"|"),_xlfn.HSTACK(_xlfn.TAKE(_xlpm.z,,1),_xlfn.TAKE(_xlpm.z,,-1)+0))</f>
        <v>Output A</v>
      </c>
      <c r="G50" s="5">
        <f ca="1"/>
        <v>45457</v>
      </c>
      <c r="H50">
        <v>45455</v>
      </c>
    </row>
    <row r="51" spans="3:8" x14ac:dyDescent="0.25">
      <c r="C51" s="33">
        <f ca="1"/>
        <v>45455</v>
      </c>
      <c r="E51" t="str">
        <f ca="1"/>
        <v>Output B|45487</v>
      </c>
      <c r="F51" s="5" t="str" cm="1">
        <f t="array" aca="1" ref="F51:G51" ca="1">_xlfn.LET(_xlpm.z,_xlfn.TEXTSPLIT(E51,"|"),_xlfn.HSTACK(_xlfn.TAKE(_xlpm.z,,1),_xlfn.TAKE(_xlpm.z,,-1)+0))</f>
        <v>Output B</v>
      </c>
      <c r="G51" s="5">
        <f ca="1"/>
        <v>45487</v>
      </c>
      <c r="H51">
        <v>45455</v>
      </c>
    </row>
    <row r="52" spans="3:8" x14ac:dyDescent="0.25">
      <c r="C52" s="33">
        <f ca="1"/>
        <v>45455</v>
      </c>
      <c r="E52" t="str">
        <f ca="1"/>
        <v>Output B|45487</v>
      </c>
      <c r="F52" s="5" t="str" cm="1">
        <f t="array" aca="1" ref="F52:G52" ca="1">_xlfn.LET(_xlpm.z,_xlfn.TEXTSPLIT(E52,"|"),_xlfn.HSTACK(_xlfn.TAKE(_xlpm.z,,1),_xlfn.TAKE(_xlpm.z,,-1)+0))</f>
        <v>Output B</v>
      </c>
      <c r="G52" s="5">
        <f ca="1"/>
        <v>45487</v>
      </c>
      <c r="H52">
        <v>45455</v>
      </c>
    </row>
    <row r="53" spans="3:8" x14ac:dyDescent="0.25">
      <c r="C53" s="33">
        <f ca="1"/>
        <v>45455</v>
      </c>
      <c r="E53" t="str">
        <f ca="1"/>
        <v>Output B|45487</v>
      </c>
      <c r="F53" s="5" t="str" cm="1">
        <f t="array" aca="1" ref="F53:G53" ca="1">_xlfn.LET(_xlpm.z,_xlfn.TEXTSPLIT(E53,"|"),_xlfn.HSTACK(_xlfn.TAKE(_xlpm.z,,1),_xlfn.TAKE(_xlpm.z,,-1)+0))</f>
        <v>Output B</v>
      </c>
      <c r="G53" s="5">
        <f ca="1"/>
        <v>45487</v>
      </c>
      <c r="H53">
        <v>45455</v>
      </c>
    </row>
    <row r="54" spans="3:8" x14ac:dyDescent="0.25">
      <c r="C54" s="33">
        <f ca="1"/>
        <v>45455</v>
      </c>
      <c r="E54" t="str">
        <f ca="1"/>
        <v>Output B|45487</v>
      </c>
      <c r="F54" s="5" t="str" cm="1">
        <f t="array" aca="1" ref="F54:G54" ca="1">_xlfn.LET(_xlpm.z,_xlfn.TEXTSPLIT(E54,"|"),_xlfn.HSTACK(_xlfn.TAKE(_xlpm.z,,1),_xlfn.TAKE(_xlpm.z,,-1)+0))</f>
        <v>Output B</v>
      </c>
      <c r="G54" s="5">
        <f ca="1"/>
        <v>45487</v>
      </c>
      <c r="H54">
        <v>45455</v>
      </c>
    </row>
    <row r="55" spans="3:8" x14ac:dyDescent="0.25">
      <c r="C55" s="33">
        <f ca="1"/>
        <v>45455</v>
      </c>
      <c r="E55" t="str">
        <f ca="1"/>
        <v>Output B|45487</v>
      </c>
      <c r="F55" s="5" t="str" cm="1">
        <f t="array" aca="1" ref="F55:G55" ca="1">_xlfn.LET(_xlpm.z,_xlfn.TEXTSPLIT(E55,"|"),_xlfn.HSTACK(_xlfn.TAKE(_xlpm.z,,1),_xlfn.TAKE(_xlpm.z,,-1)+0))</f>
        <v>Output B</v>
      </c>
      <c r="G55" s="5">
        <f ca="1"/>
        <v>45487</v>
      </c>
      <c r="H55">
        <v>45455</v>
      </c>
    </row>
    <row r="56" spans="3:8" x14ac:dyDescent="0.25">
      <c r="C56" s="33">
        <f ca="1"/>
        <v>45455</v>
      </c>
      <c r="E56" t="str">
        <f ca="1"/>
        <v>Output B|45487</v>
      </c>
      <c r="F56" s="5" t="str" cm="1">
        <f t="array" aca="1" ref="F56:G56" ca="1">_xlfn.LET(_xlpm.z,_xlfn.TEXTSPLIT(E56,"|"),_xlfn.HSTACK(_xlfn.TAKE(_xlpm.z,,1),_xlfn.TAKE(_xlpm.z,,-1)+0))</f>
        <v>Output B</v>
      </c>
      <c r="G56" s="5">
        <f ca="1"/>
        <v>45487</v>
      </c>
      <c r="H56">
        <v>45455</v>
      </c>
    </row>
    <row r="57" spans="3:8" x14ac:dyDescent="0.25">
      <c r="C57" s="33">
        <f ca="1"/>
        <v>45455</v>
      </c>
      <c r="E57" t="str">
        <f ca="1"/>
        <v>Output B|45487</v>
      </c>
      <c r="F57" s="5" t="str" cm="1">
        <f t="array" aca="1" ref="F57:G57" ca="1">_xlfn.LET(_xlpm.z,_xlfn.TEXTSPLIT(E57,"|"),_xlfn.HSTACK(_xlfn.TAKE(_xlpm.z,,1),_xlfn.TAKE(_xlpm.z,,-1)+0))</f>
        <v>Output B</v>
      </c>
      <c r="G57" s="5">
        <f ca="1"/>
        <v>45487</v>
      </c>
      <c r="H57">
        <v>45455</v>
      </c>
    </row>
    <row r="58" spans="3:8" x14ac:dyDescent="0.25">
      <c r="C58" s="33">
        <f ca="1"/>
        <v>45455</v>
      </c>
      <c r="E58" t="str">
        <f ca="1"/>
        <v>Output B|45487</v>
      </c>
      <c r="F58" s="5" t="str" cm="1">
        <f t="array" aca="1" ref="F58:G58" ca="1">_xlfn.LET(_xlpm.z,_xlfn.TEXTSPLIT(E58,"|"),_xlfn.HSTACK(_xlfn.TAKE(_xlpm.z,,1),_xlfn.TAKE(_xlpm.z,,-1)+0))</f>
        <v>Output B</v>
      </c>
      <c r="G58" s="5">
        <f ca="1"/>
        <v>45487</v>
      </c>
      <c r="H58">
        <v>45455</v>
      </c>
    </row>
    <row r="59" spans="3:8" x14ac:dyDescent="0.25">
      <c r="C59" s="33">
        <f ca="1"/>
        <v>45455</v>
      </c>
      <c r="E59" t="str">
        <f ca="1"/>
        <v>Output B|45487</v>
      </c>
      <c r="F59" s="5" t="str" cm="1">
        <f t="array" aca="1" ref="F59:G59" ca="1">_xlfn.LET(_xlpm.z,_xlfn.TEXTSPLIT(E59,"|"),_xlfn.HSTACK(_xlfn.TAKE(_xlpm.z,,1),_xlfn.TAKE(_xlpm.z,,-1)+0))</f>
        <v>Output B</v>
      </c>
      <c r="G59" s="5">
        <f ca="1"/>
        <v>45487</v>
      </c>
      <c r="H59">
        <v>45455</v>
      </c>
    </row>
    <row r="60" spans="3:8" x14ac:dyDescent="0.25">
      <c r="C60" s="33">
        <f ca="1"/>
        <v>45455</v>
      </c>
      <c r="E60" t="str">
        <f ca="1"/>
        <v>Output B|45487</v>
      </c>
      <c r="F60" s="5" t="str" cm="1">
        <f t="array" aca="1" ref="F60:G60" ca="1">_xlfn.LET(_xlpm.z,_xlfn.TEXTSPLIT(E60,"|"),_xlfn.HSTACK(_xlfn.TAKE(_xlpm.z,,1),_xlfn.TAKE(_xlpm.z,,-1)+0))</f>
        <v>Output B</v>
      </c>
      <c r="G60" s="5">
        <f ca="1"/>
        <v>45487</v>
      </c>
      <c r="H60">
        <v>45455</v>
      </c>
    </row>
    <row r="61" spans="3:8" x14ac:dyDescent="0.25">
      <c r="C61" s="33">
        <f ca="1"/>
        <v>45455</v>
      </c>
      <c r="E61" t="str">
        <f ca="1"/>
        <v>Output B|45487</v>
      </c>
      <c r="F61" s="5" t="str" cm="1">
        <f t="array" aca="1" ref="F61:G61" ca="1">_xlfn.LET(_xlpm.z,_xlfn.TEXTSPLIT(E61,"|"),_xlfn.HSTACK(_xlfn.TAKE(_xlpm.z,,1),_xlfn.TAKE(_xlpm.z,,-1)+0))</f>
        <v>Output B</v>
      </c>
      <c r="G61" s="5">
        <f ca="1"/>
        <v>45487</v>
      </c>
      <c r="H61">
        <v>45455</v>
      </c>
    </row>
    <row r="62" spans="3:8" x14ac:dyDescent="0.25">
      <c r="C62" s="33">
        <f ca="1"/>
        <v>45455</v>
      </c>
      <c r="E62" t="str">
        <f ca="1"/>
        <v>Output B|45487</v>
      </c>
      <c r="F62" s="5" t="str" cm="1">
        <f t="array" aca="1" ref="F62:G62" ca="1">_xlfn.LET(_xlpm.z,_xlfn.TEXTSPLIT(E62,"|"),_xlfn.HSTACK(_xlfn.TAKE(_xlpm.z,,1),_xlfn.TAKE(_xlpm.z,,-1)+0))</f>
        <v>Output B</v>
      </c>
      <c r="G62" s="5">
        <f ca="1"/>
        <v>45487</v>
      </c>
      <c r="H62">
        <v>45455</v>
      </c>
    </row>
    <row r="63" spans="3:8" x14ac:dyDescent="0.25">
      <c r="C63" s="33">
        <f ca="1"/>
        <v>45455</v>
      </c>
      <c r="E63" t="str">
        <f ca="1"/>
        <v>Output B|45487</v>
      </c>
      <c r="F63" s="5" t="str" cm="1">
        <f t="array" aca="1" ref="F63:G63" ca="1">_xlfn.LET(_xlpm.z,_xlfn.TEXTSPLIT(E63,"|"),_xlfn.HSTACK(_xlfn.TAKE(_xlpm.z,,1),_xlfn.TAKE(_xlpm.z,,-1)+0))</f>
        <v>Output B</v>
      </c>
      <c r="G63" s="5">
        <f ca="1"/>
        <v>45487</v>
      </c>
      <c r="H63">
        <v>45455</v>
      </c>
    </row>
    <row r="64" spans="3:8" x14ac:dyDescent="0.25">
      <c r="C64" s="33">
        <f ca="1"/>
        <v>45455</v>
      </c>
      <c r="E64" t="str">
        <f ca="1"/>
        <v>Output B|45487</v>
      </c>
      <c r="F64" s="5" t="str" cm="1">
        <f t="array" aca="1" ref="F64:G64" ca="1">_xlfn.LET(_xlpm.z,_xlfn.TEXTSPLIT(E64,"|"),_xlfn.HSTACK(_xlfn.TAKE(_xlpm.z,,1),_xlfn.TAKE(_xlpm.z,,-1)+0))</f>
        <v>Output B</v>
      </c>
      <c r="G64" s="5">
        <f ca="1"/>
        <v>45487</v>
      </c>
      <c r="H64">
        <v>45455</v>
      </c>
    </row>
    <row r="65" spans="3:8" x14ac:dyDescent="0.25">
      <c r="C65" s="33">
        <f ca="1"/>
        <v>45455</v>
      </c>
      <c r="E65" t="str">
        <f ca="1"/>
        <v>Output B|45487</v>
      </c>
      <c r="F65" s="5" t="str" cm="1">
        <f t="array" aca="1" ref="F65:G65" ca="1">_xlfn.LET(_xlpm.z,_xlfn.TEXTSPLIT(E65,"|"),_xlfn.HSTACK(_xlfn.TAKE(_xlpm.z,,1),_xlfn.TAKE(_xlpm.z,,-1)+0))</f>
        <v>Output B</v>
      </c>
      <c r="G65" s="5">
        <f ca="1"/>
        <v>45487</v>
      </c>
      <c r="H65">
        <v>45455</v>
      </c>
    </row>
    <row r="66" spans="3:8" x14ac:dyDescent="0.25">
      <c r="C66" s="33">
        <f ca="1"/>
        <v>45455</v>
      </c>
      <c r="E66" t="str">
        <f ca="1"/>
        <v>Output B|45487</v>
      </c>
      <c r="F66" s="5" t="str" cm="1">
        <f t="array" aca="1" ref="F66:G66" ca="1">_xlfn.LET(_xlpm.z,_xlfn.TEXTSPLIT(E66,"|"),_xlfn.HSTACK(_xlfn.TAKE(_xlpm.z,,1),_xlfn.TAKE(_xlpm.z,,-1)+0))</f>
        <v>Output B</v>
      </c>
      <c r="G66" s="5">
        <f ca="1"/>
        <v>45487</v>
      </c>
      <c r="H66">
        <v>45455</v>
      </c>
    </row>
    <row r="67" spans="3:8" x14ac:dyDescent="0.25">
      <c r="C67" s="33">
        <f ca="1"/>
        <v>45455</v>
      </c>
      <c r="E67" t="str">
        <f ca="1"/>
        <v>Output B|45487</v>
      </c>
      <c r="F67" s="5" t="str" cm="1">
        <f t="array" aca="1" ref="F67:G67" ca="1">_xlfn.LET(_xlpm.z,_xlfn.TEXTSPLIT(E67,"|"),_xlfn.HSTACK(_xlfn.TAKE(_xlpm.z,,1),_xlfn.TAKE(_xlpm.z,,-1)+0))</f>
        <v>Output B</v>
      </c>
      <c r="G67" s="5">
        <f ca="1"/>
        <v>45487</v>
      </c>
      <c r="H67">
        <v>45455</v>
      </c>
    </row>
    <row r="68" spans="3:8" x14ac:dyDescent="0.25">
      <c r="C68" s="33">
        <f ca="1"/>
        <v>45455</v>
      </c>
      <c r="E68" t="str">
        <f ca="1"/>
        <v>Output B|45487</v>
      </c>
      <c r="F68" s="5" t="str" cm="1">
        <f t="array" aca="1" ref="F68:G68" ca="1">_xlfn.LET(_xlpm.z,_xlfn.TEXTSPLIT(E68,"|"),_xlfn.HSTACK(_xlfn.TAKE(_xlpm.z,,1),_xlfn.TAKE(_xlpm.z,,-1)+0))</f>
        <v>Output B</v>
      </c>
      <c r="G68" s="5">
        <f ca="1"/>
        <v>45487</v>
      </c>
      <c r="H68">
        <v>45455</v>
      </c>
    </row>
    <row r="69" spans="3:8" x14ac:dyDescent="0.25">
      <c r="C69" s="33">
        <f ca="1"/>
        <v>45455</v>
      </c>
      <c r="E69" t="str">
        <f ca="1"/>
        <v>Output B|45487</v>
      </c>
      <c r="F69" s="5" t="str" cm="1">
        <f t="array" aca="1" ref="F69:G69" ca="1">_xlfn.LET(_xlpm.z,_xlfn.TEXTSPLIT(E69,"|"),_xlfn.HSTACK(_xlfn.TAKE(_xlpm.z,,1),_xlfn.TAKE(_xlpm.z,,-1)+0))</f>
        <v>Output B</v>
      </c>
      <c r="G69" s="5">
        <f ca="1"/>
        <v>45487</v>
      </c>
      <c r="H69">
        <v>45455</v>
      </c>
    </row>
    <row r="70" spans="3:8" x14ac:dyDescent="0.25">
      <c r="C70" s="33">
        <f ca="1"/>
        <v>45455</v>
      </c>
      <c r="E70" t="str">
        <f ca="1"/>
        <v>Output B|45487</v>
      </c>
      <c r="F70" s="5" t="str" cm="1">
        <f t="array" aca="1" ref="F70:G70" ca="1">_xlfn.LET(_xlpm.z,_xlfn.TEXTSPLIT(E70,"|"),_xlfn.HSTACK(_xlfn.TAKE(_xlpm.z,,1),_xlfn.TAKE(_xlpm.z,,-1)+0))</f>
        <v>Output B</v>
      </c>
      <c r="G70" s="5">
        <f ca="1"/>
        <v>45487</v>
      </c>
      <c r="H70">
        <v>45455</v>
      </c>
    </row>
    <row r="71" spans="3:8" x14ac:dyDescent="0.25">
      <c r="C71" s="33">
        <f ca="1"/>
        <v>45455</v>
      </c>
      <c r="E71" t="str">
        <f ca="1"/>
        <v>Output B|45487</v>
      </c>
      <c r="F71" s="5" t="str" cm="1">
        <f t="array" aca="1" ref="F71:G71" ca="1">_xlfn.LET(_xlpm.z,_xlfn.TEXTSPLIT(E71,"|"),_xlfn.HSTACK(_xlfn.TAKE(_xlpm.z,,1),_xlfn.TAKE(_xlpm.z,,-1)+0))</f>
        <v>Output B</v>
      </c>
      <c r="G71" s="5">
        <f ca="1"/>
        <v>45487</v>
      </c>
      <c r="H71">
        <v>45455</v>
      </c>
    </row>
    <row r="72" spans="3:8" x14ac:dyDescent="0.25">
      <c r="C72" s="33">
        <f ca="1"/>
        <v>45455</v>
      </c>
      <c r="E72" t="str">
        <f ca="1"/>
        <v>Output B|45487</v>
      </c>
      <c r="F72" s="5" t="str" cm="1">
        <f t="array" aca="1" ref="F72:G72" ca="1">_xlfn.LET(_xlpm.z,_xlfn.TEXTSPLIT(E72,"|"),_xlfn.HSTACK(_xlfn.TAKE(_xlpm.z,,1),_xlfn.TAKE(_xlpm.z,,-1)+0))</f>
        <v>Output B</v>
      </c>
      <c r="G72" s="5">
        <f ca="1"/>
        <v>45487</v>
      </c>
      <c r="H72">
        <v>45455</v>
      </c>
    </row>
    <row r="73" spans="3:8" x14ac:dyDescent="0.25">
      <c r="C73" s="33">
        <f ca="1"/>
        <v>45455</v>
      </c>
      <c r="E73" t="str">
        <f ca="1"/>
        <v>Output B|45487</v>
      </c>
      <c r="F73" s="5" t="str" cm="1">
        <f t="array" aca="1" ref="F73:G73" ca="1">_xlfn.LET(_xlpm.z,_xlfn.TEXTSPLIT(E73,"|"),_xlfn.HSTACK(_xlfn.TAKE(_xlpm.z,,1),_xlfn.TAKE(_xlpm.z,,-1)+0))</f>
        <v>Output B</v>
      </c>
      <c r="G73" s="5">
        <f ca="1"/>
        <v>45487</v>
      </c>
      <c r="H73">
        <v>45455</v>
      </c>
    </row>
    <row r="74" spans="3:8" x14ac:dyDescent="0.25">
      <c r="C74" s="33">
        <f ca="1"/>
        <v>45455</v>
      </c>
      <c r="E74" t="str">
        <f ca="1"/>
        <v>Output B|45487</v>
      </c>
      <c r="F74" s="5" t="str" cm="1">
        <f t="array" aca="1" ref="F74:G74" ca="1">_xlfn.LET(_xlpm.z,_xlfn.TEXTSPLIT(E74,"|"),_xlfn.HSTACK(_xlfn.TAKE(_xlpm.z,,1),_xlfn.TAKE(_xlpm.z,,-1)+0))</f>
        <v>Output B</v>
      </c>
      <c r="G74" s="5">
        <f ca="1"/>
        <v>45487</v>
      </c>
      <c r="H74">
        <v>45455</v>
      </c>
    </row>
    <row r="75" spans="3:8" x14ac:dyDescent="0.25">
      <c r="C75" s="33">
        <f ca="1"/>
        <v>45455</v>
      </c>
      <c r="E75" t="str">
        <f ca="1"/>
        <v>Output B|45487</v>
      </c>
      <c r="F75" s="5" t="str" cm="1">
        <f t="array" aca="1" ref="F75:G75" ca="1">_xlfn.LET(_xlpm.z,_xlfn.TEXTSPLIT(E75,"|"),_xlfn.HSTACK(_xlfn.TAKE(_xlpm.z,,1),_xlfn.TAKE(_xlpm.z,,-1)+0))</f>
        <v>Output B</v>
      </c>
      <c r="G75" s="5">
        <f ca="1"/>
        <v>45487</v>
      </c>
      <c r="H75">
        <v>45455</v>
      </c>
    </row>
    <row r="76" spans="3:8" x14ac:dyDescent="0.25">
      <c r="C76" s="33">
        <f ca="1"/>
        <v>45455</v>
      </c>
      <c r="E76" t="str">
        <f ca="1"/>
        <v>Output B|45487</v>
      </c>
      <c r="F76" s="5" t="str" cm="1">
        <f t="array" aca="1" ref="F76:G76" ca="1">_xlfn.LET(_xlpm.z,_xlfn.TEXTSPLIT(E76,"|"),_xlfn.HSTACK(_xlfn.TAKE(_xlpm.z,,1),_xlfn.TAKE(_xlpm.z,,-1)+0))</f>
        <v>Output B</v>
      </c>
      <c r="G76" s="5">
        <f ca="1"/>
        <v>45487</v>
      </c>
      <c r="H76">
        <v>45455</v>
      </c>
    </row>
    <row r="77" spans="3:8" x14ac:dyDescent="0.25">
      <c r="C77" s="33">
        <f ca="1"/>
        <v>45455</v>
      </c>
      <c r="E77" t="str">
        <f ca="1"/>
        <v>Output B|45487</v>
      </c>
      <c r="F77" s="5" t="str" cm="1">
        <f t="array" aca="1" ref="F77:G77" ca="1">_xlfn.LET(_xlpm.z,_xlfn.TEXTSPLIT(E77,"|"),_xlfn.HSTACK(_xlfn.TAKE(_xlpm.z,,1),_xlfn.TAKE(_xlpm.z,,-1)+0))</f>
        <v>Output B</v>
      </c>
      <c r="G77" s="5">
        <f ca="1"/>
        <v>45487</v>
      </c>
      <c r="H77">
        <v>45455</v>
      </c>
    </row>
    <row r="78" spans="3:8" x14ac:dyDescent="0.25">
      <c r="C78" s="33">
        <f ca="1"/>
        <v>45455</v>
      </c>
      <c r="E78" t="str">
        <f ca="1"/>
        <v>Output B|45487</v>
      </c>
      <c r="F78" s="5" t="str" cm="1">
        <f t="array" aca="1" ref="F78:G78" ca="1">_xlfn.LET(_xlpm.z,_xlfn.TEXTSPLIT(E78,"|"),_xlfn.HSTACK(_xlfn.TAKE(_xlpm.z,,1),_xlfn.TAKE(_xlpm.z,,-1)+0))</f>
        <v>Output B</v>
      </c>
      <c r="G78" s="5">
        <f ca="1"/>
        <v>45487</v>
      </c>
      <c r="H78">
        <v>45455</v>
      </c>
    </row>
    <row r="79" spans="3:8" x14ac:dyDescent="0.25">
      <c r="C79" s="33">
        <f ca="1"/>
        <v>45455</v>
      </c>
      <c r="E79" t="str">
        <f ca="1"/>
        <v>Output B|45487</v>
      </c>
      <c r="F79" s="5" t="str" cm="1">
        <f t="array" aca="1" ref="F79:G79" ca="1">_xlfn.LET(_xlpm.z,_xlfn.TEXTSPLIT(E79,"|"),_xlfn.HSTACK(_xlfn.TAKE(_xlpm.z,,1),_xlfn.TAKE(_xlpm.z,,-1)+0))</f>
        <v>Output B</v>
      </c>
      <c r="G79" s="5">
        <f ca="1"/>
        <v>45487</v>
      </c>
      <c r="H79">
        <v>45455</v>
      </c>
    </row>
    <row r="80" spans="3:8" x14ac:dyDescent="0.25">
      <c r="C80" s="33">
        <f ca="1"/>
        <v>45455</v>
      </c>
      <c r="E80" t="str">
        <f ca="1"/>
        <v>Output B|45487</v>
      </c>
      <c r="F80" s="5" t="str" cm="1">
        <f t="array" aca="1" ref="F80:G80" ca="1">_xlfn.LET(_xlpm.z,_xlfn.TEXTSPLIT(E80,"|"),_xlfn.HSTACK(_xlfn.TAKE(_xlpm.z,,1),_xlfn.TAKE(_xlpm.z,,-1)+0))</f>
        <v>Output B</v>
      </c>
      <c r="G80" s="5">
        <f ca="1"/>
        <v>45487</v>
      </c>
      <c r="H80">
        <v>45455</v>
      </c>
    </row>
    <row r="81" spans="3:8" x14ac:dyDescent="0.25">
      <c r="C81" s="33">
        <f ca="1"/>
        <v>45455</v>
      </c>
      <c r="E81" t="str">
        <f ca="1"/>
        <v>Output B|45487</v>
      </c>
      <c r="F81" s="5" t="str" cm="1">
        <f t="array" aca="1" ref="F81:G81" ca="1">_xlfn.LET(_xlpm.z,_xlfn.TEXTSPLIT(E81,"|"),_xlfn.HSTACK(_xlfn.TAKE(_xlpm.z,,1),_xlfn.TAKE(_xlpm.z,,-1)+0))</f>
        <v>Output B</v>
      </c>
      <c r="G81" s="5">
        <f ca="1"/>
        <v>45487</v>
      </c>
      <c r="H81">
        <v>45455</v>
      </c>
    </row>
    <row r="82" spans="3:8" x14ac:dyDescent="0.25">
      <c r="C82" s="33">
        <f ca="1"/>
        <v>45455</v>
      </c>
      <c r="E82" t="str">
        <f ca="1"/>
        <v>Output B|45487</v>
      </c>
      <c r="F82" s="5" t="str" cm="1">
        <f t="array" aca="1" ref="F82:G82" ca="1">_xlfn.LET(_xlpm.z,_xlfn.TEXTSPLIT(E82,"|"),_xlfn.HSTACK(_xlfn.TAKE(_xlpm.z,,1),_xlfn.TAKE(_xlpm.z,,-1)+0))</f>
        <v>Output B</v>
      </c>
      <c r="G82" s="5">
        <f ca="1"/>
        <v>45487</v>
      </c>
      <c r="H82">
        <v>45455</v>
      </c>
    </row>
    <row r="83" spans="3:8" x14ac:dyDescent="0.25">
      <c r="C83" s="33">
        <f ca="1"/>
        <v>45455</v>
      </c>
      <c r="E83" t="str">
        <f ca="1"/>
        <v>Output B|45487</v>
      </c>
      <c r="F83" s="5" t="str" cm="1">
        <f t="array" aca="1" ref="F83:G83" ca="1">_xlfn.LET(_xlpm.z,_xlfn.TEXTSPLIT(E83,"|"),_xlfn.HSTACK(_xlfn.TAKE(_xlpm.z,,1),_xlfn.TAKE(_xlpm.z,,-1)+0))</f>
        <v>Output B</v>
      </c>
      <c r="G83" s="5">
        <f ca="1"/>
        <v>45487</v>
      </c>
      <c r="H83">
        <v>45455</v>
      </c>
    </row>
    <row r="84" spans="3:8" x14ac:dyDescent="0.25">
      <c r="C84" s="33">
        <f ca="1"/>
        <v>45455</v>
      </c>
      <c r="E84" t="str">
        <f ca="1"/>
        <v>Output B|45487</v>
      </c>
      <c r="F84" s="5" t="str" cm="1">
        <f t="array" aca="1" ref="F84:G84" ca="1">_xlfn.LET(_xlpm.z,_xlfn.TEXTSPLIT(E84,"|"),_xlfn.HSTACK(_xlfn.TAKE(_xlpm.z,,1),_xlfn.TAKE(_xlpm.z,,-1)+0))</f>
        <v>Output B</v>
      </c>
      <c r="G84" s="5">
        <f ca="1"/>
        <v>45487</v>
      </c>
      <c r="H84">
        <v>45455</v>
      </c>
    </row>
    <row r="85" spans="3:8" x14ac:dyDescent="0.25">
      <c r="C85" s="33">
        <f ca="1"/>
        <v>45455</v>
      </c>
      <c r="E85" t="str">
        <f ca="1"/>
        <v>Output B|45487</v>
      </c>
      <c r="F85" s="5" t="str" cm="1">
        <f t="array" aca="1" ref="F85:G85" ca="1">_xlfn.LET(_xlpm.z,_xlfn.TEXTSPLIT(E85,"|"),_xlfn.HSTACK(_xlfn.TAKE(_xlpm.z,,1),_xlfn.TAKE(_xlpm.z,,-1)+0))</f>
        <v>Output B</v>
      </c>
      <c r="G85" s="5">
        <f ca="1"/>
        <v>45487</v>
      </c>
      <c r="H85">
        <v>45455</v>
      </c>
    </row>
    <row r="86" spans="3:8" x14ac:dyDescent="0.25">
      <c r="C86" s="33">
        <f ca="1"/>
        <v>45455</v>
      </c>
      <c r="E86" t="str">
        <f ca="1"/>
        <v>Output B|45487</v>
      </c>
      <c r="F86" s="5" t="str" cm="1">
        <f t="array" aca="1" ref="F86:G86" ca="1">_xlfn.LET(_xlpm.z,_xlfn.TEXTSPLIT(E86,"|"),_xlfn.HSTACK(_xlfn.TAKE(_xlpm.z,,1),_xlfn.TAKE(_xlpm.z,,-1)+0))</f>
        <v>Output B</v>
      </c>
      <c r="G86" s="5">
        <f ca="1"/>
        <v>45487</v>
      </c>
      <c r="H86">
        <v>45455</v>
      </c>
    </row>
    <row r="87" spans="3:8" x14ac:dyDescent="0.25">
      <c r="C87" s="33">
        <f ca="1"/>
        <v>45455</v>
      </c>
      <c r="E87" t="str">
        <f ca="1"/>
        <v>Output B|45487</v>
      </c>
      <c r="F87" s="5" t="str" cm="1">
        <f t="array" aca="1" ref="F87:G87" ca="1">_xlfn.LET(_xlpm.z,_xlfn.TEXTSPLIT(E87,"|"),_xlfn.HSTACK(_xlfn.TAKE(_xlpm.z,,1),_xlfn.TAKE(_xlpm.z,,-1)+0))</f>
        <v>Output B</v>
      </c>
      <c r="G87" s="5">
        <f ca="1"/>
        <v>45487</v>
      </c>
      <c r="H87">
        <v>45455</v>
      </c>
    </row>
    <row r="88" spans="3:8" x14ac:dyDescent="0.25">
      <c r="C88" s="33">
        <f ca="1"/>
        <v>45455</v>
      </c>
      <c r="E88" t="str">
        <f ca="1"/>
        <v>Output B|45487</v>
      </c>
      <c r="F88" s="5" t="str" cm="1">
        <f t="array" aca="1" ref="F88:G88" ca="1">_xlfn.LET(_xlpm.z,_xlfn.TEXTSPLIT(E88,"|"),_xlfn.HSTACK(_xlfn.TAKE(_xlpm.z,,1),_xlfn.TAKE(_xlpm.z,,-1)+0))</f>
        <v>Output B</v>
      </c>
      <c r="G88" s="5">
        <f ca="1"/>
        <v>45487</v>
      </c>
      <c r="H88">
        <v>45455</v>
      </c>
    </row>
    <row r="89" spans="3:8" x14ac:dyDescent="0.25">
      <c r="C89" s="33">
        <f ca="1"/>
        <v>45455</v>
      </c>
      <c r="E89" t="str">
        <f ca="1"/>
        <v>Output B|45487</v>
      </c>
      <c r="F89" s="5" t="str" cm="1">
        <f t="array" aca="1" ref="F89:G89" ca="1">_xlfn.LET(_xlpm.z,_xlfn.TEXTSPLIT(E89,"|"),_xlfn.HSTACK(_xlfn.TAKE(_xlpm.z,,1),_xlfn.TAKE(_xlpm.z,,-1)+0))</f>
        <v>Output B</v>
      </c>
      <c r="G89" s="5">
        <f ca="1"/>
        <v>45487</v>
      </c>
      <c r="H89">
        <v>45455</v>
      </c>
    </row>
    <row r="90" spans="3:8" x14ac:dyDescent="0.25">
      <c r="C90" s="33">
        <f ca="1"/>
        <v>45455</v>
      </c>
      <c r="E90" t="str">
        <f ca="1"/>
        <v>Output B|45487</v>
      </c>
      <c r="F90" s="5" t="str" cm="1">
        <f t="array" aca="1" ref="F90:G90" ca="1">_xlfn.LET(_xlpm.z,_xlfn.TEXTSPLIT(E90,"|"),_xlfn.HSTACK(_xlfn.TAKE(_xlpm.z,,1),_xlfn.TAKE(_xlpm.z,,-1)+0))</f>
        <v>Output B</v>
      </c>
      <c r="G90" s="5">
        <f ca="1"/>
        <v>45487</v>
      </c>
      <c r="H90">
        <v>45455</v>
      </c>
    </row>
    <row r="91" spans="3:8" x14ac:dyDescent="0.25">
      <c r="C91" s="33">
        <f ca="1"/>
        <v>45455</v>
      </c>
      <c r="E91" t="str">
        <f ca="1"/>
        <v>Output B|45487</v>
      </c>
      <c r="F91" s="5" t="str" cm="1">
        <f t="array" aca="1" ref="F91:G91" ca="1">_xlfn.LET(_xlpm.z,_xlfn.TEXTSPLIT(E91,"|"),_xlfn.HSTACK(_xlfn.TAKE(_xlpm.z,,1),_xlfn.TAKE(_xlpm.z,,-1)+0))</f>
        <v>Output B</v>
      </c>
      <c r="G91" s="5">
        <f ca="1"/>
        <v>45487</v>
      </c>
      <c r="H91">
        <v>45455</v>
      </c>
    </row>
    <row r="92" spans="3:8" x14ac:dyDescent="0.25">
      <c r="C92" s="33">
        <f ca="1"/>
        <v>45455</v>
      </c>
      <c r="E92" t="str">
        <f ca="1"/>
        <v>Output B|45487</v>
      </c>
      <c r="F92" s="5" t="str" cm="1">
        <f t="array" aca="1" ref="F92:G92" ca="1">_xlfn.LET(_xlpm.z,_xlfn.TEXTSPLIT(E92,"|"),_xlfn.HSTACK(_xlfn.TAKE(_xlpm.z,,1),_xlfn.TAKE(_xlpm.z,,-1)+0))</f>
        <v>Output B</v>
      </c>
      <c r="G92" s="5">
        <f ca="1"/>
        <v>45487</v>
      </c>
      <c r="H92">
        <v>45455</v>
      </c>
    </row>
    <row r="93" spans="3:8" x14ac:dyDescent="0.25">
      <c r="C93" s="33">
        <f ca="1"/>
        <v>45455</v>
      </c>
      <c r="E93" t="str">
        <f ca="1"/>
        <v>Output B|45487</v>
      </c>
      <c r="F93" s="5" t="str" cm="1">
        <f t="array" aca="1" ref="F93:G93" ca="1">_xlfn.LET(_xlpm.z,_xlfn.TEXTSPLIT(E93,"|"),_xlfn.HSTACK(_xlfn.TAKE(_xlpm.z,,1),_xlfn.TAKE(_xlpm.z,,-1)+0))</f>
        <v>Output B</v>
      </c>
      <c r="G93" s="5">
        <f ca="1"/>
        <v>45487</v>
      </c>
      <c r="H93">
        <v>45455</v>
      </c>
    </row>
    <row r="94" spans="3:8" x14ac:dyDescent="0.25">
      <c r="C94" s="33">
        <f ca="1"/>
        <v>45455</v>
      </c>
      <c r="E94" t="str">
        <f ca="1"/>
        <v>Output B|45487</v>
      </c>
      <c r="F94" s="5" t="str" cm="1">
        <f t="array" aca="1" ref="F94:G94" ca="1">_xlfn.LET(_xlpm.z,_xlfn.TEXTSPLIT(E94,"|"),_xlfn.HSTACK(_xlfn.TAKE(_xlpm.z,,1),_xlfn.TAKE(_xlpm.z,,-1)+0))</f>
        <v>Output B</v>
      </c>
      <c r="G94" s="5">
        <f ca="1"/>
        <v>45487</v>
      </c>
      <c r="H94">
        <v>45455</v>
      </c>
    </row>
    <row r="95" spans="3:8" x14ac:dyDescent="0.25">
      <c r="C95" s="33">
        <f ca="1"/>
        <v>45455</v>
      </c>
      <c r="E95" t="str">
        <f ca="1"/>
        <v>Output B|45487</v>
      </c>
      <c r="F95" s="5" t="str" cm="1">
        <f t="array" aca="1" ref="F95:G95" ca="1">_xlfn.LET(_xlpm.z,_xlfn.TEXTSPLIT(E95,"|"),_xlfn.HSTACK(_xlfn.TAKE(_xlpm.z,,1),_xlfn.TAKE(_xlpm.z,,-1)+0))</f>
        <v>Output B</v>
      </c>
      <c r="G95" s="5">
        <f ca="1"/>
        <v>45487</v>
      </c>
      <c r="H95">
        <v>45455</v>
      </c>
    </row>
    <row r="96" spans="3:8" x14ac:dyDescent="0.25">
      <c r="C96" s="33">
        <f ca="1"/>
        <v>45455</v>
      </c>
      <c r="E96" t="str">
        <f ca="1"/>
        <v>Output B|45487</v>
      </c>
      <c r="F96" s="5" t="str" cm="1">
        <f t="array" aca="1" ref="F96:G96" ca="1">_xlfn.LET(_xlpm.z,_xlfn.TEXTSPLIT(E96,"|"),_xlfn.HSTACK(_xlfn.TAKE(_xlpm.z,,1),_xlfn.TAKE(_xlpm.z,,-1)+0))</f>
        <v>Output B</v>
      </c>
      <c r="G96" s="5">
        <f ca="1"/>
        <v>45487</v>
      </c>
      <c r="H96">
        <v>45455</v>
      </c>
    </row>
    <row r="97" spans="3:8" x14ac:dyDescent="0.25">
      <c r="C97" s="33">
        <f ca="1"/>
        <v>45455</v>
      </c>
      <c r="E97" t="str">
        <f ca="1"/>
        <v>Output B|45487</v>
      </c>
      <c r="F97" s="5" t="str" cm="1">
        <f t="array" aca="1" ref="F97:G97" ca="1">_xlfn.LET(_xlpm.z,_xlfn.TEXTSPLIT(E97,"|"),_xlfn.HSTACK(_xlfn.TAKE(_xlpm.z,,1),_xlfn.TAKE(_xlpm.z,,-1)+0))</f>
        <v>Output B</v>
      </c>
      <c r="G97" s="5">
        <f ca="1"/>
        <v>45487</v>
      </c>
      <c r="H97">
        <v>45455</v>
      </c>
    </row>
    <row r="98" spans="3:8" x14ac:dyDescent="0.25">
      <c r="C98" s="33">
        <f ca="1"/>
        <v>45455</v>
      </c>
      <c r="E98" t="str">
        <f ca="1"/>
        <v>Output B|45487</v>
      </c>
      <c r="F98" s="5" t="str" cm="1">
        <f t="array" aca="1" ref="F98:G98" ca="1">_xlfn.LET(_xlpm.z,_xlfn.TEXTSPLIT(E98,"|"),_xlfn.HSTACK(_xlfn.TAKE(_xlpm.z,,1),_xlfn.TAKE(_xlpm.z,,-1)+0))</f>
        <v>Output B</v>
      </c>
      <c r="G98" s="5">
        <f ca="1"/>
        <v>45487</v>
      </c>
      <c r="H98">
        <v>45455</v>
      </c>
    </row>
    <row r="99" spans="3:8" x14ac:dyDescent="0.25">
      <c r="C99" s="33">
        <f ca="1"/>
        <v>45455</v>
      </c>
      <c r="E99" t="str">
        <f ca="1"/>
        <v>Output B|45487</v>
      </c>
      <c r="F99" s="5" t="str" cm="1">
        <f t="array" aca="1" ref="F99:G99" ca="1">_xlfn.LET(_xlpm.z,_xlfn.TEXTSPLIT(E99,"|"),_xlfn.HSTACK(_xlfn.TAKE(_xlpm.z,,1),_xlfn.TAKE(_xlpm.z,,-1)+0))</f>
        <v>Output B</v>
      </c>
      <c r="G99" s="5">
        <f ca="1"/>
        <v>45487</v>
      </c>
      <c r="H99">
        <v>45455</v>
      </c>
    </row>
    <row r="100" spans="3:8" x14ac:dyDescent="0.25">
      <c r="C100" s="33">
        <f ca="1"/>
        <v>45455</v>
      </c>
      <c r="E100" t="str">
        <f ca="1"/>
        <v>Output B|45487</v>
      </c>
      <c r="F100" s="5" t="str" cm="1">
        <f t="array" aca="1" ref="F100:G100" ca="1">_xlfn.LET(_xlpm.z,_xlfn.TEXTSPLIT(E100,"|"),_xlfn.HSTACK(_xlfn.TAKE(_xlpm.z,,1),_xlfn.TAKE(_xlpm.z,,-1)+0))</f>
        <v>Output B</v>
      </c>
      <c r="G100" s="5">
        <f ca="1"/>
        <v>45487</v>
      </c>
      <c r="H100">
        <v>45455</v>
      </c>
    </row>
    <row r="101" spans="3:8" x14ac:dyDescent="0.25">
      <c r="C101" s="33">
        <f ca="1"/>
        <v>45455</v>
      </c>
      <c r="E101" t="str">
        <f ca="1"/>
        <v>Output B|45487</v>
      </c>
      <c r="F101" s="5" t="str" cm="1">
        <f t="array" aca="1" ref="F101:G101" ca="1">_xlfn.LET(_xlpm.z,_xlfn.TEXTSPLIT(E101,"|"),_xlfn.HSTACK(_xlfn.TAKE(_xlpm.z,,1),_xlfn.TAKE(_xlpm.z,,-1)+0))</f>
        <v>Output B</v>
      </c>
      <c r="G101" s="5">
        <f ca="1"/>
        <v>45487</v>
      </c>
      <c r="H101">
        <v>45455</v>
      </c>
    </row>
    <row r="102" spans="3:8" x14ac:dyDescent="0.25">
      <c r="C102" s="33">
        <f ca="1"/>
        <v>45456</v>
      </c>
      <c r="E102" t="str">
        <f ca="1"/>
        <v>Output B|45487</v>
      </c>
      <c r="F102" s="5" t="str" cm="1">
        <f t="array" aca="1" ref="F102:G102" ca="1">_xlfn.LET(_xlpm.z,_xlfn.TEXTSPLIT(E102,"|"),_xlfn.HSTACK(_xlfn.TAKE(_xlpm.z,,1),_xlfn.TAKE(_xlpm.z,,-1)+0))</f>
        <v>Output B</v>
      </c>
      <c r="G102" s="5">
        <f ca="1"/>
        <v>45487</v>
      </c>
      <c r="H102">
        <v>45456</v>
      </c>
    </row>
    <row r="103" spans="3:8" x14ac:dyDescent="0.25">
      <c r="C103" s="33">
        <f ca="1"/>
        <v>45456</v>
      </c>
      <c r="E103" t="str">
        <f ca="1"/>
        <v>Output B|45487</v>
      </c>
      <c r="F103" s="5" t="str" cm="1">
        <f t="array" aca="1" ref="F103:G103" ca="1">_xlfn.LET(_xlpm.z,_xlfn.TEXTSPLIT(E103,"|"),_xlfn.HSTACK(_xlfn.TAKE(_xlpm.z,,1),_xlfn.TAKE(_xlpm.z,,-1)+0))</f>
        <v>Output B</v>
      </c>
      <c r="G103" s="5">
        <f ca="1"/>
        <v>45487</v>
      </c>
      <c r="H103">
        <v>45456</v>
      </c>
    </row>
    <row r="104" spans="3:8" x14ac:dyDescent="0.25">
      <c r="C104" s="33">
        <f ca="1"/>
        <v>45456</v>
      </c>
      <c r="E104" t="str">
        <f ca="1"/>
        <v>Output B|45487</v>
      </c>
      <c r="F104" s="5" t="str" cm="1">
        <f t="array" aca="1" ref="F104:G104" ca="1">_xlfn.LET(_xlpm.z,_xlfn.TEXTSPLIT(E104,"|"),_xlfn.HSTACK(_xlfn.TAKE(_xlpm.z,,1),_xlfn.TAKE(_xlpm.z,,-1)+0))</f>
        <v>Output B</v>
      </c>
      <c r="G104" s="5">
        <f ca="1"/>
        <v>45487</v>
      </c>
      <c r="H104">
        <v>45456</v>
      </c>
    </row>
    <row r="105" spans="3:8" x14ac:dyDescent="0.25">
      <c r="C105" s="33">
        <f ca="1"/>
        <v>45456</v>
      </c>
      <c r="E105" t="str">
        <f ca="1"/>
        <v>Output B|45487</v>
      </c>
      <c r="F105" s="5" t="str" cm="1">
        <f t="array" aca="1" ref="F105:G105" ca="1">_xlfn.LET(_xlpm.z,_xlfn.TEXTSPLIT(E105,"|"),_xlfn.HSTACK(_xlfn.TAKE(_xlpm.z,,1),_xlfn.TAKE(_xlpm.z,,-1)+0))</f>
        <v>Output B</v>
      </c>
      <c r="G105" s="5">
        <f ca="1"/>
        <v>45487</v>
      </c>
      <c r="H105">
        <v>45456</v>
      </c>
    </row>
    <row r="106" spans="3:8" x14ac:dyDescent="0.25">
      <c r="C106" s="33">
        <f ca="1"/>
        <v>45456</v>
      </c>
      <c r="E106" t="str">
        <f ca="1"/>
        <v>Output B|45487</v>
      </c>
      <c r="F106" s="5" t="str" cm="1">
        <f t="array" aca="1" ref="F106:G106" ca="1">_xlfn.LET(_xlpm.z,_xlfn.TEXTSPLIT(E106,"|"),_xlfn.HSTACK(_xlfn.TAKE(_xlpm.z,,1),_xlfn.TAKE(_xlpm.z,,-1)+0))</f>
        <v>Output B</v>
      </c>
      <c r="G106" s="5">
        <f ca="1"/>
        <v>45487</v>
      </c>
      <c r="H106">
        <v>45456</v>
      </c>
    </row>
    <row r="107" spans="3:8" x14ac:dyDescent="0.25">
      <c r="C107" s="33">
        <f ca="1"/>
        <v>45456</v>
      </c>
      <c r="E107" t="str">
        <f ca="1"/>
        <v>Output B|45487</v>
      </c>
      <c r="F107" s="5" t="str" cm="1">
        <f t="array" aca="1" ref="F107:G107" ca="1">_xlfn.LET(_xlpm.z,_xlfn.TEXTSPLIT(E107,"|"),_xlfn.HSTACK(_xlfn.TAKE(_xlpm.z,,1),_xlfn.TAKE(_xlpm.z,,-1)+0))</f>
        <v>Output B</v>
      </c>
      <c r="G107" s="5">
        <f ca="1"/>
        <v>45487</v>
      </c>
      <c r="H107">
        <v>45456</v>
      </c>
    </row>
    <row r="108" spans="3:8" x14ac:dyDescent="0.25">
      <c r="C108" s="33">
        <f ca="1"/>
        <v>45456</v>
      </c>
      <c r="E108" t="str">
        <f ca="1"/>
        <v>Output B|45487</v>
      </c>
      <c r="F108" s="5" t="str" cm="1">
        <f t="array" aca="1" ref="F108:G108" ca="1">_xlfn.LET(_xlpm.z,_xlfn.TEXTSPLIT(E108,"|"),_xlfn.HSTACK(_xlfn.TAKE(_xlpm.z,,1),_xlfn.TAKE(_xlpm.z,,-1)+0))</f>
        <v>Output B</v>
      </c>
      <c r="G108" s="5">
        <f ca="1"/>
        <v>45487</v>
      </c>
      <c r="H108">
        <v>45456</v>
      </c>
    </row>
    <row r="109" spans="3:8" x14ac:dyDescent="0.25">
      <c r="C109" s="33">
        <f ca="1"/>
        <v>45456</v>
      </c>
      <c r="E109" t="str">
        <f ca="1"/>
        <v>Output C|45489</v>
      </c>
      <c r="F109" s="5" t="str" cm="1">
        <f t="array" aca="1" ref="F109:G109" ca="1">_xlfn.LET(_xlpm.z,_xlfn.TEXTSPLIT(E109,"|"),_xlfn.HSTACK(_xlfn.TAKE(_xlpm.z,,1),_xlfn.TAKE(_xlpm.z,,-1)+0))</f>
        <v>Output C</v>
      </c>
      <c r="G109" s="5">
        <f ca="1"/>
        <v>45489</v>
      </c>
      <c r="H109">
        <v>45456</v>
      </c>
    </row>
    <row r="110" spans="3:8" x14ac:dyDescent="0.25">
      <c r="C110" s="33">
        <f ca="1"/>
        <v>45456</v>
      </c>
      <c r="E110" t="str">
        <f ca="1"/>
        <v>Output C|45489</v>
      </c>
      <c r="F110" s="5" t="str" cm="1">
        <f t="array" aca="1" ref="F110:G110" ca="1">_xlfn.LET(_xlpm.z,_xlfn.TEXTSPLIT(E110,"|"),_xlfn.HSTACK(_xlfn.TAKE(_xlpm.z,,1),_xlfn.TAKE(_xlpm.z,,-1)+0))</f>
        <v>Output C</v>
      </c>
      <c r="G110" s="5">
        <f ca="1"/>
        <v>45489</v>
      </c>
      <c r="H110">
        <v>45456</v>
      </c>
    </row>
    <row r="111" spans="3:8" x14ac:dyDescent="0.25">
      <c r="C111" s="33">
        <f ca="1"/>
        <v>45456</v>
      </c>
      <c r="E111" t="str">
        <f ca="1"/>
        <v>Output C|45489</v>
      </c>
      <c r="F111" s="5" t="str" cm="1">
        <f t="array" aca="1" ref="F111:G111" ca="1">_xlfn.LET(_xlpm.z,_xlfn.TEXTSPLIT(E111,"|"),_xlfn.HSTACK(_xlfn.TAKE(_xlpm.z,,1),_xlfn.TAKE(_xlpm.z,,-1)+0))</f>
        <v>Output C</v>
      </c>
      <c r="G111" s="5">
        <f ca="1"/>
        <v>45489</v>
      </c>
      <c r="H111">
        <v>45456</v>
      </c>
    </row>
    <row r="112" spans="3:8" x14ac:dyDescent="0.25">
      <c r="C112" s="33">
        <f ca="1"/>
        <v>45456</v>
      </c>
      <c r="E112" t="str">
        <f ca="1"/>
        <v>Output C|45489</v>
      </c>
      <c r="F112" s="5" t="str" cm="1">
        <f t="array" aca="1" ref="F112:G112" ca="1">_xlfn.LET(_xlpm.z,_xlfn.TEXTSPLIT(E112,"|"),_xlfn.HSTACK(_xlfn.TAKE(_xlpm.z,,1),_xlfn.TAKE(_xlpm.z,,-1)+0))</f>
        <v>Output C</v>
      </c>
      <c r="G112" s="5">
        <f ca="1"/>
        <v>45489</v>
      </c>
      <c r="H112">
        <v>45456</v>
      </c>
    </row>
    <row r="113" spans="3:8" x14ac:dyDescent="0.25">
      <c r="C113" s="33">
        <f ca="1"/>
        <v>45456</v>
      </c>
      <c r="E113" t="str">
        <f ca="1"/>
        <v>Output C|45489</v>
      </c>
      <c r="F113" s="5" t="str" cm="1">
        <f t="array" aca="1" ref="F113:G113" ca="1">_xlfn.LET(_xlpm.z,_xlfn.TEXTSPLIT(E113,"|"),_xlfn.HSTACK(_xlfn.TAKE(_xlpm.z,,1),_xlfn.TAKE(_xlpm.z,,-1)+0))</f>
        <v>Output C</v>
      </c>
      <c r="G113" s="5">
        <f ca="1"/>
        <v>45489</v>
      </c>
      <c r="H113">
        <v>45456</v>
      </c>
    </row>
    <row r="114" spans="3:8" x14ac:dyDescent="0.25">
      <c r="C114" s="33">
        <f ca="1"/>
        <v>45456</v>
      </c>
      <c r="E114" t="str">
        <f ca="1"/>
        <v>Output C|45489</v>
      </c>
      <c r="F114" s="5" t="str" cm="1">
        <f t="array" aca="1" ref="F114:G114" ca="1">_xlfn.LET(_xlpm.z,_xlfn.TEXTSPLIT(E114,"|"),_xlfn.HSTACK(_xlfn.TAKE(_xlpm.z,,1),_xlfn.TAKE(_xlpm.z,,-1)+0))</f>
        <v>Output C</v>
      </c>
      <c r="G114" s="5">
        <f ca="1"/>
        <v>45489</v>
      </c>
      <c r="H114">
        <v>45456</v>
      </c>
    </row>
    <row r="115" spans="3:8" x14ac:dyDescent="0.25">
      <c r="C115" s="33">
        <f ca="1"/>
        <v>45456</v>
      </c>
      <c r="E115" t="str">
        <f ca="1"/>
        <v>Output C|45489</v>
      </c>
      <c r="F115" s="5" t="str" cm="1">
        <f t="array" aca="1" ref="F115:G115" ca="1">_xlfn.LET(_xlpm.z,_xlfn.TEXTSPLIT(E115,"|"),_xlfn.HSTACK(_xlfn.TAKE(_xlpm.z,,1),_xlfn.TAKE(_xlpm.z,,-1)+0))</f>
        <v>Output C</v>
      </c>
      <c r="G115" s="5">
        <f ca="1"/>
        <v>45489</v>
      </c>
      <c r="H115">
        <v>45456</v>
      </c>
    </row>
    <row r="116" spans="3:8" x14ac:dyDescent="0.25">
      <c r="C116" s="33">
        <f ca="1"/>
        <v>45456</v>
      </c>
      <c r="E116" t="str">
        <f ca="1"/>
        <v>Output C|45489</v>
      </c>
      <c r="F116" s="5" t="str" cm="1">
        <f t="array" aca="1" ref="F116:G116" ca="1">_xlfn.LET(_xlpm.z,_xlfn.TEXTSPLIT(E116,"|"),_xlfn.HSTACK(_xlfn.TAKE(_xlpm.z,,1),_xlfn.TAKE(_xlpm.z,,-1)+0))</f>
        <v>Output C</v>
      </c>
      <c r="G116" s="5">
        <f ca="1"/>
        <v>45489</v>
      </c>
      <c r="H116">
        <v>45456</v>
      </c>
    </row>
    <row r="117" spans="3:8" x14ac:dyDescent="0.25">
      <c r="C117" s="33">
        <f ca="1"/>
        <v>45456</v>
      </c>
      <c r="E117" t="str">
        <f ca="1"/>
        <v>Output C|45489</v>
      </c>
      <c r="F117" s="5" t="str" cm="1">
        <f t="array" aca="1" ref="F117:G117" ca="1">_xlfn.LET(_xlpm.z,_xlfn.TEXTSPLIT(E117,"|"),_xlfn.HSTACK(_xlfn.TAKE(_xlpm.z,,1),_xlfn.TAKE(_xlpm.z,,-1)+0))</f>
        <v>Output C</v>
      </c>
      <c r="G117" s="5">
        <f ca="1"/>
        <v>45489</v>
      </c>
      <c r="H117">
        <v>45456</v>
      </c>
    </row>
    <row r="118" spans="3:8" x14ac:dyDescent="0.25">
      <c r="C118" s="33">
        <f ca="1"/>
        <v>45456</v>
      </c>
      <c r="E118" t="str">
        <f ca="1"/>
        <v>Output C|45489</v>
      </c>
      <c r="F118" s="5" t="str" cm="1">
        <f t="array" aca="1" ref="F118:G118" ca="1">_xlfn.LET(_xlpm.z,_xlfn.TEXTSPLIT(E118,"|"),_xlfn.HSTACK(_xlfn.TAKE(_xlpm.z,,1),_xlfn.TAKE(_xlpm.z,,-1)+0))</f>
        <v>Output C</v>
      </c>
      <c r="G118" s="5">
        <f ca="1"/>
        <v>45489</v>
      </c>
      <c r="H118">
        <v>45456</v>
      </c>
    </row>
    <row r="119" spans="3:8" x14ac:dyDescent="0.25">
      <c r="C119" s="33">
        <f ca="1"/>
        <v>45456</v>
      </c>
      <c r="E119" t="str">
        <f ca="1"/>
        <v>Output C|45489</v>
      </c>
      <c r="F119" s="5" t="str" cm="1">
        <f t="array" aca="1" ref="F119:G119" ca="1">_xlfn.LET(_xlpm.z,_xlfn.TEXTSPLIT(E119,"|"),_xlfn.HSTACK(_xlfn.TAKE(_xlpm.z,,1),_xlfn.TAKE(_xlpm.z,,-1)+0))</f>
        <v>Output C</v>
      </c>
      <c r="G119" s="5">
        <f ca="1"/>
        <v>45489</v>
      </c>
      <c r="H119">
        <v>45456</v>
      </c>
    </row>
    <row r="120" spans="3:8" x14ac:dyDescent="0.25">
      <c r="C120" s="33">
        <f ca="1"/>
        <v>45456</v>
      </c>
      <c r="E120" t="str">
        <f ca="1"/>
        <v>Output C|45489</v>
      </c>
      <c r="F120" s="5" t="str" cm="1">
        <f t="array" aca="1" ref="F120:G120" ca="1">_xlfn.LET(_xlpm.z,_xlfn.TEXTSPLIT(E120,"|"),_xlfn.HSTACK(_xlfn.TAKE(_xlpm.z,,1),_xlfn.TAKE(_xlpm.z,,-1)+0))</f>
        <v>Output C</v>
      </c>
      <c r="G120" s="5">
        <f ca="1"/>
        <v>45489</v>
      </c>
      <c r="H120">
        <v>45456</v>
      </c>
    </row>
    <row r="121" spans="3:8" x14ac:dyDescent="0.25">
      <c r="C121" s="33">
        <f ca="1"/>
        <v>45456</v>
      </c>
      <c r="E121" t="str">
        <f ca="1"/>
        <v>Output C|45489</v>
      </c>
      <c r="F121" s="5" t="str" cm="1">
        <f t="array" aca="1" ref="F121:G121" ca="1">_xlfn.LET(_xlpm.z,_xlfn.TEXTSPLIT(E121,"|"),_xlfn.HSTACK(_xlfn.TAKE(_xlpm.z,,1),_xlfn.TAKE(_xlpm.z,,-1)+0))</f>
        <v>Output C</v>
      </c>
      <c r="G121" s="5">
        <f ca="1"/>
        <v>45489</v>
      </c>
      <c r="H121">
        <v>45456</v>
      </c>
    </row>
    <row r="122" spans="3:8" x14ac:dyDescent="0.25">
      <c r="C122" s="33">
        <f ca="1"/>
        <v>45456</v>
      </c>
      <c r="E122" t="str">
        <f ca="1"/>
        <v>Output C|45489</v>
      </c>
      <c r="F122" s="5" t="str" cm="1">
        <f t="array" aca="1" ref="F122:G122" ca="1">_xlfn.LET(_xlpm.z,_xlfn.TEXTSPLIT(E122,"|"),_xlfn.HSTACK(_xlfn.TAKE(_xlpm.z,,1),_xlfn.TAKE(_xlpm.z,,-1)+0))</f>
        <v>Output C</v>
      </c>
      <c r="G122" s="5">
        <f ca="1"/>
        <v>45489</v>
      </c>
      <c r="H122">
        <v>45456</v>
      </c>
    </row>
    <row r="123" spans="3:8" x14ac:dyDescent="0.25">
      <c r="C123" s="33">
        <f ca="1"/>
        <v>45456</v>
      </c>
      <c r="E123" t="str">
        <f ca="1"/>
        <v>Output C|45489</v>
      </c>
      <c r="F123" s="5" t="str" cm="1">
        <f t="array" aca="1" ref="F123:G123" ca="1">_xlfn.LET(_xlpm.z,_xlfn.TEXTSPLIT(E123,"|"),_xlfn.HSTACK(_xlfn.TAKE(_xlpm.z,,1),_xlfn.TAKE(_xlpm.z,,-1)+0))</f>
        <v>Output C</v>
      </c>
      <c r="G123" s="5">
        <f ca="1"/>
        <v>45489</v>
      </c>
      <c r="H123">
        <v>45456</v>
      </c>
    </row>
    <row r="124" spans="3:8" x14ac:dyDescent="0.25">
      <c r="C124" s="33">
        <f ca="1"/>
        <v>45456</v>
      </c>
      <c r="E124" t="str">
        <f ca="1"/>
        <v>Output C|45489</v>
      </c>
      <c r="F124" s="5" t="str" cm="1">
        <f t="array" aca="1" ref="F124:G124" ca="1">_xlfn.LET(_xlpm.z,_xlfn.TEXTSPLIT(E124,"|"),_xlfn.HSTACK(_xlfn.TAKE(_xlpm.z,,1),_xlfn.TAKE(_xlpm.z,,-1)+0))</f>
        <v>Output C</v>
      </c>
      <c r="G124" s="5">
        <f ca="1"/>
        <v>45489</v>
      </c>
      <c r="H124">
        <v>45456</v>
      </c>
    </row>
    <row r="125" spans="3:8" x14ac:dyDescent="0.25">
      <c r="C125" s="33">
        <f ca="1"/>
        <v>45456</v>
      </c>
      <c r="E125" t="str">
        <f ca="1"/>
        <v>Output C|45489</v>
      </c>
      <c r="F125" s="5" t="str" cm="1">
        <f t="array" aca="1" ref="F125:G125" ca="1">_xlfn.LET(_xlpm.z,_xlfn.TEXTSPLIT(E125,"|"),_xlfn.HSTACK(_xlfn.TAKE(_xlpm.z,,1),_xlfn.TAKE(_xlpm.z,,-1)+0))</f>
        <v>Output C</v>
      </c>
      <c r="G125" s="5">
        <f ca="1"/>
        <v>45489</v>
      </c>
      <c r="H125">
        <v>45456</v>
      </c>
    </row>
    <row r="126" spans="3:8" x14ac:dyDescent="0.25">
      <c r="C126" s="33">
        <f ca="1"/>
        <v>45456</v>
      </c>
      <c r="E126" t="str">
        <f ca="1"/>
        <v>Output C|45489</v>
      </c>
      <c r="F126" s="5" t="str" cm="1">
        <f t="array" aca="1" ref="F126:G126" ca="1">_xlfn.LET(_xlpm.z,_xlfn.TEXTSPLIT(E126,"|"),_xlfn.HSTACK(_xlfn.TAKE(_xlpm.z,,1),_xlfn.TAKE(_xlpm.z,,-1)+0))</f>
        <v>Output C</v>
      </c>
      <c r="G126" s="5">
        <f ca="1"/>
        <v>45489</v>
      </c>
      <c r="H126">
        <v>45456</v>
      </c>
    </row>
    <row r="127" spans="3:8" x14ac:dyDescent="0.25">
      <c r="C127" s="33">
        <f ca="1"/>
        <v>45456</v>
      </c>
      <c r="E127" t="str">
        <f ca="1"/>
        <v>Output C|45489</v>
      </c>
      <c r="F127" s="5" t="str" cm="1">
        <f t="array" aca="1" ref="F127:G127" ca="1">_xlfn.LET(_xlpm.z,_xlfn.TEXTSPLIT(E127,"|"),_xlfn.HSTACK(_xlfn.TAKE(_xlpm.z,,1),_xlfn.TAKE(_xlpm.z,,-1)+0))</f>
        <v>Output C</v>
      </c>
      <c r="G127" s="5">
        <f ca="1"/>
        <v>45489</v>
      </c>
      <c r="H127">
        <v>45456</v>
      </c>
    </row>
    <row r="128" spans="3:8" x14ac:dyDescent="0.25">
      <c r="C128" s="33">
        <f ca="1"/>
        <v>45456</v>
      </c>
      <c r="E128" t="str">
        <f ca="1"/>
        <v>Output C|45489</v>
      </c>
      <c r="F128" s="5" t="str" cm="1">
        <f t="array" aca="1" ref="F128:G128" ca="1">_xlfn.LET(_xlpm.z,_xlfn.TEXTSPLIT(E128,"|"),_xlfn.HSTACK(_xlfn.TAKE(_xlpm.z,,1),_xlfn.TAKE(_xlpm.z,,-1)+0))</f>
        <v>Output C</v>
      </c>
      <c r="G128" s="5">
        <f ca="1"/>
        <v>45489</v>
      </c>
      <c r="H128">
        <v>45456</v>
      </c>
    </row>
    <row r="129" spans="3:8" x14ac:dyDescent="0.25">
      <c r="C129" s="33">
        <f ca="1"/>
        <v>45464</v>
      </c>
      <c r="E129" t="str">
        <f ca="1"/>
        <v>Output C|45489</v>
      </c>
      <c r="F129" s="5" t="str" cm="1">
        <f t="array" aca="1" ref="F129:G129" ca="1">_xlfn.LET(_xlpm.z,_xlfn.TEXTSPLIT(E129,"|"),_xlfn.HSTACK(_xlfn.TAKE(_xlpm.z,,1),_xlfn.TAKE(_xlpm.z,,-1)+0))</f>
        <v>Output C</v>
      </c>
      <c r="G129" s="5">
        <f ca="1"/>
        <v>45489</v>
      </c>
      <c r="H129">
        <v>45464</v>
      </c>
    </row>
    <row r="130" spans="3:8" x14ac:dyDescent="0.25">
      <c r="C130" s="33">
        <f ca="1"/>
        <v>45464</v>
      </c>
      <c r="E130" t="str">
        <f ca="1"/>
        <v>Output C|45489</v>
      </c>
      <c r="F130" s="5" t="str" cm="1">
        <f t="array" aca="1" ref="F130:G130" ca="1">_xlfn.LET(_xlpm.z,_xlfn.TEXTSPLIT(E130,"|"),_xlfn.HSTACK(_xlfn.TAKE(_xlpm.z,,1),_xlfn.TAKE(_xlpm.z,,-1)+0))</f>
        <v>Output C</v>
      </c>
      <c r="G130" s="5">
        <f ca="1"/>
        <v>45489</v>
      </c>
      <c r="H130">
        <v>45464</v>
      </c>
    </row>
    <row r="131" spans="3:8" x14ac:dyDescent="0.25">
      <c r="C131" s="33">
        <f ca="1"/>
        <v>45464</v>
      </c>
      <c r="E131" t="str">
        <f ca="1"/>
        <v>Output C|45489</v>
      </c>
      <c r="F131" s="5" t="str" cm="1">
        <f t="array" aca="1" ref="F131:G131" ca="1">_xlfn.LET(_xlpm.z,_xlfn.TEXTSPLIT(E131,"|"),_xlfn.HSTACK(_xlfn.TAKE(_xlpm.z,,1),_xlfn.TAKE(_xlpm.z,,-1)+0))</f>
        <v>Output C</v>
      </c>
      <c r="G131" s="5">
        <f ca="1"/>
        <v>45489</v>
      </c>
      <c r="H131">
        <v>45464</v>
      </c>
    </row>
    <row r="132" spans="3:8" x14ac:dyDescent="0.25">
      <c r="C132" s="33">
        <f ca="1"/>
        <v>45464</v>
      </c>
      <c r="E132" t="str">
        <f ca="1"/>
        <v>Output C|45489</v>
      </c>
      <c r="F132" s="5" t="str" cm="1">
        <f t="array" aca="1" ref="F132:G132" ca="1">_xlfn.LET(_xlpm.z,_xlfn.TEXTSPLIT(E132,"|"),_xlfn.HSTACK(_xlfn.TAKE(_xlpm.z,,1),_xlfn.TAKE(_xlpm.z,,-1)+0))</f>
        <v>Output C</v>
      </c>
      <c r="G132" s="5">
        <f ca="1"/>
        <v>45489</v>
      </c>
      <c r="H132">
        <v>45464</v>
      </c>
    </row>
    <row r="133" spans="3:8" x14ac:dyDescent="0.25">
      <c r="C133" s="33">
        <f ca="1"/>
        <v>45464</v>
      </c>
      <c r="E133" t="str">
        <f ca="1"/>
        <v>Output C|45489</v>
      </c>
      <c r="F133" s="5" t="str" cm="1">
        <f t="array" aca="1" ref="F133:G133" ca="1">_xlfn.LET(_xlpm.z,_xlfn.TEXTSPLIT(E133,"|"),_xlfn.HSTACK(_xlfn.TAKE(_xlpm.z,,1),_xlfn.TAKE(_xlpm.z,,-1)+0))</f>
        <v>Output C</v>
      </c>
      <c r="G133" s="5">
        <f ca="1"/>
        <v>45489</v>
      </c>
      <c r="H133">
        <v>45464</v>
      </c>
    </row>
    <row r="134" spans="3:8" x14ac:dyDescent="0.25">
      <c r="C134" s="33">
        <f ca="1"/>
        <v>45464</v>
      </c>
      <c r="E134" t="str">
        <f ca="1"/>
        <v>Output C|45489</v>
      </c>
      <c r="F134" s="5" t="str" cm="1">
        <f t="array" aca="1" ref="F134:G134" ca="1">_xlfn.LET(_xlpm.z,_xlfn.TEXTSPLIT(E134,"|"),_xlfn.HSTACK(_xlfn.TAKE(_xlpm.z,,1),_xlfn.TAKE(_xlpm.z,,-1)+0))</f>
        <v>Output C</v>
      </c>
      <c r="G134" s="5">
        <f ca="1"/>
        <v>45489</v>
      </c>
      <c r="H134">
        <v>45464</v>
      </c>
    </row>
    <row r="135" spans="3:8" x14ac:dyDescent="0.25">
      <c r="C135" s="33">
        <f ca="1"/>
        <v>45464</v>
      </c>
      <c r="E135" t="str">
        <f ca="1"/>
        <v>Output C|45489</v>
      </c>
      <c r="F135" s="5" t="str" cm="1">
        <f t="array" aca="1" ref="F135:G135" ca="1">_xlfn.LET(_xlpm.z,_xlfn.TEXTSPLIT(E135,"|"),_xlfn.HSTACK(_xlfn.TAKE(_xlpm.z,,1),_xlfn.TAKE(_xlpm.z,,-1)+0))</f>
        <v>Output C</v>
      </c>
      <c r="G135" s="5">
        <f ca="1"/>
        <v>45489</v>
      </c>
      <c r="H135">
        <v>45464</v>
      </c>
    </row>
    <row r="136" spans="3:8" x14ac:dyDescent="0.25">
      <c r="C136" s="33">
        <f ca="1"/>
        <v>45464</v>
      </c>
      <c r="E136" t="str">
        <f ca="1"/>
        <v>Output C|45489</v>
      </c>
      <c r="F136" s="5" t="str" cm="1">
        <f t="array" aca="1" ref="F136:G136" ca="1">_xlfn.LET(_xlpm.z,_xlfn.TEXTSPLIT(E136,"|"),_xlfn.HSTACK(_xlfn.TAKE(_xlpm.z,,1),_xlfn.TAKE(_xlpm.z,,-1)+0))</f>
        <v>Output C</v>
      </c>
      <c r="G136" s="5">
        <f ca="1"/>
        <v>45489</v>
      </c>
      <c r="H136">
        <v>45464</v>
      </c>
    </row>
    <row r="137" spans="3:8" x14ac:dyDescent="0.25">
      <c r="C137" s="33">
        <f ca="1"/>
        <v>45464</v>
      </c>
      <c r="E137" t="str">
        <f ca="1"/>
        <v>Output C|45489</v>
      </c>
      <c r="F137" s="5" t="str" cm="1">
        <f t="array" aca="1" ref="F137:G137" ca="1">_xlfn.LET(_xlpm.z,_xlfn.TEXTSPLIT(E137,"|"),_xlfn.HSTACK(_xlfn.TAKE(_xlpm.z,,1),_xlfn.TAKE(_xlpm.z,,-1)+0))</f>
        <v>Output C</v>
      </c>
      <c r="G137" s="5">
        <f ca="1"/>
        <v>45489</v>
      </c>
      <c r="H137">
        <v>45464</v>
      </c>
    </row>
    <row r="138" spans="3:8" x14ac:dyDescent="0.25">
      <c r="C138" s="33">
        <f ca="1"/>
        <v>45464</v>
      </c>
      <c r="E138" t="str">
        <f ca="1"/>
        <v>Output C|45489</v>
      </c>
      <c r="F138" s="5" t="str" cm="1">
        <f t="array" aca="1" ref="F138:G138" ca="1">_xlfn.LET(_xlpm.z,_xlfn.TEXTSPLIT(E138,"|"),_xlfn.HSTACK(_xlfn.TAKE(_xlpm.z,,1),_xlfn.TAKE(_xlpm.z,,-1)+0))</f>
        <v>Output C</v>
      </c>
      <c r="G138" s="5">
        <f ca="1"/>
        <v>45489</v>
      </c>
      <c r="H138">
        <v>45464</v>
      </c>
    </row>
    <row r="139" spans="3:8" x14ac:dyDescent="0.25">
      <c r="C139" s="33">
        <f ca="1"/>
        <v>45464</v>
      </c>
      <c r="E139" t="str">
        <f ca="1"/>
        <v>Output C|45489</v>
      </c>
      <c r="F139" s="5" t="str" cm="1">
        <f t="array" aca="1" ref="F139:G139" ca="1">_xlfn.LET(_xlpm.z,_xlfn.TEXTSPLIT(E139,"|"),_xlfn.HSTACK(_xlfn.TAKE(_xlpm.z,,1),_xlfn.TAKE(_xlpm.z,,-1)+0))</f>
        <v>Output C</v>
      </c>
      <c r="G139" s="5">
        <f ca="1"/>
        <v>45489</v>
      </c>
      <c r="H139">
        <v>45464</v>
      </c>
    </row>
    <row r="140" spans="3:8" x14ac:dyDescent="0.25">
      <c r="C140" s="33">
        <f ca="1"/>
        <v>45464</v>
      </c>
      <c r="E140" t="str">
        <f ca="1"/>
        <v>Output C|45489</v>
      </c>
      <c r="F140" s="5" t="str" cm="1">
        <f t="array" aca="1" ref="F140:G140" ca="1">_xlfn.LET(_xlpm.z,_xlfn.TEXTSPLIT(E140,"|"),_xlfn.HSTACK(_xlfn.TAKE(_xlpm.z,,1),_xlfn.TAKE(_xlpm.z,,-1)+0))</f>
        <v>Output C</v>
      </c>
      <c r="G140" s="5">
        <f ca="1"/>
        <v>45489</v>
      </c>
      <c r="H140">
        <v>45464</v>
      </c>
    </row>
    <row r="141" spans="3:8" x14ac:dyDescent="0.25">
      <c r="C141" s="33">
        <f ca="1"/>
        <v>45464</v>
      </c>
      <c r="E141" t="str">
        <f ca="1"/>
        <v>Output D|45520</v>
      </c>
      <c r="F141" s="5" t="str" cm="1">
        <f t="array" aca="1" ref="F141:G141" ca="1">_xlfn.LET(_xlpm.z,_xlfn.TEXTSPLIT(E141,"|"),_xlfn.HSTACK(_xlfn.TAKE(_xlpm.z,,1),_xlfn.TAKE(_xlpm.z,,-1)+0))</f>
        <v>Output D</v>
      </c>
      <c r="G141" s="5">
        <f ca="1"/>
        <v>45520</v>
      </c>
      <c r="H141">
        <v>45464</v>
      </c>
    </row>
    <row r="142" spans="3:8" x14ac:dyDescent="0.25">
      <c r="C142" s="33">
        <f ca="1"/>
        <v>45464</v>
      </c>
      <c r="E142" t="str">
        <f ca="1"/>
        <v>Output D|45520</v>
      </c>
      <c r="F142" s="5" t="str" cm="1">
        <f t="array" aca="1" ref="F142:G142" ca="1">_xlfn.LET(_xlpm.z,_xlfn.TEXTSPLIT(E142,"|"),_xlfn.HSTACK(_xlfn.TAKE(_xlpm.z,,1),_xlfn.TAKE(_xlpm.z,,-1)+0))</f>
        <v>Output D</v>
      </c>
      <c r="G142" s="5">
        <f ca="1"/>
        <v>45520</v>
      </c>
      <c r="H142">
        <v>45464</v>
      </c>
    </row>
    <row r="143" spans="3:8" x14ac:dyDescent="0.25">
      <c r="C143" s="33">
        <f ca="1"/>
        <v>45464</v>
      </c>
      <c r="E143" t="str">
        <f ca="1"/>
        <v>Output D|45520</v>
      </c>
      <c r="F143" s="5" t="str" cm="1">
        <f t="array" aca="1" ref="F143:G143" ca="1">_xlfn.LET(_xlpm.z,_xlfn.TEXTSPLIT(E143,"|"),_xlfn.HSTACK(_xlfn.TAKE(_xlpm.z,,1),_xlfn.TAKE(_xlpm.z,,-1)+0))</f>
        <v>Output D</v>
      </c>
      <c r="G143" s="5">
        <f ca="1"/>
        <v>45520</v>
      </c>
      <c r="H143">
        <v>45464</v>
      </c>
    </row>
    <row r="144" spans="3:8" x14ac:dyDescent="0.25">
      <c r="C144" s="33">
        <f ca="1"/>
        <v>45486</v>
      </c>
      <c r="E144" t="str">
        <f ca="1"/>
        <v>Output D|45520</v>
      </c>
      <c r="F144" s="5" t="str" cm="1">
        <f t="array" aca="1" ref="F144:G144" ca="1">_xlfn.LET(_xlpm.z,_xlfn.TEXTSPLIT(E144,"|"),_xlfn.HSTACK(_xlfn.TAKE(_xlpm.z,,1),_xlfn.TAKE(_xlpm.z,,-1)+0))</f>
        <v>Output D</v>
      </c>
      <c r="G144" s="5">
        <f ca="1"/>
        <v>45520</v>
      </c>
      <c r="H144">
        <v>45486</v>
      </c>
    </row>
    <row r="145" spans="3:8" x14ac:dyDescent="0.25">
      <c r="C145" s="33">
        <f ca="1"/>
        <v>45486</v>
      </c>
      <c r="E145" t="str">
        <f ca="1"/>
        <v>Output D|45520</v>
      </c>
      <c r="F145" s="5" t="str" cm="1">
        <f t="array" aca="1" ref="F145:G145" ca="1">_xlfn.LET(_xlpm.z,_xlfn.TEXTSPLIT(E145,"|"),_xlfn.HSTACK(_xlfn.TAKE(_xlpm.z,,1),_xlfn.TAKE(_xlpm.z,,-1)+0))</f>
        <v>Output D</v>
      </c>
      <c r="G145" s="5">
        <f ca="1"/>
        <v>45520</v>
      </c>
      <c r="H145">
        <v>45486</v>
      </c>
    </row>
    <row r="146" spans="3:8" x14ac:dyDescent="0.25">
      <c r="C146" s="33">
        <f ca="1"/>
        <v>45486</v>
      </c>
      <c r="E146" t="str">
        <f ca="1"/>
        <v>Output D|45520</v>
      </c>
      <c r="F146" s="5" t="str" cm="1">
        <f t="array" aca="1" ref="F146:G146" ca="1">_xlfn.LET(_xlpm.z,_xlfn.TEXTSPLIT(E146,"|"),_xlfn.HSTACK(_xlfn.TAKE(_xlpm.z,,1),_xlfn.TAKE(_xlpm.z,,-1)+0))</f>
        <v>Output D</v>
      </c>
      <c r="G146" s="5">
        <f ca="1"/>
        <v>45520</v>
      </c>
      <c r="H146">
        <v>45486</v>
      </c>
    </row>
    <row r="147" spans="3:8" x14ac:dyDescent="0.25">
      <c r="C147" s="33">
        <f ca="1"/>
        <v>45486</v>
      </c>
      <c r="E147" t="str">
        <f ca="1"/>
        <v>Output D|45520</v>
      </c>
      <c r="F147" s="5" t="str" cm="1">
        <f t="array" aca="1" ref="F147:G147" ca="1">_xlfn.LET(_xlpm.z,_xlfn.TEXTSPLIT(E147,"|"),_xlfn.HSTACK(_xlfn.TAKE(_xlpm.z,,1),_xlfn.TAKE(_xlpm.z,,-1)+0))</f>
        <v>Output D</v>
      </c>
      <c r="G147" s="5">
        <f ca="1"/>
        <v>45520</v>
      </c>
      <c r="H147">
        <v>45486</v>
      </c>
    </row>
    <row r="148" spans="3:8" x14ac:dyDescent="0.25">
      <c r="C148" s="33">
        <f ca="1"/>
        <v>45486</v>
      </c>
      <c r="E148" t="str">
        <f ca="1"/>
        <v>Output D|45520</v>
      </c>
      <c r="F148" s="5" t="str" cm="1">
        <f t="array" aca="1" ref="F148:G148" ca="1">_xlfn.LET(_xlpm.z,_xlfn.TEXTSPLIT(E148,"|"),_xlfn.HSTACK(_xlfn.TAKE(_xlpm.z,,1),_xlfn.TAKE(_xlpm.z,,-1)+0))</f>
        <v>Output D</v>
      </c>
      <c r="G148" s="5">
        <f ca="1"/>
        <v>45520</v>
      </c>
      <c r="H148">
        <v>45486</v>
      </c>
    </row>
    <row r="149" spans="3:8" x14ac:dyDescent="0.25">
      <c r="C149" s="33">
        <f ca="1"/>
        <v>45486</v>
      </c>
      <c r="E149" t="str">
        <f ca="1"/>
        <v>Output D|45520</v>
      </c>
      <c r="F149" s="5" t="str" cm="1">
        <f t="array" aca="1" ref="F149:G149" ca="1">_xlfn.LET(_xlpm.z,_xlfn.TEXTSPLIT(E149,"|"),_xlfn.HSTACK(_xlfn.TAKE(_xlpm.z,,1),_xlfn.TAKE(_xlpm.z,,-1)+0))</f>
        <v>Output D</v>
      </c>
      <c r="G149" s="5">
        <f ca="1"/>
        <v>45520</v>
      </c>
      <c r="H149">
        <v>45486</v>
      </c>
    </row>
    <row r="150" spans="3:8" x14ac:dyDescent="0.25">
      <c r="C150" s="33">
        <f ca="1"/>
        <v>45486</v>
      </c>
      <c r="E150" t="str">
        <f ca="1"/>
        <v>Output D|45520</v>
      </c>
      <c r="F150" s="5" t="str" cm="1">
        <f t="array" aca="1" ref="F150:G150" ca="1">_xlfn.LET(_xlpm.z,_xlfn.TEXTSPLIT(E150,"|"),_xlfn.HSTACK(_xlfn.TAKE(_xlpm.z,,1),_xlfn.TAKE(_xlpm.z,,-1)+0))</f>
        <v>Output D</v>
      </c>
      <c r="G150" s="5">
        <f ca="1"/>
        <v>45520</v>
      </c>
      <c r="H150">
        <v>45486</v>
      </c>
    </row>
    <row r="151" spans="3:8" x14ac:dyDescent="0.25">
      <c r="C151" s="33">
        <f ca="1"/>
        <v>45486</v>
      </c>
      <c r="E151" t="str">
        <f ca="1"/>
        <v>Output D|45520</v>
      </c>
      <c r="F151" s="5" t="str" cm="1">
        <f t="array" aca="1" ref="F151:G151" ca="1">_xlfn.LET(_xlpm.z,_xlfn.TEXTSPLIT(E151,"|"),_xlfn.HSTACK(_xlfn.TAKE(_xlpm.z,,1),_xlfn.TAKE(_xlpm.z,,-1)+0))</f>
        <v>Output D</v>
      </c>
      <c r="G151" s="5">
        <f ca="1"/>
        <v>45520</v>
      </c>
      <c r="H151">
        <v>45486</v>
      </c>
    </row>
    <row r="152" spans="3:8" x14ac:dyDescent="0.25">
      <c r="C152" s="33">
        <f ca="1"/>
        <v>45486</v>
      </c>
      <c r="E152" t="str">
        <f ca="1"/>
        <v>Output D|45520</v>
      </c>
      <c r="F152" s="5" t="str" cm="1">
        <f t="array" aca="1" ref="F152:G152" ca="1">_xlfn.LET(_xlpm.z,_xlfn.TEXTSPLIT(E152,"|"),_xlfn.HSTACK(_xlfn.TAKE(_xlpm.z,,1),_xlfn.TAKE(_xlpm.z,,-1)+0))</f>
        <v>Output D</v>
      </c>
      <c r="G152" s="5">
        <f ca="1"/>
        <v>45520</v>
      </c>
      <c r="H152">
        <v>45486</v>
      </c>
    </row>
    <row r="153" spans="3:8" x14ac:dyDescent="0.25">
      <c r="C153" s="33">
        <f ca="1"/>
        <v>45486</v>
      </c>
      <c r="E153" t="str">
        <f ca="1"/>
        <v>Output D|45520</v>
      </c>
      <c r="F153" s="5" t="str" cm="1">
        <f t="array" aca="1" ref="F153:G153" ca="1">_xlfn.LET(_xlpm.z,_xlfn.TEXTSPLIT(E153,"|"),_xlfn.HSTACK(_xlfn.TAKE(_xlpm.z,,1),_xlfn.TAKE(_xlpm.z,,-1)+0))</f>
        <v>Output D</v>
      </c>
      <c r="G153" s="5">
        <f ca="1"/>
        <v>45520</v>
      </c>
      <c r="H153">
        <v>45486</v>
      </c>
    </row>
    <row r="154" spans="3:8" x14ac:dyDescent="0.25">
      <c r="C154" s="33">
        <f ca="1"/>
        <v>45486</v>
      </c>
      <c r="E154" t="str">
        <f ca="1"/>
        <v>Output D|45520</v>
      </c>
      <c r="F154" s="5" t="str" cm="1">
        <f t="array" aca="1" ref="F154:G154" ca="1">_xlfn.LET(_xlpm.z,_xlfn.TEXTSPLIT(E154,"|"),_xlfn.HSTACK(_xlfn.TAKE(_xlpm.z,,1),_xlfn.TAKE(_xlpm.z,,-1)+0))</f>
        <v>Output D</v>
      </c>
      <c r="G154" s="5">
        <f ca="1"/>
        <v>45520</v>
      </c>
      <c r="H154">
        <v>45486</v>
      </c>
    </row>
    <row r="155" spans="3:8" x14ac:dyDescent="0.25">
      <c r="C155" s="33">
        <f ca="1"/>
        <v>45486</v>
      </c>
      <c r="E155" t="str">
        <f ca="1"/>
        <v>Output D|45520</v>
      </c>
      <c r="F155" s="5" t="str" cm="1">
        <f t="array" aca="1" ref="F155:G155" ca="1">_xlfn.LET(_xlpm.z,_xlfn.TEXTSPLIT(E155,"|"),_xlfn.HSTACK(_xlfn.TAKE(_xlpm.z,,1),_xlfn.TAKE(_xlpm.z,,-1)+0))</f>
        <v>Output D</v>
      </c>
      <c r="G155" s="5">
        <f ca="1"/>
        <v>45520</v>
      </c>
      <c r="H155">
        <v>45486</v>
      </c>
    </row>
    <row r="156" spans="3:8" x14ac:dyDescent="0.25">
      <c r="C156" s="33">
        <f ca="1"/>
        <v>45486</v>
      </c>
      <c r="E156" t="str">
        <f ca="1"/>
        <v>Output D|45520</v>
      </c>
      <c r="F156" s="5" t="str" cm="1">
        <f t="array" aca="1" ref="F156:G156" ca="1">_xlfn.LET(_xlpm.z,_xlfn.TEXTSPLIT(E156,"|"),_xlfn.HSTACK(_xlfn.TAKE(_xlpm.z,,1),_xlfn.TAKE(_xlpm.z,,-1)+0))</f>
        <v>Output D</v>
      </c>
      <c r="G156" s="5">
        <f ca="1"/>
        <v>45520</v>
      </c>
      <c r="H156">
        <v>45486</v>
      </c>
    </row>
    <row r="157" spans="3:8" x14ac:dyDescent="0.25">
      <c r="C157" s="33">
        <f ca="1"/>
        <v>45486</v>
      </c>
      <c r="E157" t="str">
        <f ca="1"/>
        <v>Output D|45520</v>
      </c>
      <c r="F157" s="5" t="str" cm="1">
        <f t="array" aca="1" ref="F157:G157" ca="1">_xlfn.LET(_xlpm.z,_xlfn.TEXTSPLIT(E157,"|"),_xlfn.HSTACK(_xlfn.TAKE(_xlpm.z,,1),_xlfn.TAKE(_xlpm.z,,-1)+0))</f>
        <v>Output D</v>
      </c>
      <c r="G157" s="5">
        <f ca="1"/>
        <v>45520</v>
      </c>
      <c r="H157">
        <v>45486</v>
      </c>
    </row>
    <row r="158" spans="3:8" x14ac:dyDescent="0.25">
      <c r="C158" s="33">
        <f ca="1"/>
        <v>45486</v>
      </c>
      <c r="E158" t="str">
        <f ca="1"/>
        <v>Output D|45520</v>
      </c>
      <c r="F158" s="5" t="str" cm="1">
        <f t="array" aca="1" ref="F158:G158" ca="1">_xlfn.LET(_xlpm.z,_xlfn.TEXTSPLIT(E158,"|"),_xlfn.HSTACK(_xlfn.TAKE(_xlpm.z,,1),_xlfn.TAKE(_xlpm.z,,-1)+0))</f>
        <v>Output D</v>
      </c>
      <c r="G158" s="5">
        <f ca="1"/>
        <v>45520</v>
      </c>
      <c r="H158">
        <v>45486</v>
      </c>
    </row>
    <row r="159" spans="3:8" x14ac:dyDescent="0.25">
      <c r="C159" s="33">
        <f ca="1"/>
        <v>45486</v>
      </c>
      <c r="E159" t="str">
        <f ca="1"/>
        <v>Output D|45520</v>
      </c>
      <c r="F159" s="5" t="str" cm="1">
        <f t="array" aca="1" ref="F159:G159" ca="1">_xlfn.LET(_xlpm.z,_xlfn.TEXTSPLIT(E159,"|"),_xlfn.HSTACK(_xlfn.TAKE(_xlpm.z,,1),_xlfn.TAKE(_xlpm.z,,-1)+0))</f>
        <v>Output D</v>
      </c>
      <c r="G159" s="5">
        <f ca="1"/>
        <v>45520</v>
      </c>
      <c r="H159">
        <v>45486</v>
      </c>
    </row>
    <row r="160" spans="3:8" x14ac:dyDescent="0.25">
      <c r="C160" s="33">
        <f ca="1"/>
        <v>45486</v>
      </c>
      <c r="E160" t="str">
        <f ca="1"/>
        <v>Output D|45520</v>
      </c>
      <c r="F160" s="5" t="str" cm="1">
        <f t="array" aca="1" ref="F160:G160" ca="1">_xlfn.LET(_xlpm.z,_xlfn.TEXTSPLIT(E160,"|"),_xlfn.HSTACK(_xlfn.TAKE(_xlpm.z,,1),_xlfn.TAKE(_xlpm.z,,-1)+0))</f>
        <v>Output D</v>
      </c>
      <c r="G160" s="5">
        <f ca="1"/>
        <v>45520</v>
      </c>
      <c r="H160">
        <v>45486</v>
      </c>
    </row>
    <row r="161" spans="3:8" x14ac:dyDescent="0.25">
      <c r="C161" s="33">
        <f ca="1"/>
        <v>45486</v>
      </c>
      <c r="E161" t="str">
        <f ca="1"/>
        <v>Output D|45520</v>
      </c>
      <c r="F161" s="5" t="str" cm="1">
        <f t="array" aca="1" ref="F161:G161" ca="1">_xlfn.LET(_xlpm.z,_xlfn.TEXTSPLIT(E161,"|"),_xlfn.HSTACK(_xlfn.TAKE(_xlpm.z,,1),_xlfn.TAKE(_xlpm.z,,-1)+0))</f>
        <v>Output D</v>
      </c>
      <c r="G161" s="5">
        <f ca="1"/>
        <v>45520</v>
      </c>
      <c r="H161">
        <v>45486</v>
      </c>
    </row>
    <row r="162" spans="3:8" x14ac:dyDescent="0.25">
      <c r="C162" s="33">
        <f ca="1"/>
        <v>45486</v>
      </c>
      <c r="E162" t="str">
        <f ca="1"/>
        <v>Output D|45520</v>
      </c>
      <c r="F162" s="5" t="str" cm="1">
        <f t="array" aca="1" ref="F162:G162" ca="1">_xlfn.LET(_xlpm.z,_xlfn.TEXTSPLIT(E162,"|"),_xlfn.HSTACK(_xlfn.TAKE(_xlpm.z,,1),_xlfn.TAKE(_xlpm.z,,-1)+0))</f>
        <v>Output D</v>
      </c>
      <c r="G162" s="5">
        <f ca="1"/>
        <v>45520</v>
      </c>
      <c r="H162">
        <v>45486</v>
      </c>
    </row>
    <row r="163" spans="3:8" x14ac:dyDescent="0.25">
      <c r="C163" s="33">
        <f ca="1"/>
        <v>45486</v>
      </c>
      <c r="E163" t="str">
        <f ca="1"/>
        <v>Output D|45520</v>
      </c>
      <c r="F163" s="5" t="str" cm="1">
        <f t="array" aca="1" ref="F163:G163" ca="1">_xlfn.LET(_xlpm.z,_xlfn.TEXTSPLIT(E163,"|"),_xlfn.HSTACK(_xlfn.TAKE(_xlpm.z,,1),_xlfn.TAKE(_xlpm.z,,-1)+0))</f>
        <v>Output D</v>
      </c>
      <c r="G163" s="5">
        <f ca="1"/>
        <v>45520</v>
      </c>
      <c r="H163">
        <v>45486</v>
      </c>
    </row>
    <row r="164" spans="3:8" x14ac:dyDescent="0.25">
      <c r="C164" s="33">
        <f ca="1"/>
        <v>45486</v>
      </c>
      <c r="E164" t="str">
        <f ca="1"/>
        <v>Output D|45520</v>
      </c>
      <c r="F164" s="5" t="str" cm="1">
        <f t="array" aca="1" ref="F164:G164" ca="1">_xlfn.LET(_xlpm.z,_xlfn.TEXTSPLIT(E164,"|"),_xlfn.HSTACK(_xlfn.TAKE(_xlpm.z,,1),_xlfn.TAKE(_xlpm.z,,-1)+0))</f>
        <v>Output D</v>
      </c>
      <c r="G164" s="5">
        <f ca="1"/>
        <v>45520</v>
      </c>
      <c r="H164">
        <v>45486</v>
      </c>
    </row>
    <row r="165" spans="3:8" x14ac:dyDescent="0.25">
      <c r="C165" s="33">
        <f ca="1"/>
        <v>45486</v>
      </c>
      <c r="E165" t="str">
        <f ca="1"/>
        <v>Output D|45520</v>
      </c>
      <c r="F165" s="5" t="str" cm="1">
        <f t="array" aca="1" ref="F165:G165" ca="1">_xlfn.LET(_xlpm.z,_xlfn.TEXTSPLIT(E165,"|"),_xlfn.HSTACK(_xlfn.TAKE(_xlpm.z,,1),_xlfn.TAKE(_xlpm.z,,-1)+0))</f>
        <v>Output D</v>
      </c>
      <c r="G165" s="5">
        <f ca="1"/>
        <v>45520</v>
      </c>
      <c r="H165">
        <v>45486</v>
      </c>
    </row>
    <row r="166" spans="3:8" x14ac:dyDescent="0.25">
      <c r="C166" s="33">
        <f ca="1"/>
        <v>45486</v>
      </c>
      <c r="E166" t="str">
        <f ca="1"/>
        <v>Output D|45520</v>
      </c>
      <c r="F166" s="5" t="str" cm="1">
        <f t="array" aca="1" ref="F166:G166" ca="1">_xlfn.LET(_xlpm.z,_xlfn.TEXTSPLIT(E166,"|"),_xlfn.HSTACK(_xlfn.TAKE(_xlpm.z,,1),_xlfn.TAKE(_xlpm.z,,-1)+0))</f>
        <v>Output D</v>
      </c>
      <c r="G166" s="5">
        <f ca="1"/>
        <v>45520</v>
      </c>
      <c r="H166">
        <v>45486</v>
      </c>
    </row>
    <row r="167" spans="3:8" x14ac:dyDescent="0.25">
      <c r="C167" s="33">
        <f ca="1"/>
        <v>45486</v>
      </c>
      <c r="E167" t="str">
        <f ca="1"/>
        <v>Output D|45520</v>
      </c>
      <c r="F167" s="5" t="str" cm="1">
        <f t="array" aca="1" ref="F167:G167" ca="1">_xlfn.LET(_xlpm.z,_xlfn.TEXTSPLIT(E167,"|"),_xlfn.HSTACK(_xlfn.TAKE(_xlpm.z,,1),_xlfn.TAKE(_xlpm.z,,-1)+0))</f>
        <v>Output D</v>
      </c>
      <c r="G167" s="5">
        <f ca="1"/>
        <v>45520</v>
      </c>
      <c r="H167">
        <v>45486</v>
      </c>
    </row>
    <row r="168" spans="3:8" x14ac:dyDescent="0.25">
      <c r="C168" s="33">
        <f ca="1"/>
        <v>45486</v>
      </c>
      <c r="E168" t="str">
        <f ca="1"/>
        <v>Output D|45520</v>
      </c>
      <c r="F168" s="5" t="str" cm="1">
        <f t="array" aca="1" ref="F168:G168" ca="1">_xlfn.LET(_xlpm.z,_xlfn.TEXTSPLIT(E168,"|"),_xlfn.HSTACK(_xlfn.TAKE(_xlpm.z,,1),_xlfn.TAKE(_xlpm.z,,-1)+0))</f>
        <v>Output D</v>
      </c>
      <c r="G168" s="5">
        <f ca="1"/>
        <v>45520</v>
      </c>
      <c r="H168">
        <v>45486</v>
      </c>
    </row>
    <row r="169" spans="3:8" x14ac:dyDescent="0.25">
      <c r="C169" s="33">
        <f ca="1"/>
        <v>45486</v>
      </c>
      <c r="E169" t="str">
        <f ca="1"/>
        <v>Output D|45520</v>
      </c>
      <c r="F169" s="5" t="str" cm="1">
        <f t="array" aca="1" ref="F169:G169" ca="1">_xlfn.LET(_xlpm.z,_xlfn.TEXTSPLIT(E169,"|"),_xlfn.HSTACK(_xlfn.TAKE(_xlpm.z,,1),_xlfn.TAKE(_xlpm.z,,-1)+0))</f>
        <v>Output D</v>
      </c>
      <c r="G169" s="5">
        <f ca="1"/>
        <v>45520</v>
      </c>
      <c r="H169">
        <v>45486</v>
      </c>
    </row>
    <row r="170" spans="3:8" x14ac:dyDescent="0.25">
      <c r="C170" s="33">
        <f ca="1"/>
        <v>45486</v>
      </c>
      <c r="E170" t="str">
        <f ca="1"/>
        <v>Output D|45520</v>
      </c>
      <c r="F170" s="5" t="str" cm="1">
        <f t="array" aca="1" ref="F170:G170" ca="1">_xlfn.LET(_xlpm.z,_xlfn.TEXTSPLIT(E170,"|"),_xlfn.HSTACK(_xlfn.TAKE(_xlpm.z,,1),_xlfn.TAKE(_xlpm.z,,-1)+0))</f>
        <v>Output D</v>
      </c>
      <c r="G170" s="5">
        <f ca="1"/>
        <v>45520</v>
      </c>
      <c r="H170">
        <v>45486</v>
      </c>
    </row>
    <row r="171" spans="3:8" x14ac:dyDescent="0.25">
      <c r="C171" s="33">
        <f ca="1"/>
        <v>45486</v>
      </c>
      <c r="E171" t="str">
        <f ca="1"/>
        <v>Output D|45520</v>
      </c>
      <c r="F171" s="5" t="str" cm="1">
        <f t="array" aca="1" ref="F171:G171" ca="1">_xlfn.LET(_xlpm.z,_xlfn.TEXTSPLIT(E171,"|"),_xlfn.HSTACK(_xlfn.TAKE(_xlpm.z,,1),_xlfn.TAKE(_xlpm.z,,-1)+0))</f>
        <v>Output D</v>
      </c>
      <c r="G171" s="5">
        <f ca="1"/>
        <v>45520</v>
      </c>
      <c r="H171">
        <v>45486</v>
      </c>
    </row>
    <row r="172" spans="3:8" x14ac:dyDescent="0.25">
      <c r="C172" s="33">
        <f ca="1"/>
        <v>45486</v>
      </c>
      <c r="E172" t="str">
        <f ca="1"/>
        <v>Output D|45520</v>
      </c>
      <c r="F172" s="5" t="str" cm="1">
        <f t="array" aca="1" ref="F172:G172" ca="1">_xlfn.LET(_xlpm.z,_xlfn.TEXTSPLIT(E172,"|"),_xlfn.HSTACK(_xlfn.TAKE(_xlpm.z,,1),_xlfn.TAKE(_xlpm.z,,-1)+0))</f>
        <v>Output D</v>
      </c>
      <c r="G172" s="5">
        <f ca="1"/>
        <v>45520</v>
      </c>
      <c r="H172">
        <v>45486</v>
      </c>
    </row>
    <row r="173" spans="3:8" x14ac:dyDescent="0.25">
      <c r="C173" s="33">
        <f ca="1"/>
        <v>45486</v>
      </c>
      <c r="E173" t="str">
        <f ca="1"/>
        <v>Output D|45520</v>
      </c>
      <c r="F173" s="5" t="str" cm="1">
        <f t="array" aca="1" ref="F173:G173" ca="1">_xlfn.LET(_xlpm.z,_xlfn.TEXTSPLIT(E173,"|"),_xlfn.HSTACK(_xlfn.TAKE(_xlpm.z,,1),_xlfn.TAKE(_xlpm.z,,-1)+0))</f>
        <v>Output D</v>
      </c>
      <c r="G173" s="5">
        <f ca="1"/>
        <v>45520</v>
      </c>
      <c r="H173">
        <v>45486</v>
      </c>
    </row>
    <row r="174" spans="3:8" x14ac:dyDescent="0.25">
      <c r="C174" s="33">
        <f ca="1"/>
        <v>45486</v>
      </c>
      <c r="E174" t="str">
        <f ca="1"/>
        <v>Output D|45520</v>
      </c>
      <c r="F174" s="5" t="str" cm="1">
        <f t="array" aca="1" ref="F174:G174" ca="1">_xlfn.LET(_xlpm.z,_xlfn.TEXTSPLIT(E174,"|"),_xlfn.HSTACK(_xlfn.TAKE(_xlpm.z,,1),_xlfn.TAKE(_xlpm.z,,-1)+0))</f>
        <v>Output D</v>
      </c>
      <c r="G174" s="5">
        <f ca="1"/>
        <v>45520</v>
      </c>
      <c r="H174">
        <v>45486</v>
      </c>
    </row>
    <row r="175" spans="3:8" x14ac:dyDescent="0.25">
      <c r="C175" s="33">
        <f ca="1"/>
        <v>45486</v>
      </c>
      <c r="E175" t="str">
        <f ca="1"/>
        <v>Output D|45520</v>
      </c>
      <c r="F175" s="5" t="str" cm="1">
        <f t="array" aca="1" ref="F175:G175" ca="1">_xlfn.LET(_xlpm.z,_xlfn.TEXTSPLIT(E175,"|"),_xlfn.HSTACK(_xlfn.TAKE(_xlpm.z,,1),_xlfn.TAKE(_xlpm.z,,-1)+0))</f>
        <v>Output D</v>
      </c>
      <c r="G175" s="5">
        <f ca="1"/>
        <v>45520</v>
      </c>
      <c r="H175">
        <v>45486</v>
      </c>
    </row>
    <row r="176" spans="3:8" x14ac:dyDescent="0.25">
      <c r="C176" s="33">
        <f ca="1"/>
        <v>45486</v>
      </c>
      <c r="E176" t="str">
        <f ca="1"/>
        <v>Output D|45520</v>
      </c>
      <c r="F176" s="5" t="str" cm="1">
        <f t="array" aca="1" ref="F176:G176" ca="1">_xlfn.LET(_xlpm.z,_xlfn.TEXTSPLIT(E176,"|"),_xlfn.HSTACK(_xlfn.TAKE(_xlpm.z,,1),_xlfn.TAKE(_xlpm.z,,-1)+0))</f>
        <v>Output D</v>
      </c>
      <c r="G176" s="5">
        <f ca="1"/>
        <v>45520</v>
      </c>
      <c r="H176">
        <v>45486</v>
      </c>
    </row>
    <row r="177" spans="3:8" x14ac:dyDescent="0.25">
      <c r="C177" s="33">
        <f ca="1"/>
        <v>45486</v>
      </c>
      <c r="E177" t="str">
        <f ca="1"/>
        <v>Output D|45520</v>
      </c>
      <c r="F177" s="5" t="str" cm="1">
        <f t="array" aca="1" ref="F177:G177" ca="1">_xlfn.LET(_xlpm.z,_xlfn.TEXTSPLIT(E177,"|"),_xlfn.HSTACK(_xlfn.TAKE(_xlpm.z,,1),_xlfn.TAKE(_xlpm.z,,-1)+0))</f>
        <v>Output D</v>
      </c>
      <c r="G177" s="5">
        <f ca="1"/>
        <v>45520</v>
      </c>
      <c r="H177">
        <v>45486</v>
      </c>
    </row>
    <row r="178" spans="3:8" x14ac:dyDescent="0.25">
      <c r="C178" s="33">
        <f ca="1"/>
        <v>45486</v>
      </c>
      <c r="E178" t="str">
        <f ca="1"/>
        <v>Output D|45520</v>
      </c>
      <c r="F178" s="5" t="str" cm="1">
        <f t="array" aca="1" ref="F178:G178" ca="1">_xlfn.LET(_xlpm.z,_xlfn.TEXTSPLIT(E178,"|"),_xlfn.HSTACK(_xlfn.TAKE(_xlpm.z,,1),_xlfn.TAKE(_xlpm.z,,-1)+0))</f>
        <v>Output D</v>
      </c>
      <c r="G178" s="5">
        <f ca="1"/>
        <v>45520</v>
      </c>
      <c r="H178">
        <v>45486</v>
      </c>
    </row>
    <row r="179" spans="3:8" x14ac:dyDescent="0.25">
      <c r="C179" s="33">
        <f ca="1"/>
        <v>45486</v>
      </c>
      <c r="E179" t="str">
        <f ca="1"/>
        <v>Output D|45520</v>
      </c>
      <c r="F179" s="5" t="str" cm="1">
        <f t="array" aca="1" ref="F179:G179" ca="1">_xlfn.LET(_xlpm.z,_xlfn.TEXTSPLIT(E179,"|"),_xlfn.HSTACK(_xlfn.TAKE(_xlpm.z,,1),_xlfn.TAKE(_xlpm.z,,-1)+0))</f>
        <v>Output D</v>
      </c>
      <c r="G179" s="5">
        <f ca="1"/>
        <v>45520</v>
      </c>
      <c r="H179">
        <v>45486</v>
      </c>
    </row>
    <row r="180" spans="3:8" x14ac:dyDescent="0.25">
      <c r="C180" s="33">
        <f ca="1"/>
        <v>45486</v>
      </c>
      <c r="E180" t="str">
        <f ca="1"/>
        <v>Output D|45520</v>
      </c>
      <c r="F180" s="5" t="str" cm="1">
        <f t="array" aca="1" ref="F180:G180" ca="1">_xlfn.LET(_xlpm.z,_xlfn.TEXTSPLIT(E180,"|"),_xlfn.HSTACK(_xlfn.TAKE(_xlpm.z,,1),_xlfn.TAKE(_xlpm.z,,-1)+0))</f>
        <v>Output D</v>
      </c>
      <c r="G180" s="5">
        <f ca="1"/>
        <v>45520</v>
      </c>
      <c r="H180">
        <v>45486</v>
      </c>
    </row>
    <row r="181" spans="3:8" x14ac:dyDescent="0.25">
      <c r="C181" s="33">
        <f ca="1"/>
        <v>45486</v>
      </c>
      <c r="E181" t="str">
        <f ca="1"/>
        <v>Output D|45520</v>
      </c>
      <c r="F181" s="5" t="str" cm="1">
        <f t="array" aca="1" ref="F181:G181" ca="1">_xlfn.LET(_xlpm.z,_xlfn.TEXTSPLIT(E181,"|"),_xlfn.HSTACK(_xlfn.TAKE(_xlpm.z,,1),_xlfn.TAKE(_xlpm.z,,-1)+0))</f>
        <v>Output D</v>
      </c>
      <c r="G181" s="5">
        <f ca="1"/>
        <v>45520</v>
      </c>
      <c r="H181">
        <v>45486</v>
      </c>
    </row>
    <row r="182" spans="3:8" x14ac:dyDescent="0.25">
      <c r="C182" s="33">
        <f ca="1"/>
        <v>45502</v>
      </c>
      <c r="E182" t="str">
        <f ca="1"/>
        <v>Output D|45520</v>
      </c>
      <c r="F182" s="5" t="str" cm="1">
        <f t="array" aca="1" ref="F182:G182" ca="1">_xlfn.LET(_xlpm.z,_xlfn.TEXTSPLIT(E182,"|"),_xlfn.HSTACK(_xlfn.TAKE(_xlpm.z,,1),_xlfn.TAKE(_xlpm.z,,-1)+0))</f>
        <v>Output D</v>
      </c>
      <c r="G182" s="5">
        <f ca="1"/>
        <v>45520</v>
      </c>
      <c r="H182">
        <v>45502</v>
      </c>
    </row>
    <row r="183" spans="3:8" x14ac:dyDescent="0.25">
      <c r="C183" s="33">
        <f ca="1"/>
        <v>45502</v>
      </c>
      <c r="E183" t="str">
        <f ca="1"/>
        <v>Output E|45523</v>
      </c>
      <c r="F183" s="5" t="str" cm="1">
        <f t="array" aca="1" ref="F183:G183" ca="1">_xlfn.LET(_xlpm.z,_xlfn.TEXTSPLIT(E183,"|"),_xlfn.HSTACK(_xlfn.TAKE(_xlpm.z,,1),_xlfn.TAKE(_xlpm.z,,-1)+0))</f>
        <v>Output E</v>
      </c>
      <c r="G183" s="5">
        <f ca="1"/>
        <v>45523</v>
      </c>
      <c r="H183">
        <v>45502</v>
      </c>
    </row>
    <row r="184" spans="3:8" x14ac:dyDescent="0.25">
      <c r="C184" s="33">
        <f ca="1"/>
        <v>45502</v>
      </c>
      <c r="E184" t="str">
        <f ca="1"/>
        <v>Output E|45523</v>
      </c>
      <c r="F184" s="5" t="str" cm="1">
        <f t="array" aca="1" ref="F184:G184" ca="1">_xlfn.LET(_xlpm.z,_xlfn.TEXTSPLIT(E184,"|"),_xlfn.HSTACK(_xlfn.TAKE(_xlpm.z,,1),_xlfn.TAKE(_xlpm.z,,-1)+0))</f>
        <v>Output E</v>
      </c>
      <c r="G184" s="5">
        <f ca="1"/>
        <v>45523</v>
      </c>
      <c r="H184">
        <v>45502</v>
      </c>
    </row>
    <row r="185" spans="3:8" x14ac:dyDescent="0.25">
      <c r="C185" s="33">
        <f ca="1"/>
        <v>45502</v>
      </c>
      <c r="E185" t="str">
        <f ca="1"/>
        <v>Output E|45523</v>
      </c>
      <c r="F185" s="5" t="str" cm="1">
        <f t="array" aca="1" ref="F185:G185" ca="1">_xlfn.LET(_xlpm.z,_xlfn.TEXTSPLIT(E185,"|"),_xlfn.HSTACK(_xlfn.TAKE(_xlpm.z,,1),_xlfn.TAKE(_xlpm.z,,-1)+0))</f>
        <v>Output E</v>
      </c>
      <c r="G185" s="5">
        <f ca="1"/>
        <v>45523</v>
      </c>
      <c r="H185">
        <v>45502</v>
      </c>
    </row>
    <row r="186" spans="3:8" x14ac:dyDescent="0.25">
      <c r="C186" s="33">
        <f ca="1"/>
        <v>45502</v>
      </c>
      <c r="E186" t="str">
        <f ca="1"/>
        <v>Output E|45523</v>
      </c>
      <c r="F186" s="5" t="str" cm="1">
        <f t="array" aca="1" ref="F186:G186" ca="1">_xlfn.LET(_xlpm.z,_xlfn.TEXTSPLIT(E186,"|"),_xlfn.HSTACK(_xlfn.TAKE(_xlpm.z,,1),_xlfn.TAKE(_xlpm.z,,-1)+0))</f>
        <v>Output E</v>
      </c>
      <c r="G186" s="5">
        <f ca="1"/>
        <v>45523</v>
      </c>
      <c r="H186">
        <v>45502</v>
      </c>
    </row>
    <row r="187" spans="3:8" x14ac:dyDescent="0.25">
      <c r="C187" s="33">
        <f ca="1"/>
        <v>45502</v>
      </c>
      <c r="E187" t="str">
        <f ca="1"/>
        <v>Output E|45523</v>
      </c>
      <c r="F187" s="5" t="str" cm="1">
        <f t="array" aca="1" ref="F187:G187" ca="1">_xlfn.LET(_xlpm.z,_xlfn.TEXTSPLIT(E187,"|"),_xlfn.HSTACK(_xlfn.TAKE(_xlpm.z,,1),_xlfn.TAKE(_xlpm.z,,-1)+0))</f>
        <v>Output E</v>
      </c>
      <c r="G187" s="5">
        <f ca="1"/>
        <v>45523</v>
      </c>
      <c r="H187">
        <v>45502</v>
      </c>
    </row>
    <row r="188" spans="3:8" x14ac:dyDescent="0.25">
      <c r="C188" s="33">
        <f ca="1"/>
        <v>45502</v>
      </c>
      <c r="E188" t="str">
        <f ca="1"/>
        <v>Output E|45523</v>
      </c>
      <c r="F188" s="5" t="str" cm="1">
        <f t="array" aca="1" ref="F188:G188" ca="1">_xlfn.LET(_xlpm.z,_xlfn.TEXTSPLIT(E188,"|"),_xlfn.HSTACK(_xlfn.TAKE(_xlpm.z,,1),_xlfn.TAKE(_xlpm.z,,-1)+0))</f>
        <v>Output E</v>
      </c>
      <c r="G188" s="5">
        <f ca="1"/>
        <v>45523</v>
      </c>
      <c r="H188">
        <v>45502</v>
      </c>
    </row>
    <row r="189" spans="3:8" x14ac:dyDescent="0.25">
      <c r="C189" s="33">
        <f ca="1"/>
        <v>45502</v>
      </c>
      <c r="E189" t="str">
        <f ca="1"/>
        <v>Output E|45523</v>
      </c>
      <c r="F189" s="5" t="str" cm="1">
        <f t="array" aca="1" ref="F189:G189" ca="1">_xlfn.LET(_xlpm.z,_xlfn.TEXTSPLIT(E189,"|"),_xlfn.HSTACK(_xlfn.TAKE(_xlpm.z,,1),_xlfn.TAKE(_xlpm.z,,-1)+0))</f>
        <v>Output E</v>
      </c>
      <c r="G189" s="5">
        <f ca="1"/>
        <v>45523</v>
      </c>
      <c r="H189">
        <v>45502</v>
      </c>
    </row>
    <row r="190" spans="3:8" x14ac:dyDescent="0.25">
      <c r="C190" s="33">
        <f ca="1"/>
        <v>45502</v>
      </c>
      <c r="E190" t="str">
        <f ca="1"/>
        <v>Output E|45523</v>
      </c>
      <c r="F190" s="5" t="str" cm="1">
        <f t="array" aca="1" ref="F190:G190" ca="1">_xlfn.LET(_xlpm.z,_xlfn.TEXTSPLIT(E190,"|"),_xlfn.HSTACK(_xlfn.TAKE(_xlpm.z,,1),_xlfn.TAKE(_xlpm.z,,-1)+0))</f>
        <v>Output E</v>
      </c>
      <c r="G190" s="5">
        <f ca="1"/>
        <v>45523</v>
      </c>
      <c r="H190">
        <v>45502</v>
      </c>
    </row>
    <row r="191" spans="3:8" x14ac:dyDescent="0.25">
      <c r="C191" s="33">
        <f ca="1"/>
        <v>45502</v>
      </c>
      <c r="E191" t="str">
        <f ca="1"/>
        <v>Output E|45523</v>
      </c>
      <c r="F191" s="5" t="str" cm="1">
        <f t="array" aca="1" ref="F191:G191" ca="1">_xlfn.LET(_xlpm.z,_xlfn.TEXTSPLIT(E191,"|"),_xlfn.HSTACK(_xlfn.TAKE(_xlpm.z,,1),_xlfn.TAKE(_xlpm.z,,-1)+0))</f>
        <v>Output E</v>
      </c>
      <c r="G191" s="5">
        <f ca="1"/>
        <v>45523</v>
      </c>
      <c r="H191">
        <v>45502</v>
      </c>
    </row>
    <row r="192" spans="3:8" x14ac:dyDescent="0.25">
      <c r="C192" s="33">
        <f ca="1"/>
        <v>45502</v>
      </c>
      <c r="E192" t="str">
        <f ca="1"/>
        <v>Output E|45523</v>
      </c>
      <c r="F192" s="5" t="str" cm="1">
        <f t="array" aca="1" ref="F192:G192" ca="1">_xlfn.LET(_xlpm.z,_xlfn.TEXTSPLIT(E192,"|"),_xlfn.HSTACK(_xlfn.TAKE(_xlpm.z,,1),_xlfn.TAKE(_xlpm.z,,-1)+0))</f>
        <v>Output E</v>
      </c>
      <c r="G192" s="5">
        <f ca="1"/>
        <v>45523</v>
      </c>
      <c r="H192">
        <v>45502</v>
      </c>
    </row>
    <row r="193" spans="3:8" x14ac:dyDescent="0.25">
      <c r="C193" s="33">
        <f ca="1"/>
        <v>45502</v>
      </c>
      <c r="E193" t="str">
        <f ca="1"/>
        <v>Output E|45523</v>
      </c>
      <c r="F193" s="5" t="str" cm="1">
        <f t="array" aca="1" ref="F193:G193" ca="1">_xlfn.LET(_xlpm.z,_xlfn.TEXTSPLIT(E193,"|"),_xlfn.HSTACK(_xlfn.TAKE(_xlpm.z,,1),_xlfn.TAKE(_xlpm.z,,-1)+0))</f>
        <v>Output E</v>
      </c>
      <c r="G193" s="5">
        <f ca="1"/>
        <v>45523</v>
      </c>
      <c r="H193">
        <v>45502</v>
      </c>
    </row>
    <row r="194" spans="3:8" x14ac:dyDescent="0.25">
      <c r="C194" s="33">
        <f ca="1"/>
        <v>45502</v>
      </c>
      <c r="E194" t="str">
        <f ca="1"/>
        <v>Output E|45523</v>
      </c>
      <c r="F194" s="5" t="str" cm="1">
        <f t="array" aca="1" ref="F194:G194" ca="1">_xlfn.LET(_xlpm.z,_xlfn.TEXTSPLIT(E194,"|"),_xlfn.HSTACK(_xlfn.TAKE(_xlpm.z,,1),_xlfn.TAKE(_xlpm.z,,-1)+0))</f>
        <v>Output E</v>
      </c>
      <c r="G194" s="5">
        <f ca="1"/>
        <v>45523</v>
      </c>
      <c r="H194">
        <v>45502</v>
      </c>
    </row>
    <row r="195" spans="3:8" x14ac:dyDescent="0.25">
      <c r="C195" s="33">
        <f ca="1"/>
        <v>45502</v>
      </c>
      <c r="E195" t="str">
        <f ca="1"/>
        <v>Output E|45523</v>
      </c>
      <c r="F195" s="5" t="str" cm="1">
        <f t="array" aca="1" ref="F195:G195" ca="1">_xlfn.LET(_xlpm.z,_xlfn.TEXTSPLIT(E195,"|"),_xlfn.HSTACK(_xlfn.TAKE(_xlpm.z,,1),_xlfn.TAKE(_xlpm.z,,-1)+0))</f>
        <v>Output E</v>
      </c>
      <c r="G195" s="5">
        <f ca="1"/>
        <v>45523</v>
      </c>
      <c r="H195">
        <v>45502</v>
      </c>
    </row>
    <row r="196" spans="3:8" x14ac:dyDescent="0.25">
      <c r="C196" s="33">
        <f ca="1"/>
        <v>45502</v>
      </c>
      <c r="E196" t="str">
        <f ca="1"/>
        <v>Output E|45523</v>
      </c>
      <c r="F196" s="5" t="str" cm="1">
        <f t="array" aca="1" ref="F196:G196" ca="1">_xlfn.LET(_xlpm.z,_xlfn.TEXTSPLIT(E196,"|"),_xlfn.HSTACK(_xlfn.TAKE(_xlpm.z,,1),_xlfn.TAKE(_xlpm.z,,-1)+0))</f>
        <v>Output E</v>
      </c>
      <c r="G196" s="5">
        <f ca="1"/>
        <v>45523</v>
      </c>
      <c r="H196">
        <v>45502</v>
      </c>
    </row>
    <row r="197" spans="3:8" x14ac:dyDescent="0.25">
      <c r="C197" s="33">
        <f ca="1"/>
        <v>45502</v>
      </c>
      <c r="E197" t="str">
        <f ca="1"/>
        <v>Output E|45523</v>
      </c>
      <c r="F197" s="5" t="str" cm="1">
        <f t="array" aca="1" ref="F197:G197" ca="1">_xlfn.LET(_xlpm.z,_xlfn.TEXTSPLIT(E197,"|"),_xlfn.HSTACK(_xlfn.TAKE(_xlpm.z,,1),_xlfn.TAKE(_xlpm.z,,-1)+0))</f>
        <v>Output E</v>
      </c>
      <c r="G197" s="5">
        <f ca="1"/>
        <v>45523</v>
      </c>
      <c r="H197">
        <v>45502</v>
      </c>
    </row>
    <row r="198" spans="3:8" x14ac:dyDescent="0.25">
      <c r="C198" s="33">
        <f ca="1"/>
        <v>45502</v>
      </c>
      <c r="E198" t="str">
        <f ca="1"/>
        <v>Output E|45523</v>
      </c>
      <c r="F198" s="5" t="str" cm="1">
        <f t="array" aca="1" ref="F198:G198" ca="1">_xlfn.LET(_xlpm.z,_xlfn.TEXTSPLIT(E198,"|"),_xlfn.HSTACK(_xlfn.TAKE(_xlpm.z,,1),_xlfn.TAKE(_xlpm.z,,-1)+0))</f>
        <v>Output E</v>
      </c>
      <c r="G198" s="5">
        <f ca="1"/>
        <v>45523</v>
      </c>
      <c r="H198">
        <v>45502</v>
      </c>
    </row>
    <row r="199" spans="3:8" x14ac:dyDescent="0.25">
      <c r="C199" s="33">
        <f ca="1"/>
        <v>45502</v>
      </c>
      <c r="E199" t="str">
        <f ca="1"/>
        <v>Output E|45523</v>
      </c>
      <c r="F199" s="5" t="str" cm="1">
        <f t="array" aca="1" ref="F199:G199" ca="1">_xlfn.LET(_xlpm.z,_xlfn.TEXTSPLIT(E199,"|"),_xlfn.HSTACK(_xlfn.TAKE(_xlpm.z,,1),_xlfn.TAKE(_xlpm.z,,-1)+0))</f>
        <v>Output E</v>
      </c>
      <c r="G199" s="5">
        <f ca="1"/>
        <v>45523</v>
      </c>
      <c r="H199">
        <v>45502</v>
      </c>
    </row>
    <row r="200" spans="3:8" x14ac:dyDescent="0.25">
      <c r="C200" s="33">
        <f ca="1"/>
        <v>45502</v>
      </c>
      <c r="E200" t="str">
        <f ca="1"/>
        <v>Output E|45523</v>
      </c>
      <c r="F200" s="5" t="str" cm="1">
        <f t="array" aca="1" ref="F200:G200" ca="1">_xlfn.LET(_xlpm.z,_xlfn.TEXTSPLIT(E200,"|"),_xlfn.HSTACK(_xlfn.TAKE(_xlpm.z,,1),_xlfn.TAKE(_xlpm.z,,-1)+0))</f>
        <v>Output E</v>
      </c>
      <c r="G200" s="5">
        <f ca="1"/>
        <v>45523</v>
      </c>
      <c r="H200">
        <v>45502</v>
      </c>
    </row>
    <row r="201" spans="3:8" x14ac:dyDescent="0.25">
      <c r="C201" s="33">
        <f ca="1"/>
        <v>45502</v>
      </c>
      <c r="E201" t="str">
        <f ca="1"/>
        <v>Output E|45523</v>
      </c>
      <c r="F201" s="5" t="str" cm="1">
        <f t="array" aca="1" ref="F201:G201" ca="1">_xlfn.LET(_xlpm.z,_xlfn.TEXTSPLIT(E201,"|"),_xlfn.HSTACK(_xlfn.TAKE(_xlpm.z,,1),_xlfn.TAKE(_xlpm.z,,-1)+0))</f>
        <v>Output E</v>
      </c>
      <c r="G201" s="5">
        <f ca="1"/>
        <v>45523</v>
      </c>
      <c r="H201">
        <v>45502</v>
      </c>
    </row>
    <row r="202" spans="3:8" x14ac:dyDescent="0.25">
      <c r="C202" s="33">
        <f ca="1"/>
        <v>45502</v>
      </c>
      <c r="E202" t="str">
        <f ca="1"/>
        <v>Output E|45523</v>
      </c>
      <c r="F202" s="5" t="str" cm="1">
        <f t="array" aca="1" ref="F202:G202" ca="1">_xlfn.LET(_xlpm.z,_xlfn.TEXTSPLIT(E202,"|"),_xlfn.HSTACK(_xlfn.TAKE(_xlpm.z,,1),_xlfn.TAKE(_xlpm.z,,-1)+0))</f>
        <v>Output E</v>
      </c>
      <c r="G202" s="5">
        <f ca="1"/>
        <v>45523</v>
      </c>
      <c r="H202">
        <v>45502</v>
      </c>
    </row>
    <row r="203" spans="3:8" x14ac:dyDescent="0.25">
      <c r="C203" s="33">
        <f ca="1"/>
        <v>45502</v>
      </c>
      <c r="E203" t="str">
        <f ca="1"/>
        <v>Output E|45523</v>
      </c>
      <c r="F203" s="5" t="str" cm="1">
        <f t="array" aca="1" ref="F203:G203" ca="1">_xlfn.LET(_xlpm.z,_xlfn.TEXTSPLIT(E203,"|"),_xlfn.HSTACK(_xlfn.TAKE(_xlpm.z,,1),_xlfn.TAKE(_xlpm.z,,-1)+0))</f>
        <v>Output E</v>
      </c>
      <c r="G203" s="5">
        <f ca="1"/>
        <v>45523</v>
      </c>
      <c r="H203">
        <v>45502</v>
      </c>
    </row>
    <row r="204" spans="3:8" x14ac:dyDescent="0.25">
      <c r="C204" s="33">
        <f ca="1"/>
        <v>45502</v>
      </c>
      <c r="E204" t="str">
        <f ca="1"/>
        <v>Output E|45523</v>
      </c>
      <c r="F204" s="5" t="str" cm="1">
        <f t="array" aca="1" ref="F204:G204" ca="1">_xlfn.LET(_xlpm.z,_xlfn.TEXTSPLIT(E204,"|"),_xlfn.HSTACK(_xlfn.TAKE(_xlpm.z,,1),_xlfn.TAKE(_xlpm.z,,-1)+0))</f>
        <v>Output E</v>
      </c>
      <c r="G204" s="5">
        <f ca="1"/>
        <v>45523</v>
      </c>
      <c r="H204">
        <v>45502</v>
      </c>
    </row>
    <row r="205" spans="3:8" x14ac:dyDescent="0.25">
      <c r="C205" s="33">
        <f ca="1"/>
        <v>45502</v>
      </c>
      <c r="E205" t="str">
        <f ca="1"/>
        <v>Output E|45523</v>
      </c>
      <c r="F205" s="5" t="str" cm="1">
        <f t="array" aca="1" ref="F205:G205" ca="1">_xlfn.LET(_xlpm.z,_xlfn.TEXTSPLIT(E205,"|"),_xlfn.HSTACK(_xlfn.TAKE(_xlpm.z,,1),_xlfn.TAKE(_xlpm.z,,-1)+0))</f>
        <v>Output E</v>
      </c>
      <c r="G205" s="5">
        <f ca="1"/>
        <v>45523</v>
      </c>
      <c r="H205">
        <v>45502</v>
      </c>
    </row>
    <row r="206" spans="3:8" x14ac:dyDescent="0.25">
      <c r="C206" s="33">
        <f ca="1"/>
        <v>45502</v>
      </c>
    </row>
    <row r="207" spans="3:8" x14ac:dyDescent="0.25">
      <c r="C207" s="33">
        <f ca="1"/>
        <v>45502</v>
      </c>
    </row>
    <row r="208" spans="3:8" x14ac:dyDescent="0.25">
      <c r="C208" s="33">
        <f ca="1"/>
        <v>45502</v>
      </c>
    </row>
    <row r="209" spans="3:3" x14ac:dyDescent="0.25">
      <c r="C209" s="33">
        <f ca="1"/>
        <v>45502</v>
      </c>
    </row>
    <row r="210" spans="3:3" x14ac:dyDescent="0.25">
      <c r="C210" s="33">
        <f ca="1"/>
        <v>45502</v>
      </c>
    </row>
    <row r="211" spans="3:3" x14ac:dyDescent="0.25">
      <c r="C211" s="33">
        <f ca="1"/>
        <v>45502</v>
      </c>
    </row>
    <row r="212" spans="3:3" x14ac:dyDescent="0.25">
      <c r="C212" s="33">
        <f ca="1"/>
        <v>45502</v>
      </c>
    </row>
    <row r="213" spans="3:3" x14ac:dyDescent="0.25">
      <c r="C213" s="33">
        <f ca="1"/>
        <v>45502</v>
      </c>
    </row>
    <row r="214" spans="3:3" x14ac:dyDescent="0.25">
      <c r="C214" s="33">
        <f ca="1"/>
        <v>45502</v>
      </c>
    </row>
    <row r="215" spans="3:3" x14ac:dyDescent="0.25">
      <c r="C215" s="33">
        <f ca="1"/>
        <v>45502</v>
      </c>
    </row>
    <row r="216" spans="3:3" x14ac:dyDescent="0.25">
      <c r="C216" s="33">
        <f ca="1"/>
        <v>45502</v>
      </c>
    </row>
    <row r="217" spans="3:3" x14ac:dyDescent="0.25">
      <c r="C217" s="33">
        <f ca="1"/>
        <v>45502</v>
      </c>
    </row>
    <row r="218" spans="3:3" x14ac:dyDescent="0.25">
      <c r="C218" s="33">
        <f ca="1"/>
        <v>45502</v>
      </c>
    </row>
    <row r="219" spans="3:3" x14ac:dyDescent="0.25">
      <c r="C219" s="33">
        <f ca="1"/>
        <v>45502</v>
      </c>
    </row>
    <row r="220" spans="3:3" x14ac:dyDescent="0.25">
      <c r="C220" s="33">
        <f ca="1"/>
        <v>45502</v>
      </c>
    </row>
    <row r="221" spans="3:3" x14ac:dyDescent="0.25">
      <c r="C221" s="33">
        <f ca="1"/>
        <v>45502</v>
      </c>
    </row>
    <row r="222" spans="3:3" x14ac:dyDescent="0.25">
      <c r="C222" s="33">
        <f ca="1"/>
        <v>45502</v>
      </c>
    </row>
    <row r="223" spans="3:3" x14ac:dyDescent="0.25">
      <c r="C223" s="33">
        <f ca="1"/>
        <v>45502</v>
      </c>
    </row>
    <row r="224" spans="3:3" x14ac:dyDescent="0.25">
      <c r="C224" s="33">
        <f ca="1"/>
        <v>45502</v>
      </c>
    </row>
    <row r="225" spans="3:3" x14ac:dyDescent="0.25">
      <c r="C225" s="33">
        <f ca="1"/>
        <v>45502</v>
      </c>
    </row>
    <row r="226" spans="3:3" x14ac:dyDescent="0.25">
      <c r="C226" s="33">
        <f ca="1"/>
        <v>45502</v>
      </c>
    </row>
    <row r="227" spans="3:3" x14ac:dyDescent="0.25">
      <c r="C227" s="33">
        <f ca="1"/>
        <v>45502</v>
      </c>
    </row>
    <row r="228" spans="3:3" x14ac:dyDescent="0.25">
      <c r="C228" s="33">
        <f ca="1"/>
        <v>45502</v>
      </c>
    </row>
    <row r="229" spans="3:3" x14ac:dyDescent="0.25">
      <c r="C229" s="33">
        <f ca="1"/>
        <v>45502</v>
      </c>
    </row>
    <row r="230" spans="3:3" x14ac:dyDescent="0.25">
      <c r="C230" s="33">
        <f ca="1"/>
        <v>45502</v>
      </c>
    </row>
    <row r="231" spans="3:3" x14ac:dyDescent="0.25">
      <c r="C231" s="33">
        <f ca="1"/>
        <v>45502</v>
      </c>
    </row>
    <row r="232" spans="3:3" x14ac:dyDescent="0.25">
      <c r="C232" s="33">
        <f ca="1"/>
        <v>45502</v>
      </c>
    </row>
    <row r="233" spans="3:3" x14ac:dyDescent="0.25">
      <c r="C233" s="33">
        <f ca="1"/>
        <v>45502</v>
      </c>
    </row>
    <row r="234" spans="3:3" x14ac:dyDescent="0.25">
      <c r="C234" s="33">
        <f ca="1"/>
        <v>45502</v>
      </c>
    </row>
    <row r="235" spans="3:3" x14ac:dyDescent="0.25">
      <c r="C235" s="33">
        <f ca="1"/>
        <v>45502</v>
      </c>
    </row>
    <row r="236" spans="3:3" x14ac:dyDescent="0.25">
      <c r="C236" s="33">
        <f ca="1"/>
        <v>45502</v>
      </c>
    </row>
    <row r="237" spans="3:3" x14ac:dyDescent="0.25">
      <c r="C237" s="33">
        <f ca="1"/>
        <v>45502</v>
      </c>
    </row>
    <row r="238" spans="3:3" x14ac:dyDescent="0.25">
      <c r="C238" s="33">
        <f ca="1"/>
        <v>45502</v>
      </c>
    </row>
    <row r="239" spans="3:3" x14ac:dyDescent="0.25">
      <c r="C239" s="33">
        <f ca="1"/>
        <v>45502</v>
      </c>
    </row>
    <row r="240" spans="3:3" x14ac:dyDescent="0.25">
      <c r="C240" s="33">
        <f ca="1"/>
        <v>45502</v>
      </c>
    </row>
    <row r="241" spans="3:3" x14ac:dyDescent="0.25">
      <c r="C241" s="33">
        <f ca="1"/>
        <v>45502</v>
      </c>
    </row>
    <row r="242" spans="3:3" x14ac:dyDescent="0.25">
      <c r="C242" s="33">
        <f ca="1"/>
        <v>45502</v>
      </c>
    </row>
    <row r="243" spans="3:3" x14ac:dyDescent="0.25">
      <c r="C243" s="33">
        <f ca="1"/>
        <v>45502</v>
      </c>
    </row>
    <row r="244" spans="3:3" x14ac:dyDescent="0.25">
      <c r="C244" s="33">
        <f ca="1"/>
        <v>45502</v>
      </c>
    </row>
    <row r="245" spans="3:3" x14ac:dyDescent="0.25">
      <c r="C245" s="33">
        <f ca="1"/>
        <v>45502</v>
      </c>
    </row>
    <row r="246" spans="3:3" x14ac:dyDescent="0.25">
      <c r="C246" s="33">
        <f ca="1"/>
        <v>45502</v>
      </c>
    </row>
    <row r="247" spans="3:3" x14ac:dyDescent="0.25">
      <c r="C247" s="33">
        <f ca="1"/>
        <v>45502</v>
      </c>
    </row>
    <row r="248" spans="3:3" x14ac:dyDescent="0.25">
      <c r="C248" s="33">
        <f ca="1"/>
        <v>45502</v>
      </c>
    </row>
    <row r="249" spans="3:3" x14ac:dyDescent="0.25">
      <c r="C249" s="33">
        <f ca="1"/>
        <v>45502</v>
      </c>
    </row>
    <row r="250" spans="3:3" x14ac:dyDescent="0.25">
      <c r="C250" s="33">
        <f ca="1"/>
        <v>45502</v>
      </c>
    </row>
    <row r="251" spans="3:3" x14ac:dyDescent="0.25">
      <c r="C251" s="33">
        <f ca="1"/>
        <v>45502</v>
      </c>
    </row>
    <row r="252" spans="3:3" x14ac:dyDescent="0.25">
      <c r="C252" s="33">
        <f ca="1"/>
        <v>45502</v>
      </c>
    </row>
    <row r="253" spans="3:3" x14ac:dyDescent="0.25">
      <c r="C253" s="33">
        <f ca="1"/>
        <v>45502</v>
      </c>
    </row>
    <row r="254" spans="3:3" x14ac:dyDescent="0.25">
      <c r="C254" s="33">
        <f ca="1"/>
        <v>45502</v>
      </c>
    </row>
    <row r="255" spans="3:3" x14ac:dyDescent="0.25">
      <c r="C255" s="33">
        <f ca="1"/>
        <v>45502</v>
      </c>
    </row>
    <row r="256" spans="3:3" x14ac:dyDescent="0.25">
      <c r="C256" s="33">
        <f ca="1"/>
        <v>45502</v>
      </c>
    </row>
    <row r="257" spans="3:3" x14ac:dyDescent="0.25">
      <c r="C257" s="33">
        <f ca="1"/>
        <v>45502</v>
      </c>
    </row>
    <row r="258" spans="3:3" x14ac:dyDescent="0.25">
      <c r="C258" s="33">
        <f ca="1"/>
        <v>45502</v>
      </c>
    </row>
    <row r="259" spans="3:3" x14ac:dyDescent="0.25">
      <c r="C259" s="33">
        <f ca="1"/>
        <v>45502</v>
      </c>
    </row>
    <row r="260" spans="3:3" x14ac:dyDescent="0.25">
      <c r="C260" s="33">
        <f ca="1"/>
        <v>45502</v>
      </c>
    </row>
    <row r="261" spans="3:3" x14ac:dyDescent="0.25">
      <c r="C261" s="33">
        <f ca="1"/>
        <v>45502</v>
      </c>
    </row>
    <row r="262" spans="3:3" x14ac:dyDescent="0.25">
      <c r="C262" s="33">
        <f ca="1"/>
        <v>45502</v>
      </c>
    </row>
    <row r="263" spans="3:3" x14ac:dyDescent="0.25">
      <c r="C263" s="33">
        <f ca="1"/>
        <v>45502</v>
      </c>
    </row>
    <row r="264" spans="3:3" x14ac:dyDescent="0.25">
      <c r="C264" s="33">
        <f ca="1"/>
        <v>45502</v>
      </c>
    </row>
    <row r="265" spans="3:3" x14ac:dyDescent="0.25">
      <c r="C265" s="33">
        <f ca="1"/>
        <v>45502</v>
      </c>
    </row>
    <row r="266" spans="3:3" x14ac:dyDescent="0.25">
      <c r="C266" s="33">
        <f ca="1"/>
        <v>45502</v>
      </c>
    </row>
    <row r="267" spans="3:3" x14ac:dyDescent="0.25">
      <c r="C267" s="33">
        <f ca="1"/>
        <v>45502</v>
      </c>
    </row>
    <row r="268" spans="3:3" x14ac:dyDescent="0.25">
      <c r="C268" s="33">
        <f ca="1"/>
        <v>45502</v>
      </c>
    </row>
    <row r="269" spans="3:3" x14ac:dyDescent="0.25">
      <c r="C269" s="33">
        <f ca="1"/>
        <v>45502</v>
      </c>
    </row>
    <row r="270" spans="3:3" x14ac:dyDescent="0.25">
      <c r="C270" s="33">
        <f ca="1"/>
        <v>45502</v>
      </c>
    </row>
    <row r="271" spans="3:3" x14ac:dyDescent="0.25">
      <c r="C271" s="33">
        <f ca="1"/>
        <v>45502</v>
      </c>
    </row>
    <row r="272" spans="3:3" x14ac:dyDescent="0.25">
      <c r="C272" s="33">
        <f ca="1"/>
        <v>45502</v>
      </c>
    </row>
    <row r="273" spans="3:3" x14ac:dyDescent="0.25">
      <c r="C273" s="33">
        <f ca="1"/>
        <v>45502</v>
      </c>
    </row>
    <row r="274" spans="3:3" x14ac:dyDescent="0.25">
      <c r="C274" s="33">
        <f ca="1"/>
        <v>45502</v>
      </c>
    </row>
    <row r="275" spans="3:3" x14ac:dyDescent="0.25">
      <c r="C275" s="33">
        <f ca="1"/>
        <v>45502</v>
      </c>
    </row>
    <row r="276" spans="3:3" x14ac:dyDescent="0.25">
      <c r="C276" s="33">
        <f ca="1"/>
        <v>45502</v>
      </c>
    </row>
    <row r="277" spans="3:3" x14ac:dyDescent="0.25">
      <c r="C277" s="33">
        <f ca="1"/>
        <v>45502</v>
      </c>
    </row>
    <row r="278" spans="3:3" x14ac:dyDescent="0.25">
      <c r="C278" s="33">
        <f ca="1"/>
        <v>45502</v>
      </c>
    </row>
    <row r="279" spans="3:3" x14ac:dyDescent="0.25">
      <c r="C279" s="33">
        <f ca="1"/>
        <v>45502</v>
      </c>
    </row>
    <row r="280" spans="3:3" x14ac:dyDescent="0.25">
      <c r="C280" s="33">
        <f ca="1"/>
        <v>45502</v>
      </c>
    </row>
    <row r="281" spans="3:3" x14ac:dyDescent="0.25">
      <c r="C281" s="33">
        <f ca="1"/>
        <v>45502</v>
      </c>
    </row>
    <row r="282" spans="3:3" x14ac:dyDescent="0.25">
      <c r="C282" s="33">
        <f ca="1"/>
        <v>45502</v>
      </c>
    </row>
    <row r="283" spans="3:3" x14ac:dyDescent="0.25">
      <c r="C283" s="33">
        <f ca="1"/>
        <v>45502</v>
      </c>
    </row>
    <row r="284" spans="3:3" x14ac:dyDescent="0.25">
      <c r="C284" s="33">
        <f ca="1"/>
        <v>45502</v>
      </c>
    </row>
    <row r="285" spans="3:3" x14ac:dyDescent="0.25">
      <c r="C285" s="33">
        <f ca="1"/>
        <v>45502</v>
      </c>
    </row>
    <row r="286" spans="3:3" x14ac:dyDescent="0.25">
      <c r="C286" s="33">
        <f ca="1"/>
        <v>45502</v>
      </c>
    </row>
    <row r="287" spans="3:3" x14ac:dyDescent="0.25">
      <c r="C287" s="33">
        <f ca="1"/>
        <v>45502</v>
      </c>
    </row>
    <row r="288" spans="3:3" x14ac:dyDescent="0.25">
      <c r="C288" s="33">
        <f ca="1"/>
        <v>45502</v>
      </c>
    </row>
    <row r="289" spans="3:3" x14ac:dyDescent="0.25">
      <c r="C289" s="33">
        <f ca="1"/>
        <v>45502</v>
      </c>
    </row>
    <row r="290" spans="3:3" x14ac:dyDescent="0.25">
      <c r="C290" s="33">
        <f ca="1"/>
        <v>45502</v>
      </c>
    </row>
    <row r="291" spans="3:3" x14ac:dyDescent="0.25">
      <c r="C291" s="33">
        <f ca="1"/>
        <v>45502</v>
      </c>
    </row>
    <row r="292" spans="3:3" x14ac:dyDescent="0.25">
      <c r="C292" s="33">
        <f ca="1"/>
        <v>45502</v>
      </c>
    </row>
    <row r="293" spans="3:3" x14ac:dyDescent="0.25">
      <c r="C293" s="33">
        <f ca="1"/>
        <v>45502</v>
      </c>
    </row>
    <row r="294" spans="3:3" x14ac:dyDescent="0.25">
      <c r="C294" s="33">
        <f ca="1"/>
        <v>45502</v>
      </c>
    </row>
    <row r="295" spans="3:3" x14ac:dyDescent="0.25">
      <c r="C295" s="33">
        <f ca="1"/>
        <v>45502</v>
      </c>
    </row>
    <row r="296" spans="3:3" x14ac:dyDescent="0.25">
      <c r="C296" s="33">
        <f ca="1"/>
        <v>45502</v>
      </c>
    </row>
    <row r="297" spans="3:3" x14ac:dyDescent="0.25">
      <c r="C297" s="33">
        <f ca="1"/>
        <v>45502</v>
      </c>
    </row>
    <row r="298" spans="3:3" x14ac:dyDescent="0.25">
      <c r="C298" s="33">
        <f ca="1"/>
        <v>45502</v>
      </c>
    </row>
    <row r="299" spans="3:3" x14ac:dyDescent="0.25">
      <c r="C299" s="33">
        <f ca="1"/>
        <v>45502</v>
      </c>
    </row>
    <row r="300" spans="3:3" x14ac:dyDescent="0.25">
      <c r="C300" s="33">
        <f ca="1"/>
        <v>45502</v>
      </c>
    </row>
    <row r="301" spans="3:3" x14ac:dyDescent="0.25">
      <c r="C301" s="33">
        <f ca="1"/>
        <v>45502</v>
      </c>
    </row>
    <row r="302" spans="3:3" x14ac:dyDescent="0.25">
      <c r="C302" s="33">
        <f ca="1"/>
        <v>45502</v>
      </c>
    </row>
    <row r="303" spans="3:3" x14ac:dyDescent="0.25">
      <c r="C303" s="33">
        <f ca="1"/>
        <v>45502</v>
      </c>
    </row>
    <row r="304" spans="3:3" x14ac:dyDescent="0.25">
      <c r="C304" s="33">
        <f ca="1"/>
        <v>45502</v>
      </c>
    </row>
    <row r="305" spans="3:3" x14ac:dyDescent="0.25">
      <c r="C305" s="33">
        <f ca="1"/>
        <v>45502</v>
      </c>
    </row>
    <row r="306" spans="3:3" x14ac:dyDescent="0.25">
      <c r="C306" s="33">
        <f ca="1"/>
        <v>45502</v>
      </c>
    </row>
    <row r="307" spans="3:3" x14ac:dyDescent="0.25">
      <c r="C307" s="33">
        <f ca="1"/>
        <v>45502</v>
      </c>
    </row>
    <row r="308" spans="3:3" x14ac:dyDescent="0.25">
      <c r="C308" s="33">
        <f ca="1"/>
        <v>45502</v>
      </c>
    </row>
  </sheetData>
  <mergeCells count="2">
    <mergeCell ref="B1:D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195-1E8A-4CD7-99EA-F5B23BFB852F}">
  <dimension ref="A1:U301"/>
  <sheetViews>
    <sheetView topLeftCell="A46" zoomScale="130" zoomScaleNormal="130" workbookViewId="0">
      <selection activeCell="M17" sqref="M17"/>
    </sheetView>
  </sheetViews>
  <sheetFormatPr defaultRowHeight="13.8" x14ac:dyDescent="0.25"/>
  <cols>
    <col min="1" max="1" width="3.09765625" customWidth="1"/>
    <col min="2" max="3" width="10.59765625" style="4" customWidth="1"/>
    <col min="4" max="4" width="10.59765625" customWidth="1"/>
    <col min="5" max="5" width="7.3984375" customWidth="1"/>
    <col min="6" max="6" width="8.69921875" style="5" customWidth="1"/>
    <col min="7" max="7" width="12.3984375" style="5" customWidth="1"/>
    <col min="8" max="8" width="11.5" customWidth="1"/>
    <col min="9" max="9" width="8.8984375" customWidth="1"/>
    <col min="14" max="14" width="10.8984375" customWidth="1"/>
    <col min="15" max="15" width="10.3984375" customWidth="1"/>
  </cols>
  <sheetData>
    <row r="1" spans="1:18" s="6" customFormat="1" ht="22.5" customHeight="1" x14ac:dyDescent="0.25">
      <c r="B1" s="35" t="s">
        <v>0</v>
      </c>
      <c r="C1" s="36"/>
      <c r="D1" s="37"/>
      <c r="F1" s="38" t="s">
        <v>1</v>
      </c>
      <c r="G1" s="39"/>
      <c r="H1" s="39"/>
      <c r="I1" s="39"/>
      <c r="K1" s="6" t="s">
        <v>19</v>
      </c>
    </row>
    <row r="2" spans="1:18" s="2" customFormat="1" x14ac:dyDescent="0.25">
      <c r="B2" s="9" t="s">
        <v>5</v>
      </c>
      <c r="C2" s="16" t="s">
        <v>6</v>
      </c>
      <c r="D2" s="11" t="s">
        <v>4</v>
      </c>
      <c r="E2" s="3"/>
      <c r="F2" s="9" t="s">
        <v>3</v>
      </c>
      <c r="G2" s="17" t="s">
        <v>17</v>
      </c>
      <c r="H2" s="10" t="s">
        <v>18</v>
      </c>
      <c r="I2" s="11" t="s">
        <v>4</v>
      </c>
    </row>
    <row r="3" spans="1:18" s="2" customFormat="1" x14ac:dyDescent="0.25">
      <c r="B3" s="14">
        <v>45455</v>
      </c>
      <c r="C3" s="14" t="s">
        <v>2</v>
      </c>
      <c r="D3" s="15">
        <v>78</v>
      </c>
      <c r="E3" s="7"/>
      <c r="F3" s="12" t="s">
        <v>11</v>
      </c>
      <c r="G3" s="18">
        <v>45457</v>
      </c>
      <c r="H3" s="14">
        <v>45455</v>
      </c>
      <c r="I3" s="22">
        <v>27</v>
      </c>
      <c r="J3" s="8"/>
      <c r="K3" s="8"/>
      <c r="L3" s="8"/>
      <c r="M3" s="8"/>
      <c r="N3" s="7"/>
    </row>
    <row r="4" spans="1:18" s="2" customFormat="1" x14ac:dyDescent="0.25">
      <c r="B4" s="14">
        <v>45456</v>
      </c>
      <c r="C4" s="14" t="s">
        <v>2</v>
      </c>
      <c r="D4" s="15">
        <v>27</v>
      </c>
      <c r="E4" s="7"/>
      <c r="F4" s="12" t="s">
        <v>12</v>
      </c>
      <c r="G4" s="18">
        <v>45487</v>
      </c>
      <c r="H4" s="14">
        <v>45455</v>
      </c>
      <c r="I4" s="22">
        <v>51</v>
      </c>
      <c r="J4" s="8"/>
      <c r="K4" s="8"/>
      <c r="L4" s="8"/>
      <c r="M4" s="8"/>
      <c r="N4" s="7"/>
    </row>
    <row r="5" spans="1:18" s="2" customFormat="1" x14ac:dyDescent="0.25">
      <c r="B5" s="14">
        <v>45457</v>
      </c>
      <c r="C5" s="14" t="s">
        <v>7</v>
      </c>
      <c r="D5" s="15">
        <v>27</v>
      </c>
      <c r="E5" s="7"/>
      <c r="F5" s="12" t="s">
        <v>12</v>
      </c>
      <c r="G5" s="18">
        <v>45487</v>
      </c>
      <c r="H5" s="19">
        <v>45456</v>
      </c>
      <c r="I5" s="22">
        <v>7</v>
      </c>
      <c r="J5" s="8"/>
      <c r="K5" s="8"/>
      <c r="L5" s="8"/>
      <c r="M5" s="8"/>
      <c r="N5" s="7"/>
    </row>
    <row r="6" spans="1:18" s="2" customFormat="1" x14ac:dyDescent="0.25">
      <c r="B6" s="14">
        <v>45464</v>
      </c>
      <c r="C6" s="14" t="s">
        <v>2</v>
      </c>
      <c r="D6" s="15">
        <v>15</v>
      </c>
      <c r="E6" s="7"/>
      <c r="F6" s="12" t="s">
        <v>13</v>
      </c>
      <c r="G6" s="18">
        <v>45489</v>
      </c>
      <c r="H6" s="19">
        <v>45456</v>
      </c>
      <c r="I6" s="22">
        <v>20</v>
      </c>
      <c r="J6" s="8"/>
      <c r="K6" s="8"/>
      <c r="L6" s="8"/>
      <c r="M6" s="8"/>
      <c r="N6" s="7"/>
    </row>
    <row r="7" spans="1:18" s="2" customFormat="1" x14ac:dyDescent="0.25">
      <c r="B7" s="14">
        <v>45486</v>
      </c>
      <c r="C7" s="14" t="s">
        <v>2</v>
      </c>
      <c r="D7" s="15">
        <v>38</v>
      </c>
      <c r="E7" s="7"/>
      <c r="F7" s="12" t="s">
        <v>13</v>
      </c>
      <c r="G7" s="18">
        <v>45489</v>
      </c>
      <c r="H7" s="19">
        <v>45464</v>
      </c>
      <c r="I7" s="22">
        <v>12</v>
      </c>
    </row>
    <row r="8" spans="1:18" s="2" customFormat="1" x14ac:dyDescent="0.25">
      <c r="B8" s="14">
        <v>45487</v>
      </c>
      <c r="C8" s="14" t="s">
        <v>8</v>
      </c>
      <c r="D8" s="15">
        <v>58</v>
      </c>
      <c r="E8" s="7"/>
      <c r="F8" s="12" t="s">
        <v>14</v>
      </c>
      <c r="G8" s="18">
        <v>45520</v>
      </c>
      <c r="H8" s="19">
        <v>45464</v>
      </c>
      <c r="I8" s="22">
        <v>3</v>
      </c>
      <c r="J8"/>
      <c r="K8"/>
      <c r="L8"/>
      <c r="M8"/>
      <c r="N8"/>
    </row>
    <row r="9" spans="1:18" s="2" customFormat="1" x14ac:dyDescent="0.25">
      <c r="B9" s="14">
        <v>45489</v>
      </c>
      <c r="C9" s="14" t="s">
        <v>9</v>
      </c>
      <c r="D9" s="15">
        <v>32</v>
      </c>
      <c r="E9" s="7"/>
      <c r="F9" s="12" t="s">
        <v>14</v>
      </c>
      <c r="G9" s="18">
        <v>45520</v>
      </c>
      <c r="H9" s="19">
        <f>B7</f>
        <v>45486</v>
      </c>
      <c r="I9" s="25">
        <v>38</v>
      </c>
      <c r="J9"/>
      <c r="K9"/>
      <c r="L9"/>
      <c r="M9"/>
      <c r="N9"/>
    </row>
    <row r="10" spans="1:18" s="2" customFormat="1" x14ac:dyDescent="0.25">
      <c r="B10" s="14">
        <v>45502</v>
      </c>
      <c r="C10" s="14" t="s">
        <v>2</v>
      </c>
      <c r="D10" s="15">
        <v>59</v>
      </c>
      <c r="E10" s="7"/>
      <c r="F10" s="12" t="s">
        <v>14</v>
      </c>
      <c r="G10" s="18">
        <v>45520</v>
      </c>
      <c r="H10" s="24">
        <v>45502</v>
      </c>
      <c r="I10" s="25">
        <v>1</v>
      </c>
      <c r="K10" s="29" t="s">
        <v>24</v>
      </c>
      <c r="M10"/>
      <c r="N10"/>
    </row>
    <row r="11" spans="1:18" s="2" customFormat="1" x14ac:dyDescent="0.25">
      <c r="B11" s="14">
        <v>45502</v>
      </c>
      <c r="C11" s="14" t="s">
        <v>2</v>
      </c>
      <c r="D11" s="15">
        <v>68</v>
      </c>
      <c r="E11" s="7"/>
      <c r="F11" s="13" t="s">
        <v>16</v>
      </c>
      <c r="G11" s="20">
        <v>45523</v>
      </c>
      <c r="H11" s="21">
        <v>45502</v>
      </c>
      <c r="I11" s="23">
        <v>23</v>
      </c>
      <c r="J11"/>
      <c r="K11"/>
      <c r="M11"/>
      <c r="N11"/>
    </row>
    <row r="12" spans="1:18" s="2" customFormat="1" x14ac:dyDescent="0.25">
      <c r="B12" s="14">
        <v>45520</v>
      </c>
      <c r="C12" s="14" t="s">
        <v>10</v>
      </c>
      <c r="D12" s="15">
        <v>42</v>
      </c>
      <c r="E12" s="7"/>
      <c r="F12" s="5"/>
      <c r="G12" s="5"/>
      <c r="H12"/>
      <c r="I12"/>
      <c r="J12"/>
      <c r="K12"/>
      <c r="M12"/>
      <c r="N12"/>
    </row>
    <row r="13" spans="1:18" x14ac:dyDescent="0.25">
      <c r="B13" s="14">
        <v>45523</v>
      </c>
      <c r="C13" s="14" t="s">
        <v>15</v>
      </c>
      <c r="D13" s="15">
        <v>23</v>
      </c>
      <c r="E13" s="7"/>
      <c r="L13" s="2"/>
    </row>
    <row r="14" spans="1:18" x14ac:dyDescent="0.25">
      <c r="B14" s="7"/>
      <c r="C14" s="7"/>
      <c r="D14" s="7"/>
      <c r="E14" s="7"/>
      <c r="K14" s="28" t="s">
        <v>23</v>
      </c>
      <c r="L14" s="2"/>
    </row>
    <row r="15" spans="1:18" x14ac:dyDescent="0.25">
      <c r="A15" s="1"/>
      <c r="B15" s="7"/>
      <c r="C15" s="7"/>
      <c r="D15" s="7"/>
      <c r="E15" s="7"/>
      <c r="L15" s="2"/>
      <c r="R15">
        <v>0</v>
      </c>
    </row>
    <row r="16" spans="1:18" x14ac:dyDescent="0.25">
      <c r="A16" s="1"/>
      <c r="B16" s="7" t="s">
        <v>3</v>
      </c>
      <c r="C16" s="7" t="s">
        <v>17</v>
      </c>
      <c r="D16" s="7" t="s">
        <v>18</v>
      </c>
      <c r="E16" s="7" t="s">
        <v>4</v>
      </c>
      <c r="G16" s="5" t="s">
        <v>22</v>
      </c>
      <c r="I16" s="5" t="s">
        <v>20</v>
      </c>
      <c r="K16" t="s">
        <v>21</v>
      </c>
      <c r="M16" s="9" t="str" cm="1">
        <f t="array" ref="M16:P16">F2:I2</f>
        <v>Output</v>
      </c>
      <c r="N16" s="17" t="str">
        <v>Registered Date</v>
      </c>
      <c r="O16" s="10" t="str">
        <v>Source Date</v>
      </c>
      <c r="P16" s="11" t="str">
        <v>Quantity</v>
      </c>
    </row>
    <row r="17" spans="1:21" ht="13.8" customHeight="1" x14ac:dyDescent="0.3">
      <c r="A17" s="1"/>
      <c r="B17" s="26" t="str" cm="1">
        <f t="array" ref="B17:E25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_xlfn.GROUPBY(_xlfn.HSTACK(_xlfn.TAKE(_xlpm.g, , -1), _xlpm.h, _xlfn.TAKE(_xlpm.e, ROWS(_xlpm.g))), _xlpm.h, _xleta.COUNT, , 0)
)</f>
        <v>A</v>
      </c>
      <c r="C17" s="7">
        <v>45457</v>
      </c>
      <c r="D17" s="3">
        <v>45455</v>
      </c>
      <c r="E17" s="7">
        <v>27</v>
      </c>
      <c r="G17" s="5" cm="1">
        <f t="array" ref="G17:G301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_xlpm.e
)</f>
        <v>45455</v>
      </c>
      <c r="I17" s="5" t="str" cm="1">
        <f t="array" ref="I17:J21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_xlpm.f
)</f>
        <v>45457-A</v>
      </c>
      <c r="J17">
        <v>27</v>
      </c>
      <c r="K17" s="27" cm="1">
        <f t="array" ref="K17:L198">_xlfn.LET(
    _xlpm.a, B3:B13,
    _xlpm.b, C3:C13,
    _xlpm.c, D3:D13,
    _xlpm.d, _xlfn._xlws.FILTER(_xlfn.HSTACK(_xlpm.a, _xlpm.c), _xlpm.b = "Input"),
    _xlpm.e, --_xlfn.TEXTSPLIT(_xlfn.CONCAT(REPT(_xlfn.TAKE(_xlpm.d, , 1) &amp; " ", _xlfn.TAKE(_xlpm.d, , -1))), , " ", 1),
    _xlpm.f, _xlfn._xlws.FILTER(_xlfn.HSTACK(_xlpm.a &amp; "-" &amp; RIGHT(_xlpm.b), _xlpm.c), _xlpm.b &lt;&gt; "Input"),
    _xlpm.g, _xlfn.TEXTSPLIT(_xlfn.CONCAT(REPT(_xlfn.TAKE(_xlpm.f, , 1) &amp; " ", _xlfn.TAKE(_xlpm.f, , -1))), "-", " ", 1),
    _xlpm.h, --_xlfn.TAKE(_xlpm.g, , 1),
    _xlfn.HSTACK(_xlfn.CHOOSECOLS(_xlpm.g,1)+0,_xlfn.CHOOSECOLS(_xlpm.g,2))
)</f>
        <v>45457</v>
      </c>
      <c r="L17" t="str">
        <v>A</v>
      </c>
      <c r="M17" s="12" t="str" cm="1">
        <f t="array" ref="M17:P25">_xlfn.GROUPBY(_xlfn.HSTACK(L17:L198,K17:K198,_xlfn.TAKE(_xlfn.ANCHORARRAY(G17),ROWS(L17:L198))),K17:K198,_xleta.COUNTA,,0)</f>
        <v>A</v>
      </c>
      <c r="N17" s="18">
        <v>45457</v>
      </c>
      <c r="O17" s="14">
        <v>45455</v>
      </c>
      <c r="P17" s="22">
        <v>27</v>
      </c>
      <c r="Q17" s="30"/>
      <c r="R17" s="30"/>
      <c r="S17" s="30"/>
      <c r="T17" s="30"/>
      <c r="U17" s="30"/>
    </row>
    <row r="18" spans="1:21" ht="13.8" customHeight="1" x14ac:dyDescent="0.3">
      <c r="A18" s="1"/>
      <c r="B18" s="7" t="str">
        <v>B</v>
      </c>
      <c r="C18" s="7">
        <v>45487</v>
      </c>
      <c r="D18" s="3">
        <v>45455</v>
      </c>
      <c r="E18" s="7">
        <v>51</v>
      </c>
      <c r="G18" s="5">
        <v>45455</v>
      </c>
      <c r="I18" s="5" t="str">
        <v>45487-B</v>
      </c>
      <c r="J18">
        <v>58</v>
      </c>
      <c r="K18" s="27">
        <v>45457</v>
      </c>
      <c r="L18" t="str">
        <v>A</v>
      </c>
      <c r="M18" s="12" t="str">
        <v>B</v>
      </c>
      <c r="N18" s="18">
        <v>45487</v>
      </c>
      <c r="O18" s="14">
        <v>45455</v>
      </c>
      <c r="P18" s="22">
        <v>51</v>
      </c>
      <c r="Q18" s="30"/>
      <c r="R18" s="30"/>
      <c r="S18" s="30"/>
      <c r="T18" s="30"/>
      <c r="U18" s="30"/>
    </row>
    <row r="19" spans="1:21" ht="14.4" x14ac:dyDescent="0.3">
      <c r="A19" s="1"/>
      <c r="B19" s="7" t="str">
        <v>B</v>
      </c>
      <c r="C19" s="7">
        <v>45487</v>
      </c>
      <c r="D19" s="3">
        <v>45456</v>
      </c>
      <c r="E19" s="7">
        <v>7</v>
      </c>
      <c r="G19" s="5">
        <v>45455</v>
      </c>
      <c r="I19" s="5" t="str">
        <v>45489-C</v>
      </c>
      <c r="J19">
        <v>32</v>
      </c>
      <c r="K19" s="27">
        <v>45457</v>
      </c>
      <c r="L19" t="str">
        <v>A</v>
      </c>
      <c r="M19" s="12" t="str">
        <v>B</v>
      </c>
      <c r="N19" s="18">
        <v>45487</v>
      </c>
      <c r="O19" s="19">
        <v>45456</v>
      </c>
      <c r="P19" s="22">
        <v>7</v>
      </c>
      <c r="Q19" s="30"/>
      <c r="R19" s="30"/>
      <c r="S19" s="30"/>
      <c r="T19" s="30"/>
      <c r="U19" s="30"/>
    </row>
    <row r="20" spans="1:21" ht="14.4" x14ac:dyDescent="0.3">
      <c r="A20" s="1"/>
      <c r="B20" s="7" t="str">
        <v>C</v>
      </c>
      <c r="C20" s="7">
        <v>45489</v>
      </c>
      <c r="D20" s="3">
        <v>45456</v>
      </c>
      <c r="E20" s="7">
        <v>20</v>
      </c>
      <c r="G20" s="5">
        <v>45455</v>
      </c>
      <c r="I20" s="5" t="str">
        <v>45520-D</v>
      </c>
      <c r="J20">
        <v>42</v>
      </c>
      <c r="K20" s="27">
        <v>45457</v>
      </c>
      <c r="L20" t="str">
        <v>A</v>
      </c>
      <c r="M20" s="12" t="str">
        <v>C</v>
      </c>
      <c r="N20" s="18">
        <v>45489</v>
      </c>
      <c r="O20" s="19">
        <v>45456</v>
      </c>
      <c r="P20" s="22">
        <v>20</v>
      </c>
      <c r="Q20" s="30"/>
      <c r="R20" s="30"/>
      <c r="S20" s="30"/>
      <c r="T20" s="30"/>
      <c r="U20" s="30"/>
    </row>
    <row r="21" spans="1:21" ht="14.4" x14ac:dyDescent="0.3">
      <c r="A21" s="1"/>
      <c r="B21" s="7" t="str">
        <v>C</v>
      </c>
      <c r="C21" s="7">
        <v>45489</v>
      </c>
      <c r="D21" s="1">
        <v>45464</v>
      </c>
      <c r="E21" s="7">
        <v>12</v>
      </c>
      <c r="G21" s="5">
        <v>45455</v>
      </c>
      <c r="I21" s="5" t="str">
        <v>45523-E</v>
      </c>
      <c r="J21">
        <v>23</v>
      </c>
      <c r="K21" s="27">
        <v>45457</v>
      </c>
      <c r="L21" t="str">
        <v>A</v>
      </c>
      <c r="M21" s="12" t="str">
        <v>C</v>
      </c>
      <c r="N21" s="18">
        <v>45489</v>
      </c>
      <c r="O21" s="19">
        <v>45464</v>
      </c>
      <c r="P21" s="22">
        <v>12</v>
      </c>
      <c r="Q21" s="30"/>
      <c r="R21" s="30"/>
      <c r="S21" s="30"/>
      <c r="T21" s="30"/>
      <c r="U21" s="30"/>
    </row>
    <row r="22" spans="1:21" ht="14.4" x14ac:dyDescent="0.3">
      <c r="A22" s="1"/>
      <c r="B22" s="7" t="str">
        <v>D</v>
      </c>
      <c r="C22" s="7">
        <v>45520</v>
      </c>
      <c r="D22" s="3">
        <v>45464</v>
      </c>
      <c r="E22" s="7">
        <v>3</v>
      </c>
      <c r="G22" s="5">
        <v>45455</v>
      </c>
      <c r="I22" s="5"/>
      <c r="K22" s="27">
        <v>45457</v>
      </c>
      <c r="L22" t="str">
        <v>A</v>
      </c>
      <c r="M22" s="12" t="str">
        <v>D</v>
      </c>
      <c r="N22" s="18">
        <v>45520</v>
      </c>
      <c r="O22" s="19">
        <v>45464</v>
      </c>
      <c r="P22" s="22">
        <v>3</v>
      </c>
      <c r="Q22" s="30"/>
      <c r="R22" s="30"/>
      <c r="S22" s="30"/>
      <c r="T22" s="30"/>
      <c r="U22" s="30"/>
    </row>
    <row r="23" spans="1:21" ht="14.4" x14ac:dyDescent="0.3">
      <c r="A23" s="1"/>
      <c r="B23" s="7" t="str">
        <v>D</v>
      </c>
      <c r="C23" s="7">
        <v>45520</v>
      </c>
      <c r="D23" s="1">
        <v>45486</v>
      </c>
      <c r="E23" s="7">
        <v>38</v>
      </c>
      <c r="G23" s="5">
        <v>45455</v>
      </c>
      <c r="I23" s="5"/>
      <c r="K23" s="27">
        <v>45457</v>
      </c>
      <c r="L23" t="str">
        <v>A</v>
      </c>
      <c r="M23" s="12" t="str">
        <v>D</v>
      </c>
      <c r="N23" s="18">
        <v>45520</v>
      </c>
      <c r="O23" s="19">
        <v>45486</v>
      </c>
      <c r="P23" s="25">
        <v>38</v>
      </c>
      <c r="Q23" s="30"/>
      <c r="R23" s="30"/>
      <c r="S23" s="30"/>
      <c r="T23" s="30"/>
      <c r="U23" s="30"/>
    </row>
    <row r="24" spans="1:21" ht="14.4" x14ac:dyDescent="0.3">
      <c r="B24" s="7" t="str">
        <v>D</v>
      </c>
      <c r="C24" s="7">
        <v>45520</v>
      </c>
      <c r="D24" s="3">
        <v>45502</v>
      </c>
      <c r="E24" s="7">
        <v>1</v>
      </c>
      <c r="G24" s="5">
        <v>45455</v>
      </c>
      <c r="I24" s="5"/>
      <c r="K24" s="27">
        <v>45457</v>
      </c>
      <c r="L24" t="str">
        <v>A</v>
      </c>
      <c r="M24" s="12" t="str">
        <v>D</v>
      </c>
      <c r="N24" s="18">
        <v>45520</v>
      </c>
      <c r="O24" s="24">
        <v>45502</v>
      </c>
      <c r="P24" s="25">
        <v>1</v>
      </c>
      <c r="Q24" s="30"/>
      <c r="R24" s="30"/>
      <c r="S24" s="30"/>
      <c r="T24" s="30"/>
      <c r="U24" s="30"/>
    </row>
    <row r="25" spans="1:21" ht="14.4" x14ac:dyDescent="0.3">
      <c r="B25" s="7" t="str">
        <v>E</v>
      </c>
      <c r="C25" s="7">
        <v>45523</v>
      </c>
      <c r="D25" s="1">
        <v>45502</v>
      </c>
      <c r="E25" s="7">
        <v>23</v>
      </c>
      <c r="G25" s="5">
        <v>45455</v>
      </c>
      <c r="I25" s="5"/>
      <c r="K25" s="27">
        <v>45457</v>
      </c>
      <c r="L25" t="str">
        <v>A</v>
      </c>
      <c r="M25" s="13" t="str">
        <v>E</v>
      </c>
      <c r="N25" s="20">
        <v>45523</v>
      </c>
      <c r="O25" s="21">
        <v>45502</v>
      </c>
      <c r="P25" s="23">
        <v>23</v>
      </c>
      <c r="Q25" s="30"/>
      <c r="R25" s="30"/>
      <c r="S25" s="30"/>
      <c r="T25" s="30"/>
      <c r="U25" s="30"/>
    </row>
    <row r="26" spans="1:21" ht="14.4" x14ac:dyDescent="0.3">
      <c r="B26" s="7"/>
      <c r="C26" s="7"/>
      <c r="E26" s="7"/>
      <c r="G26" s="5">
        <v>45455</v>
      </c>
      <c r="I26" s="5"/>
      <c r="K26" s="27">
        <v>45457</v>
      </c>
      <c r="L26" t="str">
        <v>A</v>
      </c>
      <c r="M26" s="30"/>
      <c r="N26" s="30"/>
      <c r="O26" s="30"/>
      <c r="P26" s="30"/>
      <c r="Q26" s="30"/>
      <c r="R26" s="30"/>
      <c r="S26" s="30"/>
      <c r="T26" s="30"/>
      <c r="U26" s="30"/>
    </row>
    <row r="27" spans="1:21" x14ac:dyDescent="0.25">
      <c r="B27" s="7"/>
      <c r="D27" s="7"/>
      <c r="G27" s="5">
        <v>45455</v>
      </c>
      <c r="I27" s="5"/>
      <c r="K27" s="27">
        <v>45457</v>
      </c>
      <c r="L27" t="str">
        <v>A</v>
      </c>
    </row>
    <row r="28" spans="1:21" x14ac:dyDescent="0.25">
      <c r="B28" s="7"/>
      <c r="D28" s="7"/>
      <c r="G28" s="5">
        <v>45455</v>
      </c>
      <c r="I28" s="5"/>
      <c r="K28" s="27">
        <v>45457</v>
      </c>
      <c r="L28" t="str">
        <v>A</v>
      </c>
    </row>
    <row r="29" spans="1:21" x14ac:dyDescent="0.25">
      <c r="B29" s="7"/>
      <c r="G29" s="5">
        <v>45455</v>
      </c>
      <c r="I29" s="5"/>
      <c r="K29" s="27">
        <v>45457</v>
      </c>
      <c r="L29" t="str">
        <v>A</v>
      </c>
    </row>
    <row r="30" spans="1:21" x14ac:dyDescent="0.25">
      <c r="B30" s="7"/>
      <c r="D30" s="7"/>
      <c r="G30" s="5">
        <v>45455</v>
      </c>
      <c r="I30" s="5"/>
      <c r="K30" s="27">
        <v>45457</v>
      </c>
      <c r="L30" t="str">
        <v>A</v>
      </c>
    </row>
    <row r="31" spans="1:21" x14ac:dyDescent="0.25">
      <c r="B31" s="7"/>
      <c r="D31" s="7"/>
      <c r="G31" s="5">
        <v>45455</v>
      </c>
      <c r="I31" s="5"/>
      <c r="K31" s="27">
        <v>45457</v>
      </c>
      <c r="L31" t="str">
        <v>A</v>
      </c>
    </row>
    <row r="32" spans="1:21" x14ac:dyDescent="0.25">
      <c r="B32" s="7"/>
      <c r="G32" s="5">
        <v>45455</v>
      </c>
      <c r="I32" s="5"/>
      <c r="K32" s="27">
        <v>45457</v>
      </c>
      <c r="L32" t="str">
        <v>A</v>
      </c>
    </row>
    <row r="33" spans="2:12" x14ac:dyDescent="0.25">
      <c r="B33" s="7"/>
      <c r="G33" s="5">
        <v>45455</v>
      </c>
      <c r="I33" s="5"/>
      <c r="K33" s="27">
        <v>45457</v>
      </c>
      <c r="L33" t="str">
        <v>A</v>
      </c>
    </row>
    <row r="34" spans="2:12" x14ac:dyDescent="0.25">
      <c r="B34" s="7"/>
      <c r="G34" s="5">
        <v>45455</v>
      </c>
      <c r="I34" s="5"/>
      <c r="K34" s="27">
        <v>45457</v>
      </c>
      <c r="L34" t="str">
        <v>A</v>
      </c>
    </row>
    <row r="35" spans="2:12" x14ac:dyDescent="0.25">
      <c r="B35" s="7"/>
      <c r="G35" s="5">
        <v>45455</v>
      </c>
      <c r="I35" s="5"/>
      <c r="K35" s="27">
        <v>45457</v>
      </c>
      <c r="L35" t="str">
        <v>A</v>
      </c>
    </row>
    <row r="36" spans="2:12" x14ac:dyDescent="0.25">
      <c r="B36" s="7"/>
      <c r="G36" s="5">
        <v>45455</v>
      </c>
      <c r="I36" s="5"/>
      <c r="K36" s="27">
        <v>45457</v>
      </c>
      <c r="L36" t="str">
        <v>A</v>
      </c>
    </row>
    <row r="37" spans="2:12" x14ac:dyDescent="0.25">
      <c r="G37" s="5">
        <v>45455</v>
      </c>
      <c r="I37" s="5"/>
      <c r="K37" s="27">
        <v>45457</v>
      </c>
      <c r="L37" t="str">
        <v>A</v>
      </c>
    </row>
    <row r="38" spans="2:12" x14ac:dyDescent="0.25">
      <c r="G38" s="5">
        <v>45455</v>
      </c>
      <c r="I38" s="5"/>
      <c r="K38" s="27">
        <v>45457</v>
      </c>
      <c r="L38" t="str">
        <v>A</v>
      </c>
    </row>
    <row r="39" spans="2:12" x14ac:dyDescent="0.25">
      <c r="G39" s="5">
        <v>45455</v>
      </c>
      <c r="I39" s="5"/>
      <c r="K39" s="27">
        <v>45457</v>
      </c>
      <c r="L39" t="str">
        <v>A</v>
      </c>
    </row>
    <row r="40" spans="2:12" x14ac:dyDescent="0.25">
      <c r="G40" s="5">
        <v>45455</v>
      </c>
      <c r="I40" s="5"/>
      <c r="K40" s="27">
        <v>45457</v>
      </c>
      <c r="L40" t="str">
        <v>A</v>
      </c>
    </row>
    <row r="41" spans="2:12" x14ac:dyDescent="0.25">
      <c r="G41" s="5">
        <v>45455</v>
      </c>
      <c r="I41" s="5"/>
      <c r="K41" s="27">
        <v>45457</v>
      </c>
      <c r="L41" t="str">
        <v>A</v>
      </c>
    </row>
    <row r="42" spans="2:12" x14ac:dyDescent="0.25">
      <c r="G42" s="5">
        <v>45455</v>
      </c>
      <c r="I42" s="5"/>
      <c r="K42" s="27">
        <v>45457</v>
      </c>
      <c r="L42" t="str">
        <v>A</v>
      </c>
    </row>
    <row r="43" spans="2:12" x14ac:dyDescent="0.25">
      <c r="G43" s="5">
        <v>45455</v>
      </c>
      <c r="I43" s="5"/>
      <c r="K43" s="27">
        <v>45457</v>
      </c>
      <c r="L43" t="str">
        <v>A</v>
      </c>
    </row>
    <row r="44" spans="2:12" x14ac:dyDescent="0.25">
      <c r="G44" s="5">
        <v>45455</v>
      </c>
      <c r="I44" s="5"/>
      <c r="K44" s="27">
        <v>45487</v>
      </c>
      <c r="L44" t="str">
        <v>B</v>
      </c>
    </row>
    <row r="45" spans="2:12" x14ac:dyDescent="0.25">
      <c r="G45" s="5">
        <v>45455</v>
      </c>
      <c r="I45" s="5"/>
      <c r="K45" s="27">
        <v>45487</v>
      </c>
      <c r="L45" t="str">
        <v>B</v>
      </c>
    </row>
    <row r="46" spans="2:12" x14ac:dyDescent="0.25">
      <c r="G46" s="5">
        <v>45455</v>
      </c>
      <c r="I46" s="5"/>
      <c r="K46" s="27">
        <v>45487</v>
      </c>
      <c r="L46" t="str">
        <v>B</v>
      </c>
    </row>
    <row r="47" spans="2:12" x14ac:dyDescent="0.25">
      <c r="G47" s="5">
        <v>45455</v>
      </c>
      <c r="I47" s="5"/>
      <c r="K47" s="27">
        <v>45487</v>
      </c>
      <c r="L47" t="str">
        <v>B</v>
      </c>
    </row>
    <row r="48" spans="2:12" x14ac:dyDescent="0.25">
      <c r="G48" s="5">
        <v>45455</v>
      </c>
      <c r="I48" s="5"/>
      <c r="K48" s="27">
        <v>45487</v>
      </c>
      <c r="L48" t="str">
        <v>B</v>
      </c>
    </row>
    <row r="49" spans="7:12" x14ac:dyDescent="0.25">
      <c r="G49" s="5">
        <v>45455</v>
      </c>
      <c r="I49" s="5"/>
      <c r="K49" s="27">
        <v>45487</v>
      </c>
      <c r="L49" t="str">
        <v>B</v>
      </c>
    </row>
    <row r="50" spans="7:12" x14ac:dyDescent="0.25">
      <c r="G50" s="5">
        <v>45455</v>
      </c>
      <c r="I50" s="5"/>
      <c r="K50" s="27">
        <v>45487</v>
      </c>
      <c r="L50" t="str">
        <v>B</v>
      </c>
    </row>
    <row r="51" spans="7:12" x14ac:dyDescent="0.25">
      <c r="G51" s="5">
        <v>45455</v>
      </c>
      <c r="I51" s="5"/>
      <c r="K51" s="27">
        <v>45487</v>
      </c>
      <c r="L51" t="str">
        <v>B</v>
      </c>
    </row>
    <row r="52" spans="7:12" x14ac:dyDescent="0.25">
      <c r="G52" s="5">
        <v>45455</v>
      </c>
      <c r="I52" s="5"/>
      <c r="K52" s="27">
        <v>45487</v>
      </c>
      <c r="L52" t="str">
        <v>B</v>
      </c>
    </row>
    <row r="53" spans="7:12" x14ac:dyDescent="0.25">
      <c r="G53" s="5">
        <v>45455</v>
      </c>
      <c r="I53" s="5"/>
      <c r="K53" s="27">
        <v>45487</v>
      </c>
      <c r="L53" t="str">
        <v>B</v>
      </c>
    </row>
    <row r="54" spans="7:12" x14ac:dyDescent="0.25">
      <c r="G54" s="5">
        <v>45455</v>
      </c>
      <c r="I54" s="5"/>
      <c r="K54" s="27">
        <v>45487</v>
      </c>
      <c r="L54" t="str">
        <v>B</v>
      </c>
    </row>
    <row r="55" spans="7:12" x14ac:dyDescent="0.25">
      <c r="G55" s="5">
        <v>45455</v>
      </c>
      <c r="I55" s="5"/>
      <c r="K55" s="27">
        <v>45487</v>
      </c>
      <c r="L55" t="str">
        <v>B</v>
      </c>
    </row>
    <row r="56" spans="7:12" x14ac:dyDescent="0.25">
      <c r="G56" s="5">
        <v>45455</v>
      </c>
      <c r="I56" s="5"/>
      <c r="K56" s="27">
        <v>45487</v>
      </c>
      <c r="L56" t="str">
        <v>B</v>
      </c>
    </row>
    <row r="57" spans="7:12" x14ac:dyDescent="0.25">
      <c r="G57" s="5">
        <v>45455</v>
      </c>
      <c r="I57" s="5"/>
      <c r="K57" s="27">
        <v>45487</v>
      </c>
      <c r="L57" t="str">
        <v>B</v>
      </c>
    </row>
    <row r="58" spans="7:12" x14ac:dyDescent="0.25">
      <c r="G58" s="5">
        <v>45455</v>
      </c>
      <c r="I58" s="5"/>
      <c r="K58" s="27">
        <v>45487</v>
      </c>
      <c r="L58" t="str">
        <v>B</v>
      </c>
    </row>
    <row r="59" spans="7:12" x14ac:dyDescent="0.25">
      <c r="G59" s="5">
        <v>45455</v>
      </c>
      <c r="I59" s="5"/>
      <c r="K59" s="27">
        <v>45487</v>
      </c>
      <c r="L59" t="str">
        <v>B</v>
      </c>
    </row>
    <row r="60" spans="7:12" x14ac:dyDescent="0.25">
      <c r="G60" s="5">
        <v>45455</v>
      </c>
      <c r="I60" s="5"/>
      <c r="K60" s="27">
        <v>45487</v>
      </c>
      <c r="L60" t="str">
        <v>B</v>
      </c>
    </row>
    <row r="61" spans="7:12" x14ac:dyDescent="0.25">
      <c r="G61" s="5">
        <v>45455</v>
      </c>
      <c r="I61" s="5"/>
      <c r="K61" s="27">
        <v>45487</v>
      </c>
      <c r="L61" t="str">
        <v>B</v>
      </c>
    </row>
    <row r="62" spans="7:12" x14ac:dyDescent="0.25">
      <c r="G62" s="5">
        <v>45455</v>
      </c>
      <c r="I62" s="5"/>
      <c r="K62" s="27">
        <v>45487</v>
      </c>
      <c r="L62" t="str">
        <v>B</v>
      </c>
    </row>
    <row r="63" spans="7:12" x14ac:dyDescent="0.25">
      <c r="G63" s="5">
        <v>45455</v>
      </c>
      <c r="I63" s="5"/>
      <c r="K63" s="27">
        <v>45487</v>
      </c>
      <c r="L63" t="str">
        <v>B</v>
      </c>
    </row>
    <row r="64" spans="7:12" x14ac:dyDescent="0.25">
      <c r="G64" s="5">
        <v>45455</v>
      </c>
      <c r="I64" s="5"/>
      <c r="K64" s="27">
        <v>45487</v>
      </c>
      <c r="L64" t="str">
        <v>B</v>
      </c>
    </row>
    <row r="65" spans="7:12" x14ac:dyDescent="0.25">
      <c r="G65" s="5">
        <v>45455</v>
      </c>
      <c r="I65" s="5"/>
      <c r="K65" s="27">
        <v>45487</v>
      </c>
      <c r="L65" t="str">
        <v>B</v>
      </c>
    </row>
    <row r="66" spans="7:12" x14ac:dyDescent="0.25">
      <c r="G66" s="5">
        <v>45455</v>
      </c>
      <c r="I66" s="5"/>
      <c r="K66" s="27">
        <v>45487</v>
      </c>
      <c r="L66" t="str">
        <v>B</v>
      </c>
    </row>
    <row r="67" spans="7:12" x14ac:dyDescent="0.25">
      <c r="G67" s="5">
        <v>45455</v>
      </c>
      <c r="I67" s="5"/>
      <c r="K67" s="27">
        <v>45487</v>
      </c>
      <c r="L67" t="str">
        <v>B</v>
      </c>
    </row>
    <row r="68" spans="7:12" x14ac:dyDescent="0.25">
      <c r="G68" s="5">
        <v>45455</v>
      </c>
      <c r="I68" s="5"/>
      <c r="K68" s="27">
        <v>45487</v>
      </c>
      <c r="L68" t="str">
        <v>B</v>
      </c>
    </row>
    <row r="69" spans="7:12" x14ac:dyDescent="0.25">
      <c r="G69" s="5">
        <v>45455</v>
      </c>
      <c r="I69" s="5"/>
      <c r="K69" s="27">
        <v>45487</v>
      </c>
      <c r="L69" t="str">
        <v>B</v>
      </c>
    </row>
    <row r="70" spans="7:12" x14ac:dyDescent="0.25">
      <c r="G70" s="5">
        <v>45455</v>
      </c>
      <c r="I70" s="5"/>
      <c r="K70" s="27">
        <v>45487</v>
      </c>
      <c r="L70" t="str">
        <v>B</v>
      </c>
    </row>
    <row r="71" spans="7:12" x14ac:dyDescent="0.25">
      <c r="G71" s="5">
        <v>45455</v>
      </c>
      <c r="I71" s="5"/>
      <c r="K71" s="27">
        <v>45487</v>
      </c>
      <c r="L71" t="str">
        <v>B</v>
      </c>
    </row>
    <row r="72" spans="7:12" x14ac:dyDescent="0.25">
      <c r="G72" s="5">
        <v>45455</v>
      </c>
      <c r="I72" s="5"/>
      <c r="K72" s="27">
        <v>45487</v>
      </c>
      <c r="L72" t="str">
        <v>B</v>
      </c>
    </row>
    <row r="73" spans="7:12" x14ac:dyDescent="0.25">
      <c r="G73" s="5">
        <v>45455</v>
      </c>
      <c r="I73" s="5"/>
      <c r="K73" s="27">
        <v>45487</v>
      </c>
      <c r="L73" t="str">
        <v>B</v>
      </c>
    </row>
    <row r="74" spans="7:12" x14ac:dyDescent="0.25">
      <c r="G74" s="5">
        <v>45455</v>
      </c>
      <c r="I74" s="5"/>
      <c r="K74" s="27">
        <v>45487</v>
      </c>
      <c r="L74" t="str">
        <v>B</v>
      </c>
    </row>
    <row r="75" spans="7:12" x14ac:dyDescent="0.25">
      <c r="G75" s="5">
        <v>45455</v>
      </c>
      <c r="I75" s="5"/>
      <c r="K75" s="27">
        <v>45487</v>
      </c>
      <c r="L75" t="str">
        <v>B</v>
      </c>
    </row>
    <row r="76" spans="7:12" x14ac:dyDescent="0.25">
      <c r="G76" s="5">
        <v>45455</v>
      </c>
      <c r="I76" s="5"/>
      <c r="K76" s="27">
        <v>45487</v>
      </c>
      <c r="L76" t="str">
        <v>B</v>
      </c>
    </row>
    <row r="77" spans="7:12" x14ac:dyDescent="0.25">
      <c r="G77" s="5">
        <v>45455</v>
      </c>
      <c r="I77" s="5"/>
      <c r="K77" s="27">
        <v>45487</v>
      </c>
      <c r="L77" t="str">
        <v>B</v>
      </c>
    </row>
    <row r="78" spans="7:12" x14ac:dyDescent="0.25">
      <c r="G78" s="5">
        <v>45455</v>
      </c>
      <c r="I78" s="5"/>
      <c r="K78" s="27">
        <v>45487</v>
      </c>
      <c r="L78" t="str">
        <v>B</v>
      </c>
    </row>
    <row r="79" spans="7:12" x14ac:dyDescent="0.25">
      <c r="G79" s="5">
        <v>45455</v>
      </c>
      <c r="I79" s="5"/>
      <c r="K79" s="27">
        <v>45487</v>
      </c>
      <c r="L79" t="str">
        <v>B</v>
      </c>
    </row>
    <row r="80" spans="7:12" x14ac:dyDescent="0.25">
      <c r="G80" s="5">
        <v>45455</v>
      </c>
      <c r="I80" s="5"/>
      <c r="K80" s="27">
        <v>45487</v>
      </c>
      <c r="L80" t="str">
        <v>B</v>
      </c>
    </row>
    <row r="81" spans="7:12" x14ac:dyDescent="0.25">
      <c r="G81" s="5">
        <v>45455</v>
      </c>
      <c r="I81" s="5"/>
      <c r="K81" s="27">
        <v>45487</v>
      </c>
      <c r="L81" t="str">
        <v>B</v>
      </c>
    </row>
    <row r="82" spans="7:12" x14ac:dyDescent="0.25">
      <c r="G82" s="5">
        <v>45455</v>
      </c>
      <c r="I82" s="5"/>
      <c r="K82" s="27">
        <v>45487</v>
      </c>
      <c r="L82" t="str">
        <v>B</v>
      </c>
    </row>
    <row r="83" spans="7:12" x14ac:dyDescent="0.25">
      <c r="G83" s="5">
        <v>45455</v>
      </c>
      <c r="I83" s="5"/>
      <c r="K83" s="27">
        <v>45487</v>
      </c>
      <c r="L83" t="str">
        <v>B</v>
      </c>
    </row>
    <row r="84" spans="7:12" x14ac:dyDescent="0.25">
      <c r="G84" s="5">
        <v>45455</v>
      </c>
      <c r="I84" s="5"/>
      <c r="K84" s="27">
        <v>45487</v>
      </c>
      <c r="L84" t="str">
        <v>B</v>
      </c>
    </row>
    <row r="85" spans="7:12" x14ac:dyDescent="0.25">
      <c r="G85" s="5">
        <v>45455</v>
      </c>
      <c r="I85" s="5"/>
      <c r="K85" s="27">
        <v>45487</v>
      </c>
      <c r="L85" t="str">
        <v>B</v>
      </c>
    </row>
    <row r="86" spans="7:12" x14ac:dyDescent="0.25">
      <c r="G86" s="5">
        <v>45455</v>
      </c>
      <c r="I86" s="5"/>
      <c r="K86" s="27">
        <v>45487</v>
      </c>
      <c r="L86" t="str">
        <v>B</v>
      </c>
    </row>
    <row r="87" spans="7:12" x14ac:dyDescent="0.25">
      <c r="G87" s="5">
        <v>45455</v>
      </c>
      <c r="I87" s="5"/>
      <c r="K87" s="27">
        <v>45487</v>
      </c>
      <c r="L87" t="str">
        <v>B</v>
      </c>
    </row>
    <row r="88" spans="7:12" x14ac:dyDescent="0.25">
      <c r="G88" s="5">
        <v>45455</v>
      </c>
      <c r="I88" s="5"/>
      <c r="K88" s="27">
        <v>45487</v>
      </c>
      <c r="L88" t="str">
        <v>B</v>
      </c>
    </row>
    <row r="89" spans="7:12" x14ac:dyDescent="0.25">
      <c r="G89" s="5">
        <v>45455</v>
      </c>
      <c r="I89" s="5"/>
      <c r="K89" s="27">
        <v>45487</v>
      </c>
      <c r="L89" t="str">
        <v>B</v>
      </c>
    </row>
    <row r="90" spans="7:12" x14ac:dyDescent="0.25">
      <c r="G90" s="5">
        <v>45455</v>
      </c>
      <c r="I90" s="5"/>
      <c r="K90" s="27">
        <v>45487</v>
      </c>
      <c r="L90" t="str">
        <v>B</v>
      </c>
    </row>
    <row r="91" spans="7:12" x14ac:dyDescent="0.25">
      <c r="G91" s="5">
        <v>45455</v>
      </c>
      <c r="I91" s="5"/>
      <c r="K91" s="27">
        <v>45487</v>
      </c>
      <c r="L91" t="str">
        <v>B</v>
      </c>
    </row>
    <row r="92" spans="7:12" x14ac:dyDescent="0.25">
      <c r="G92" s="5">
        <v>45455</v>
      </c>
      <c r="I92" s="5"/>
      <c r="K92" s="27">
        <v>45487</v>
      </c>
      <c r="L92" t="str">
        <v>B</v>
      </c>
    </row>
    <row r="93" spans="7:12" x14ac:dyDescent="0.25">
      <c r="G93" s="5">
        <v>45455</v>
      </c>
      <c r="I93" s="5"/>
      <c r="K93" s="27">
        <v>45487</v>
      </c>
      <c r="L93" t="str">
        <v>B</v>
      </c>
    </row>
    <row r="94" spans="7:12" x14ac:dyDescent="0.25">
      <c r="G94" s="5">
        <v>45455</v>
      </c>
      <c r="I94" s="5"/>
      <c r="K94" s="27">
        <v>45487</v>
      </c>
      <c r="L94" t="str">
        <v>B</v>
      </c>
    </row>
    <row r="95" spans="7:12" x14ac:dyDescent="0.25">
      <c r="G95" s="5">
        <v>45456</v>
      </c>
      <c r="I95" s="5"/>
      <c r="K95" s="27">
        <v>45487</v>
      </c>
      <c r="L95" t="str">
        <v>B</v>
      </c>
    </row>
    <row r="96" spans="7:12" x14ac:dyDescent="0.25">
      <c r="G96" s="5">
        <v>45456</v>
      </c>
      <c r="I96" s="5"/>
      <c r="K96" s="27">
        <v>45487</v>
      </c>
      <c r="L96" t="str">
        <v>B</v>
      </c>
    </row>
    <row r="97" spans="7:12" x14ac:dyDescent="0.25">
      <c r="G97" s="5">
        <v>45456</v>
      </c>
      <c r="I97" s="5"/>
      <c r="K97" s="27">
        <v>45487</v>
      </c>
      <c r="L97" t="str">
        <v>B</v>
      </c>
    </row>
    <row r="98" spans="7:12" x14ac:dyDescent="0.25">
      <c r="G98" s="5">
        <v>45456</v>
      </c>
      <c r="I98" s="5"/>
      <c r="K98" s="27">
        <v>45487</v>
      </c>
      <c r="L98" t="str">
        <v>B</v>
      </c>
    </row>
    <row r="99" spans="7:12" x14ac:dyDescent="0.25">
      <c r="G99" s="5">
        <v>45456</v>
      </c>
      <c r="I99" s="5"/>
      <c r="K99" s="27">
        <v>45487</v>
      </c>
      <c r="L99" t="str">
        <v>B</v>
      </c>
    </row>
    <row r="100" spans="7:12" x14ac:dyDescent="0.25">
      <c r="G100" s="5">
        <v>45456</v>
      </c>
      <c r="I100" s="5"/>
      <c r="K100" s="27">
        <v>45487</v>
      </c>
      <c r="L100" t="str">
        <v>B</v>
      </c>
    </row>
    <row r="101" spans="7:12" x14ac:dyDescent="0.25">
      <c r="G101" s="5">
        <v>45456</v>
      </c>
      <c r="I101" s="5"/>
      <c r="K101" s="27">
        <v>45487</v>
      </c>
      <c r="L101" t="str">
        <v>B</v>
      </c>
    </row>
    <row r="102" spans="7:12" x14ac:dyDescent="0.25">
      <c r="G102" s="5">
        <v>45456</v>
      </c>
      <c r="I102" s="5"/>
      <c r="K102" s="27">
        <v>45489</v>
      </c>
      <c r="L102" t="str">
        <v>C</v>
      </c>
    </row>
    <row r="103" spans="7:12" x14ac:dyDescent="0.25">
      <c r="G103" s="5">
        <v>45456</v>
      </c>
      <c r="I103" s="5"/>
      <c r="K103" s="27">
        <v>45489</v>
      </c>
      <c r="L103" t="str">
        <v>C</v>
      </c>
    </row>
    <row r="104" spans="7:12" x14ac:dyDescent="0.25">
      <c r="G104" s="5">
        <v>45456</v>
      </c>
      <c r="I104" s="5"/>
      <c r="K104" s="27">
        <v>45489</v>
      </c>
      <c r="L104" t="str">
        <v>C</v>
      </c>
    </row>
    <row r="105" spans="7:12" x14ac:dyDescent="0.25">
      <c r="G105" s="5">
        <v>45456</v>
      </c>
      <c r="I105" s="5"/>
      <c r="K105" s="27">
        <v>45489</v>
      </c>
      <c r="L105" t="str">
        <v>C</v>
      </c>
    </row>
    <row r="106" spans="7:12" x14ac:dyDescent="0.25">
      <c r="G106" s="5">
        <v>45456</v>
      </c>
      <c r="I106" s="5"/>
      <c r="K106" s="27">
        <v>45489</v>
      </c>
      <c r="L106" t="str">
        <v>C</v>
      </c>
    </row>
    <row r="107" spans="7:12" x14ac:dyDescent="0.25">
      <c r="G107" s="5">
        <v>45456</v>
      </c>
      <c r="I107" s="5"/>
      <c r="K107" s="27">
        <v>45489</v>
      </c>
      <c r="L107" t="str">
        <v>C</v>
      </c>
    </row>
    <row r="108" spans="7:12" x14ac:dyDescent="0.25">
      <c r="G108" s="5">
        <v>45456</v>
      </c>
      <c r="I108" s="5"/>
      <c r="K108" s="27">
        <v>45489</v>
      </c>
      <c r="L108" t="str">
        <v>C</v>
      </c>
    </row>
    <row r="109" spans="7:12" x14ac:dyDescent="0.25">
      <c r="G109" s="5">
        <v>45456</v>
      </c>
      <c r="I109" s="5"/>
      <c r="K109" s="27">
        <v>45489</v>
      </c>
      <c r="L109" t="str">
        <v>C</v>
      </c>
    </row>
    <row r="110" spans="7:12" x14ac:dyDescent="0.25">
      <c r="G110" s="5">
        <v>45456</v>
      </c>
      <c r="I110" s="5"/>
      <c r="K110" s="27">
        <v>45489</v>
      </c>
      <c r="L110" t="str">
        <v>C</v>
      </c>
    </row>
    <row r="111" spans="7:12" x14ac:dyDescent="0.25">
      <c r="G111" s="5">
        <v>45456</v>
      </c>
      <c r="I111" s="5"/>
      <c r="K111" s="27">
        <v>45489</v>
      </c>
      <c r="L111" t="str">
        <v>C</v>
      </c>
    </row>
    <row r="112" spans="7:12" x14ac:dyDescent="0.25">
      <c r="G112" s="5">
        <v>45456</v>
      </c>
      <c r="I112" s="5"/>
      <c r="K112" s="27">
        <v>45489</v>
      </c>
      <c r="L112" t="str">
        <v>C</v>
      </c>
    </row>
    <row r="113" spans="7:12" x14ac:dyDescent="0.25">
      <c r="G113" s="5">
        <v>45456</v>
      </c>
      <c r="I113" s="5"/>
      <c r="K113" s="27">
        <v>45489</v>
      </c>
      <c r="L113" t="str">
        <v>C</v>
      </c>
    </row>
    <row r="114" spans="7:12" x14ac:dyDescent="0.25">
      <c r="G114" s="5">
        <v>45456</v>
      </c>
      <c r="I114" s="5"/>
      <c r="K114" s="27">
        <v>45489</v>
      </c>
      <c r="L114" t="str">
        <v>C</v>
      </c>
    </row>
    <row r="115" spans="7:12" x14ac:dyDescent="0.25">
      <c r="G115" s="5">
        <v>45456</v>
      </c>
      <c r="I115" s="5"/>
      <c r="K115" s="27">
        <v>45489</v>
      </c>
      <c r="L115" t="str">
        <v>C</v>
      </c>
    </row>
    <row r="116" spans="7:12" x14ac:dyDescent="0.25">
      <c r="G116" s="5">
        <v>45456</v>
      </c>
      <c r="I116" s="5"/>
      <c r="K116" s="27">
        <v>45489</v>
      </c>
      <c r="L116" t="str">
        <v>C</v>
      </c>
    </row>
    <row r="117" spans="7:12" x14ac:dyDescent="0.25">
      <c r="G117" s="5">
        <v>45456</v>
      </c>
      <c r="I117" s="5"/>
      <c r="K117" s="27">
        <v>45489</v>
      </c>
      <c r="L117" t="str">
        <v>C</v>
      </c>
    </row>
    <row r="118" spans="7:12" x14ac:dyDescent="0.25">
      <c r="G118" s="5">
        <v>45456</v>
      </c>
      <c r="I118" s="5"/>
      <c r="K118" s="27">
        <v>45489</v>
      </c>
      <c r="L118" t="str">
        <v>C</v>
      </c>
    </row>
    <row r="119" spans="7:12" x14ac:dyDescent="0.25">
      <c r="G119" s="5">
        <v>45456</v>
      </c>
      <c r="I119" s="5"/>
      <c r="K119" s="27">
        <v>45489</v>
      </c>
      <c r="L119" t="str">
        <v>C</v>
      </c>
    </row>
    <row r="120" spans="7:12" x14ac:dyDescent="0.25">
      <c r="G120" s="5">
        <v>45456</v>
      </c>
      <c r="I120" s="5"/>
      <c r="K120" s="27">
        <v>45489</v>
      </c>
      <c r="L120" t="str">
        <v>C</v>
      </c>
    </row>
    <row r="121" spans="7:12" x14ac:dyDescent="0.25">
      <c r="G121" s="5">
        <v>45456</v>
      </c>
      <c r="I121" s="5"/>
      <c r="K121" s="27">
        <v>45489</v>
      </c>
      <c r="L121" t="str">
        <v>C</v>
      </c>
    </row>
    <row r="122" spans="7:12" x14ac:dyDescent="0.25">
      <c r="G122" s="5">
        <v>45464</v>
      </c>
      <c r="I122" s="5"/>
      <c r="K122" s="27">
        <v>45489</v>
      </c>
      <c r="L122" t="str">
        <v>C</v>
      </c>
    </row>
    <row r="123" spans="7:12" x14ac:dyDescent="0.25">
      <c r="G123" s="5">
        <v>45464</v>
      </c>
      <c r="I123" s="5"/>
      <c r="K123" s="27">
        <v>45489</v>
      </c>
      <c r="L123" t="str">
        <v>C</v>
      </c>
    </row>
    <row r="124" spans="7:12" x14ac:dyDescent="0.25">
      <c r="G124" s="5">
        <v>45464</v>
      </c>
      <c r="I124" s="5"/>
      <c r="K124" s="27">
        <v>45489</v>
      </c>
      <c r="L124" t="str">
        <v>C</v>
      </c>
    </row>
    <row r="125" spans="7:12" x14ac:dyDescent="0.25">
      <c r="G125" s="5">
        <v>45464</v>
      </c>
      <c r="I125" s="5"/>
      <c r="K125" s="27">
        <v>45489</v>
      </c>
      <c r="L125" t="str">
        <v>C</v>
      </c>
    </row>
    <row r="126" spans="7:12" x14ac:dyDescent="0.25">
      <c r="G126" s="5">
        <v>45464</v>
      </c>
      <c r="I126" s="5"/>
      <c r="K126" s="27">
        <v>45489</v>
      </c>
      <c r="L126" t="str">
        <v>C</v>
      </c>
    </row>
    <row r="127" spans="7:12" x14ac:dyDescent="0.25">
      <c r="G127" s="5">
        <v>45464</v>
      </c>
      <c r="I127" s="5"/>
      <c r="K127" s="27">
        <v>45489</v>
      </c>
      <c r="L127" t="str">
        <v>C</v>
      </c>
    </row>
    <row r="128" spans="7:12" x14ac:dyDescent="0.25">
      <c r="G128" s="5">
        <v>45464</v>
      </c>
      <c r="I128" s="5"/>
      <c r="K128" s="27">
        <v>45489</v>
      </c>
      <c r="L128" t="str">
        <v>C</v>
      </c>
    </row>
    <row r="129" spans="7:12" x14ac:dyDescent="0.25">
      <c r="G129" s="5">
        <v>45464</v>
      </c>
      <c r="I129" s="5"/>
      <c r="K129" s="27">
        <v>45489</v>
      </c>
      <c r="L129" t="str">
        <v>C</v>
      </c>
    </row>
    <row r="130" spans="7:12" x14ac:dyDescent="0.25">
      <c r="G130" s="5">
        <v>45464</v>
      </c>
      <c r="I130" s="5"/>
      <c r="K130" s="27">
        <v>45489</v>
      </c>
      <c r="L130" t="str">
        <v>C</v>
      </c>
    </row>
    <row r="131" spans="7:12" x14ac:dyDescent="0.25">
      <c r="G131" s="5">
        <v>45464</v>
      </c>
      <c r="I131" s="5"/>
      <c r="K131" s="27">
        <v>45489</v>
      </c>
      <c r="L131" t="str">
        <v>C</v>
      </c>
    </row>
    <row r="132" spans="7:12" x14ac:dyDescent="0.25">
      <c r="G132" s="5">
        <v>45464</v>
      </c>
      <c r="I132" s="5"/>
      <c r="K132" s="27">
        <v>45489</v>
      </c>
      <c r="L132" t="str">
        <v>C</v>
      </c>
    </row>
    <row r="133" spans="7:12" x14ac:dyDescent="0.25">
      <c r="G133" s="5">
        <v>45464</v>
      </c>
      <c r="I133" s="5"/>
      <c r="K133" s="27">
        <v>45489</v>
      </c>
      <c r="L133" t="str">
        <v>C</v>
      </c>
    </row>
    <row r="134" spans="7:12" x14ac:dyDescent="0.25">
      <c r="G134" s="5">
        <v>45464</v>
      </c>
      <c r="I134" s="5"/>
      <c r="K134" s="27">
        <v>45520</v>
      </c>
      <c r="L134" t="str">
        <v>D</v>
      </c>
    </row>
    <row r="135" spans="7:12" x14ac:dyDescent="0.25">
      <c r="G135" s="5">
        <v>45464</v>
      </c>
      <c r="I135" s="5"/>
      <c r="K135" s="27">
        <v>45520</v>
      </c>
      <c r="L135" t="str">
        <v>D</v>
      </c>
    </row>
    <row r="136" spans="7:12" x14ac:dyDescent="0.25">
      <c r="G136" s="5">
        <v>45464</v>
      </c>
      <c r="I136" s="5"/>
      <c r="K136" s="27">
        <v>45520</v>
      </c>
      <c r="L136" t="str">
        <v>D</v>
      </c>
    </row>
    <row r="137" spans="7:12" x14ac:dyDescent="0.25">
      <c r="G137" s="5">
        <v>45486</v>
      </c>
      <c r="I137" s="5"/>
      <c r="K137" s="27">
        <v>45520</v>
      </c>
      <c r="L137" t="str">
        <v>D</v>
      </c>
    </row>
    <row r="138" spans="7:12" x14ac:dyDescent="0.25">
      <c r="G138" s="5">
        <v>45486</v>
      </c>
      <c r="I138" s="5"/>
      <c r="K138" s="27">
        <v>45520</v>
      </c>
      <c r="L138" t="str">
        <v>D</v>
      </c>
    </row>
    <row r="139" spans="7:12" x14ac:dyDescent="0.25">
      <c r="G139" s="5">
        <v>45486</v>
      </c>
      <c r="I139" s="5"/>
      <c r="K139" s="27">
        <v>45520</v>
      </c>
      <c r="L139" t="str">
        <v>D</v>
      </c>
    </row>
    <row r="140" spans="7:12" x14ac:dyDescent="0.25">
      <c r="G140" s="5">
        <v>45486</v>
      </c>
      <c r="I140" s="5"/>
      <c r="K140" s="27">
        <v>45520</v>
      </c>
      <c r="L140" t="str">
        <v>D</v>
      </c>
    </row>
    <row r="141" spans="7:12" x14ac:dyDescent="0.25">
      <c r="G141" s="5">
        <v>45486</v>
      </c>
      <c r="I141" s="5"/>
      <c r="K141" s="27">
        <v>45520</v>
      </c>
      <c r="L141" t="str">
        <v>D</v>
      </c>
    </row>
    <row r="142" spans="7:12" x14ac:dyDescent="0.25">
      <c r="G142" s="5">
        <v>45486</v>
      </c>
      <c r="I142" s="5"/>
      <c r="K142" s="27">
        <v>45520</v>
      </c>
      <c r="L142" t="str">
        <v>D</v>
      </c>
    </row>
    <row r="143" spans="7:12" x14ac:dyDescent="0.25">
      <c r="G143" s="5">
        <v>45486</v>
      </c>
      <c r="I143" s="5"/>
      <c r="K143" s="27">
        <v>45520</v>
      </c>
      <c r="L143" t="str">
        <v>D</v>
      </c>
    </row>
    <row r="144" spans="7:12" x14ac:dyDescent="0.25">
      <c r="G144" s="5">
        <v>45486</v>
      </c>
      <c r="I144" s="5"/>
      <c r="K144" s="27">
        <v>45520</v>
      </c>
      <c r="L144" t="str">
        <v>D</v>
      </c>
    </row>
    <row r="145" spans="7:12" x14ac:dyDescent="0.25">
      <c r="G145" s="5">
        <v>45486</v>
      </c>
      <c r="I145" s="5"/>
      <c r="K145" s="27">
        <v>45520</v>
      </c>
      <c r="L145" t="str">
        <v>D</v>
      </c>
    </row>
    <row r="146" spans="7:12" x14ac:dyDescent="0.25">
      <c r="G146" s="5">
        <v>45486</v>
      </c>
      <c r="I146" s="5"/>
      <c r="K146" s="27">
        <v>45520</v>
      </c>
      <c r="L146" t="str">
        <v>D</v>
      </c>
    </row>
    <row r="147" spans="7:12" x14ac:dyDescent="0.25">
      <c r="G147" s="5">
        <v>45486</v>
      </c>
      <c r="I147" s="5"/>
      <c r="K147" s="27">
        <v>45520</v>
      </c>
      <c r="L147" t="str">
        <v>D</v>
      </c>
    </row>
    <row r="148" spans="7:12" x14ac:dyDescent="0.25">
      <c r="G148" s="5">
        <v>45486</v>
      </c>
      <c r="I148" s="5"/>
      <c r="K148" s="27">
        <v>45520</v>
      </c>
      <c r="L148" t="str">
        <v>D</v>
      </c>
    </row>
    <row r="149" spans="7:12" x14ac:dyDescent="0.25">
      <c r="G149" s="5">
        <v>45486</v>
      </c>
      <c r="I149" s="5"/>
      <c r="K149" s="27">
        <v>45520</v>
      </c>
      <c r="L149" t="str">
        <v>D</v>
      </c>
    </row>
    <row r="150" spans="7:12" x14ac:dyDescent="0.25">
      <c r="G150" s="5">
        <v>45486</v>
      </c>
      <c r="I150" s="5"/>
      <c r="K150" s="27">
        <v>45520</v>
      </c>
      <c r="L150" t="str">
        <v>D</v>
      </c>
    </row>
    <row r="151" spans="7:12" x14ac:dyDescent="0.25">
      <c r="G151" s="5">
        <v>45486</v>
      </c>
      <c r="I151" s="5"/>
      <c r="K151" s="27">
        <v>45520</v>
      </c>
      <c r="L151" t="str">
        <v>D</v>
      </c>
    </row>
    <row r="152" spans="7:12" x14ac:dyDescent="0.25">
      <c r="G152" s="5">
        <v>45486</v>
      </c>
      <c r="I152" s="5"/>
      <c r="K152" s="27">
        <v>45520</v>
      </c>
      <c r="L152" t="str">
        <v>D</v>
      </c>
    </row>
    <row r="153" spans="7:12" x14ac:dyDescent="0.25">
      <c r="G153" s="5">
        <v>45486</v>
      </c>
      <c r="I153" s="5"/>
      <c r="K153" s="27">
        <v>45520</v>
      </c>
      <c r="L153" t="str">
        <v>D</v>
      </c>
    </row>
    <row r="154" spans="7:12" x14ac:dyDescent="0.25">
      <c r="G154" s="5">
        <v>45486</v>
      </c>
      <c r="I154" s="5"/>
      <c r="K154" s="27">
        <v>45520</v>
      </c>
      <c r="L154" t="str">
        <v>D</v>
      </c>
    </row>
    <row r="155" spans="7:12" x14ac:dyDescent="0.25">
      <c r="G155" s="5">
        <v>45486</v>
      </c>
      <c r="I155" s="5"/>
      <c r="K155" s="27">
        <v>45520</v>
      </c>
      <c r="L155" t="str">
        <v>D</v>
      </c>
    </row>
    <row r="156" spans="7:12" x14ac:dyDescent="0.25">
      <c r="G156" s="5">
        <v>45486</v>
      </c>
      <c r="I156" s="5"/>
      <c r="K156" s="27">
        <v>45520</v>
      </c>
      <c r="L156" t="str">
        <v>D</v>
      </c>
    </row>
    <row r="157" spans="7:12" x14ac:dyDescent="0.25">
      <c r="G157" s="5">
        <v>45486</v>
      </c>
      <c r="I157" s="5"/>
      <c r="K157" s="27">
        <v>45520</v>
      </c>
      <c r="L157" t="str">
        <v>D</v>
      </c>
    </row>
    <row r="158" spans="7:12" x14ac:dyDescent="0.25">
      <c r="G158" s="5">
        <v>45486</v>
      </c>
      <c r="I158" s="5"/>
      <c r="K158" s="27">
        <v>45520</v>
      </c>
      <c r="L158" t="str">
        <v>D</v>
      </c>
    </row>
    <row r="159" spans="7:12" x14ac:dyDescent="0.25">
      <c r="G159" s="5">
        <v>45486</v>
      </c>
      <c r="I159" s="5"/>
      <c r="K159" s="27">
        <v>45520</v>
      </c>
      <c r="L159" t="str">
        <v>D</v>
      </c>
    </row>
    <row r="160" spans="7:12" x14ac:dyDescent="0.25">
      <c r="G160" s="5">
        <v>45486</v>
      </c>
      <c r="I160" s="5"/>
      <c r="K160" s="27">
        <v>45520</v>
      </c>
      <c r="L160" t="str">
        <v>D</v>
      </c>
    </row>
    <row r="161" spans="7:12" x14ac:dyDescent="0.25">
      <c r="G161" s="5">
        <v>45486</v>
      </c>
      <c r="I161" s="5"/>
      <c r="K161" s="27">
        <v>45520</v>
      </c>
      <c r="L161" t="str">
        <v>D</v>
      </c>
    </row>
    <row r="162" spans="7:12" x14ac:dyDescent="0.25">
      <c r="G162" s="5">
        <v>45486</v>
      </c>
      <c r="I162" s="5"/>
      <c r="K162" s="27">
        <v>45520</v>
      </c>
      <c r="L162" t="str">
        <v>D</v>
      </c>
    </row>
    <row r="163" spans="7:12" x14ac:dyDescent="0.25">
      <c r="G163" s="5">
        <v>45486</v>
      </c>
      <c r="I163" s="5"/>
      <c r="K163" s="27">
        <v>45520</v>
      </c>
      <c r="L163" t="str">
        <v>D</v>
      </c>
    </row>
    <row r="164" spans="7:12" x14ac:dyDescent="0.25">
      <c r="G164" s="5">
        <v>45486</v>
      </c>
      <c r="I164" s="5"/>
      <c r="K164" s="27">
        <v>45520</v>
      </c>
      <c r="L164" t="str">
        <v>D</v>
      </c>
    </row>
    <row r="165" spans="7:12" x14ac:dyDescent="0.25">
      <c r="G165" s="5">
        <v>45486</v>
      </c>
      <c r="I165" s="5"/>
      <c r="K165" s="27">
        <v>45520</v>
      </c>
      <c r="L165" t="str">
        <v>D</v>
      </c>
    </row>
    <row r="166" spans="7:12" x14ac:dyDescent="0.25">
      <c r="G166" s="5">
        <v>45486</v>
      </c>
      <c r="I166" s="5"/>
      <c r="K166" s="27">
        <v>45520</v>
      </c>
      <c r="L166" t="str">
        <v>D</v>
      </c>
    </row>
    <row r="167" spans="7:12" x14ac:dyDescent="0.25">
      <c r="G167" s="5">
        <v>45486</v>
      </c>
      <c r="I167" s="5"/>
      <c r="K167" s="27">
        <v>45520</v>
      </c>
      <c r="L167" t="str">
        <v>D</v>
      </c>
    </row>
    <row r="168" spans="7:12" x14ac:dyDescent="0.25">
      <c r="G168" s="5">
        <v>45486</v>
      </c>
      <c r="I168" s="5"/>
      <c r="K168" s="27">
        <v>45520</v>
      </c>
      <c r="L168" t="str">
        <v>D</v>
      </c>
    </row>
    <row r="169" spans="7:12" x14ac:dyDescent="0.25">
      <c r="G169" s="5">
        <v>45486</v>
      </c>
      <c r="I169" s="5"/>
      <c r="K169" s="27">
        <v>45520</v>
      </c>
      <c r="L169" t="str">
        <v>D</v>
      </c>
    </row>
    <row r="170" spans="7:12" x14ac:dyDescent="0.25">
      <c r="G170" s="5">
        <v>45486</v>
      </c>
      <c r="I170" s="5"/>
      <c r="K170" s="27">
        <v>45520</v>
      </c>
      <c r="L170" t="str">
        <v>D</v>
      </c>
    </row>
    <row r="171" spans="7:12" x14ac:dyDescent="0.25">
      <c r="G171" s="5">
        <v>45486</v>
      </c>
      <c r="I171" s="5"/>
      <c r="K171" s="27">
        <v>45520</v>
      </c>
      <c r="L171" t="str">
        <v>D</v>
      </c>
    </row>
    <row r="172" spans="7:12" x14ac:dyDescent="0.25">
      <c r="G172" s="5">
        <v>45486</v>
      </c>
      <c r="I172" s="5"/>
      <c r="K172" s="27">
        <v>45520</v>
      </c>
      <c r="L172" t="str">
        <v>D</v>
      </c>
    </row>
    <row r="173" spans="7:12" x14ac:dyDescent="0.25">
      <c r="G173" s="5">
        <v>45486</v>
      </c>
      <c r="I173" s="5"/>
      <c r="K173" s="27">
        <v>45520</v>
      </c>
      <c r="L173" t="str">
        <v>D</v>
      </c>
    </row>
    <row r="174" spans="7:12" x14ac:dyDescent="0.25">
      <c r="G174" s="5">
        <v>45486</v>
      </c>
      <c r="I174" s="5"/>
      <c r="K174" s="27">
        <v>45520</v>
      </c>
      <c r="L174" t="str">
        <v>D</v>
      </c>
    </row>
    <row r="175" spans="7:12" x14ac:dyDescent="0.25">
      <c r="G175" s="5">
        <v>45502</v>
      </c>
      <c r="I175" s="5"/>
      <c r="K175" s="27">
        <v>45520</v>
      </c>
      <c r="L175" t="str">
        <v>D</v>
      </c>
    </row>
    <row r="176" spans="7:12" x14ac:dyDescent="0.25">
      <c r="G176" s="5">
        <v>45502</v>
      </c>
      <c r="I176" s="5"/>
      <c r="K176" s="27">
        <v>45523</v>
      </c>
      <c r="L176" t="str">
        <v>E</v>
      </c>
    </row>
    <row r="177" spans="7:12" x14ac:dyDescent="0.25">
      <c r="G177" s="5">
        <v>45502</v>
      </c>
      <c r="I177" s="5"/>
      <c r="K177" s="27">
        <v>45523</v>
      </c>
      <c r="L177" t="str">
        <v>E</v>
      </c>
    </row>
    <row r="178" spans="7:12" x14ac:dyDescent="0.25">
      <c r="G178" s="5">
        <v>45502</v>
      </c>
      <c r="I178" s="5"/>
      <c r="K178" s="27">
        <v>45523</v>
      </c>
      <c r="L178" t="str">
        <v>E</v>
      </c>
    </row>
    <row r="179" spans="7:12" x14ac:dyDescent="0.25">
      <c r="G179" s="5">
        <v>45502</v>
      </c>
      <c r="I179" s="5"/>
      <c r="K179" s="27">
        <v>45523</v>
      </c>
      <c r="L179" t="str">
        <v>E</v>
      </c>
    </row>
    <row r="180" spans="7:12" x14ac:dyDescent="0.25">
      <c r="G180" s="5">
        <v>45502</v>
      </c>
      <c r="I180" s="5"/>
      <c r="K180" s="27">
        <v>45523</v>
      </c>
      <c r="L180" t="str">
        <v>E</v>
      </c>
    </row>
    <row r="181" spans="7:12" x14ac:dyDescent="0.25">
      <c r="G181" s="5">
        <v>45502</v>
      </c>
      <c r="I181" s="5"/>
      <c r="K181" s="27">
        <v>45523</v>
      </c>
      <c r="L181" t="str">
        <v>E</v>
      </c>
    </row>
    <row r="182" spans="7:12" x14ac:dyDescent="0.25">
      <c r="G182" s="5">
        <v>45502</v>
      </c>
      <c r="I182" s="5"/>
      <c r="K182" s="27">
        <v>45523</v>
      </c>
      <c r="L182" t="str">
        <v>E</v>
      </c>
    </row>
    <row r="183" spans="7:12" x14ac:dyDescent="0.25">
      <c r="G183" s="5">
        <v>45502</v>
      </c>
      <c r="I183" s="5"/>
      <c r="K183" s="27">
        <v>45523</v>
      </c>
      <c r="L183" t="str">
        <v>E</v>
      </c>
    </row>
    <row r="184" spans="7:12" x14ac:dyDescent="0.25">
      <c r="G184" s="5">
        <v>45502</v>
      </c>
      <c r="I184" s="5"/>
      <c r="K184" s="27">
        <v>45523</v>
      </c>
      <c r="L184" t="str">
        <v>E</v>
      </c>
    </row>
    <row r="185" spans="7:12" x14ac:dyDescent="0.25">
      <c r="G185" s="5">
        <v>45502</v>
      </c>
      <c r="I185" s="5"/>
      <c r="K185" s="27">
        <v>45523</v>
      </c>
      <c r="L185" t="str">
        <v>E</v>
      </c>
    </row>
    <row r="186" spans="7:12" x14ac:dyDescent="0.25">
      <c r="G186" s="5">
        <v>45502</v>
      </c>
      <c r="I186" s="5"/>
      <c r="K186" s="27">
        <v>45523</v>
      </c>
      <c r="L186" t="str">
        <v>E</v>
      </c>
    </row>
    <row r="187" spans="7:12" x14ac:dyDescent="0.25">
      <c r="G187" s="5">
        <v>45502</v>
      </c>
      <c r="I187" s="5"/>
      <c r="K187" s="27">
        <v>45523</v>
      </c>
      <c r="L187" t="str">
        <v>E</v>
      </c>
    </row>
    <row r="188" spans="7:12" x14ac:dyDescent="0.25">
      <c r="G188" s="5">
        <v>45502</v>
      </c>
      <c r="I188" s="5"/>
      <c r="K188" s="27">
        <v>45523</v>
      </c>
      <c r="L188" t="str">
        <v>E</v>
      </c>
    </row>
    <row r="189" spans="7:12" x14ac:dyDescent="0.25">
      <c r="G189" s="5">
        <v>45502</v>
      </c>
      <c r="I189" s="5"/>
      <c r="K189" s="27">
        <v>45523</v>
      </c>
      <c r="L189" t="str">
        <v>E</v>
      </c>
    </row>
    <row r="190" spans="7:12" x14ac:dyDescent="0.25">
      <c r="G190" s="5">
        <v>45502</v>
      </c>
      <c r="I190" s="5"/>
      <c r="K190" s="27">
        <v>45523</v>
      </c>
      <c r="L190" t="str">
        <v>E</v>
      </c>
    </row>
    <row r="191" spans="7:12" x14ac:dyDescent="0.25">
      <c r="G191" s="5">
        <v>45502</v>
      </c>
      <c r="I191" s="5"/>
      <c r="K191" s="27">
        <v>45523</v>
      </c>
      <c r="L191" t="str">
        <v>E</v>
      </c>
    </row>
    <row r="192" spans="7:12" x14ac:dyDescent="0.25">
      <c r="G192" s="5">
        <v>45502</v>
      </c>
      <c r="I192" s="5"/>
      <c r="K192" s="27">
        <v>45523</v>
      </c>
      <c r="L192" t="str">
        <v>E</v>
      </c>
    </row>
    <row r="193" spans="7:12" x14ac:dyDescent="0.25">
      <c r="G193" s="5">
        <v>45502</v>
      </c>
      <c r="I193" s="5"/>
      <c r="K193" s="27">
        <v>45523</v>
      </c>
      <c r="L193" t="str">
        <v>E</v>
      </c>
    </row>
    <row r="194" spans="7:12" x14ac:dyDescent="0.25">
      <c r="G194" s="5">
        <v>45502</v>
      </c>
      <c r="I194" s="5"/>
      <c r="K194" s="27">
        <v>45523</v>
      </c>
      <c r="L194" t="str">
        <v>E</v>
      </c>
    </row>
    <row r="195" spans="7:12" x14ac:dyDescent="0.25">
      <c r="G195" s="5">
        <v>45502</v>
      </c>
      <c r="I195" s="5"/>
      <c r="K195" s="27">
        <v>45523</v>
      </c>
      <c r="L195" t="str">
        <v>E</v>
      </c>
    </row>
    <row r="196" spans="7:12" x14ac:dyDescent="0.25">
      <c r="G196" s="5">
        <v>45502</v>
      </c>
      <c r="I196" s="5"/>
      <c r="K196" s="27">
        <v>45523</v>
      </c>
      <c r="L196" t="str">
        <v>E</v>
      </c>
    </row>
    <row r="197" spans="7:12" x14ac:dyDescent="0.25">
      <c r="G197" s="5">
        <v>45502</v>
      </c>
      <c r="I197" s="5"/>
      <c r="K197" s="27">
        <v>45523</v>
      </c>
      <c r="L197" t="str">
        <v>E</v>
      </c>
    </row>
    <row r="198" spans="7:12" x14ac:dyDescent="0.25">
      <c r="G198" s="5">
        <v>45502</v>
      </c>
      <c r="I198" s="5"/>
      <c r="K198" s="27">
        <v>45523</v>
      </c>
      <c r="L198" t="str">
        <v>E</v>
      </c>
    </row>
    <row r="199" spans="7:12" x14ac:dyDescent="0.25">
      <c r="G199" s="5">
        <v>45502</v>
      </c>
      <c r="I199" s="5"/>
    </row>
    <row r="200" spans="7:12" x14ac:dyDescent="0.25">
      <c r="G200" s="5">
        <v>45502</v>
      </c>
      <c r="I200" s="5"/>
    </row>
    <row r="201" spans="7:12" x14ac:dyDescent="0.25">
      <c r="G201" s="5">
        <v>45502</v>
      </c>
      <c r="I201" s="5"/>
    </row>
    <row r="202" spans="7:12" x14ac:dyDescent="0.25">
      <c r="G202" s="5">
        <v>45502</v>
      </c>
      <c r="I202" s="5"/>
    </row>
    <row r="203" spans="7:12" x14ac:dyDescent="0.25">
      <c r="G203" s="5">
        <v>45502</v>
      </c>
    </row>
    <row r="204" spans="7:12" x14ac:dyDescent="0.25">
      <c r="G204" s="5">
        <v>45502</v>
      </c>
    </row>
    <row r="205" spans="7:12" x14ac:dyDescent="0.25">
      <c r="G205" s="5">
        <v>45502</v>
      </c>
    </row>
    <row r="206" spans="7:12" x14ac:dyDescent="0.25">
      <c r="G206" s="5">
        <v>45502</v>
      </c>
    </row>
    <row r="207" spans="7:12" x14ac:dyDescent="0.25">
      <c r="G207" s="5">
        <v>45502</v>
      </c>
    </row>
    <row r="208" spans="7:12" x14ac:dyDescent="0.25">
      <c r="G208" s="5">
        <v>45502</v>
      </c>
    </row>
    <row r="209" spans="7:7" x14ac:dyDescent="0.25">
      <c r="G209" s="5">
        <v>45502</v>
      </c>
    </row>
    <row r="210" spans="7:7" x14ac:dyDescent="0.25">
      <c r="G210" s="5">
        <v>45502</v>
      </c>
    </row>
    <row r="211" spans="7:7" x14ac:dyDescent="0.25">
      <c r="G211" s="5">
        <v>45502</v>
      </c>
    </row>
    <row r="212" spans="7:7" x14ac:dyDescent="0.25">
      <c r="G212" s="5">
        <v>45502</v>
      </c>
    </row>
    <row r="213" spans="7:7" x14ac:dyDescent="0.25">
      <c r="G213" s="5">
        <v>45502</v>
      </c>
    </row>
    <row r="214" spans="7:7" x14ac:dyDescent="0.25">
      <c r="G214" s="5">
        <v>45502</v>
      </c>
    </row>
    <row r="215" spans="7:7" x14ac:dyDescent="0.25">
      <c r="G215" s="5">
        <v>45502</v>
      </c>
    </row>
    <row r="216" spans="7:7" x14ac:dyDescent="0.25">
      <c r="G216" s="5">
        <v>45502</v>
      </c>
    </row>
    <row r="217" spans="7:7" x14ac:dyDescent="0.25">
      <c r="G217" s="5">
        <v>45502</v>
      </c>
    </row>
    <row r="218" spans="7:7" x14ac:dyDescent="0.25">
      <c r="G218" s="5">
        <v>45502</v>
      </c>
    </row>
    <row r="219" spans="7:7" x14ac:dyDescent="0.25">
      <c r="G219" s="5">
        <v>45502</v>
      </c>
    </row>
    <row r="220" spans="7:7" x14ac:dyDescent="0.25">
      <c r="G220" s="5">
        <v>45502</v>
      </c>
    </row>
    <row r="221" spans="7:7" x14ac:dyDescent="0.25">
      <c r="G221" s="5">
        <v>45502</v>
      </c>
    </row>
    <row r="222" spans="7:7" x14ac:dyDescent="0.25">
      <c r="G222" s="5">
        <v>45502</v>
      </c>
    </row>
    <row r="223" spans="7:7" x14ac:dyDescent="0.25">
      <c r="G223" s="5">
        <v>45502</v>
      </c>
    </row>
    <row r="224" spans="7:7" x14ac:dyDescent="0.25">
      <c r="G224" s="5">
        <v>45502</v>
      </c>
    </row>
    <row r="225" spans="7:7" x14ac:dyDescent="0.25">
      <c r="G225" s="5">
        <v>45502</v>
      </c>
    </row>
    <row r="226" spans="7:7" x14ac:dyDescent="0.25">
      <c r="G226" s="5">
        <v>45502</v>
      </c>
    </row>
    <row r="227" spans="7:7" x14ac:dyDescent="0.25">
      <c r="G227" s="5">
        <v>45502</v>
      </c>
    </row>
    <row r="228" spans="7:7" x14ac:dyDescent="0.25">
      <c r="G228" s="5">
        <v>45502</v>
      </c>
    </row>
    <row r="229" spans="7:7" x14ac:dyDescent="0.25">
      <c r="G229" s="5">
        <v>45502</v>
      </c>
    </row>
    <row r="230" spans="7:7" x14ac:dyDescent="0.25">
      <c r="G230" s="5">
        <v>45502</v>
      </c>
    </row>
    <row r="231" spans="7:7" x14ac:dyDescent="0.25">
      <c r="G231" s="5">
        <v>45502</v>
      </c>
    </row>
    <row r="232" spans="7:7" x14ac:dyDescent="0.25">
      <c r="G232" s="5">
        <v>45502</v>
      </c>
    </row>
    <row r="233" spans="7:7" x14ac:dyDescent="0.25">
      <c r="G233" s="5">
        <v>45502</v>
      </c>
    </row>
    <row r="234" spans="7:7" x14ac:dyDescent="0.25">
      <c r="G234" s="5">
        <v>45502</v>
      </c>
    </row>
    <row r="235" spans="7:7" x14ac:dyDescent="0.25">
      <c r="G235" s="5">
        <v>45502</v>
      </c>
    </row>
    <row r="236" spans="7:7" x14ac:dyDescent="0.25">
      <c r="G236" s="5">
        <v>45502</v>
      </c>
    </row>
    <row r="237" spans="7:7" x14ac:dyDescent="0.25">
      <c r="G237" s="5">
        <v>45502</v>
      </c>
    </row>
    <row r="238" spans="7:7" x14ac:dyDescent="0.25">
      <c r="G238" s="5">
        <v>45502</v>
      </c>
    </row>
    <row r="239" spans="7:7" x14ac:dyDescent="0.25">
      <c r="G239" s="5">
        <v>45502</v>
      </c>
    </row>
    <row r="240" spans="7:7" x14ac:dyDescent="0.25">
      <c r="G240" s="5">
        <v>45502</v>
      </c>
    </row>
    <row r="241" spans="7:7" x14ac:dyDescent="0.25">
      <c r="G241" s="5">
        <v>45502</v>
      </c>
    </row>
    <row r="242" spans="7:7" x14ac:dyDescent="0.25">
      <c r="G242" s="5">
        <v>45502</v>
      </c>
    </row>
    <row r="243" spans="7:7" x14ac:dyDescent="0.25">
      <c r="G243" s="5">
        <v>45502</v>
      </c>
    </row>
    <row r="244" spans="7:7" x14ac:dyDescent="0.25">
      <c r="G244" s="5">
        <v>45502</v>
      </c>
    </row>
    <row r="245" spans="7:7" x14ac:dyDescent="0.25">
      <c r="G245" s="5">
        <v>45502</v>
      </c>
    </row>
    <row r="246" spans="7:7" x14ac:dyDescent="0.25">
      <c r="G246" s="5">
        <v>45502</v>
      </c>
    </row>
    <row r="247" spans="7:7" x14ac:dyDescent="0.25">
      <c r="G247" s="5">
        <v>45502</v>
      </c>
    </row>
    <row r="248" spans="7:7" x14ac:dyDescent="0.25">
      <c r="G248" s="5">
        <v>45502</v>
      </c>
    </row>
    <row r="249" spans="7:7" x14ac:dyDescent="0.25">
      <c r="G249" s="5">
        <v>45502</v>
      </c>
    </row>
    <row r="250" spans="7:7" x14ac:dyDescent="0.25">
      <c r="G250" s="5">
        <v>45502</v>
      </c>
    </row>
    <row r="251" spans="7:7" x14ac:dyDescent="0.25">
      <c r="G251" s="5">
        <v>45502</v>
      </c>
    </row>
    <row r="252" spans="7:7" x14ac:dyDescent="0.25">
      <c r="G252" s="5">
        <v>45502</v>
      </c>
    </row>
    <row r="253" spans="7:7" x14ac:dyDescent="0.25">
      <c r="G253" s="5">
        <v>45502</v>
      </c>
    </row>
    <row r="254" spans="7:7" x14ac:dyDescent="0.25">
      <c r="G254" s="5">
        <v>45502</v>
      </c>
    </row>
    <row r="255" spans="7:7" x14ac:dyDescent="0.25">
      <c r="G255" s="5">
        <v>45502</v>
      </c>
    </row>
    <row r="256" spans="7:7" x14ac:dyDescent="0.25">
      <c r="G256" s="5">
        <v>45502</v>
      </c>
    </row>
    <row r="257" spans="7:7" x14ac:dyDescent="0.25">
      <c r="G257" s="5">
        <v>45502</v>
      </c>
    </row>
    <row r="258" spans="7:7" x14ac:dyDescent="0.25">
      <c r="G258" s="5">
        <v>45502</v>
      </c>
    </row>
    <row r="259" spans="7:7" x14ac:dyDescent="0.25">
      <c r="G259" s="5">
        <v>45502</v>
      </c>
    </row>
    <row r="260" spans="7:7" x14ac:dyDescent="0.25">
      <c r="G260" s="5">
        <v>45502</v>
      </c>
    </row>
    <row r="261" spans="7:7" x14ac:dyDescent="0.25">
      <c r="G261" s="5">
        <v>45502</v>
      </c>
    </row>
    <row r="262" spans="7:7" x14ac:dyDescent="0.25">
      <c r="G262" s="5">
        <v>45502</v>
      </c>
    </row>
    <row r="263" spans="7:7" x14ac:dyDescent="0.25">
      <c r="G263" s="5">
        <v>45502</v>
      </c>
    </row>
    <row r="264" spans="7:7" x14ac:dyDescent="0.25">
      <c r="G264" s="5">
        <v>45502</v>
      </c>
    </row>
    <row r="265" spans="7:7" x14ac:dyDescent="0.25">
      <c r="G265" s="5">
        <v>45502</v>
      </c>
    </row>
    <row r="266" spans="7:7" x14ac:dyDescent="0.25">
      <c r="G266" s="5">
        <v>45502</v>
      </c>
    </row>
    <row r="267" spans="7:7" x14ac:dyDescent="0.25">
      <c r="G267" s="5">
        <v>45502</v>
      </c>
    </row>
    <row r="268" spans="7:7" x14ac:dyDescent="0.25">
      <c r="G268" s="5">
        <v>45502</v>
      </c>
    </row>
    <row r="269" spans="7:7" x14ac:dyDescent="0.25">
      <c r="G269" s="5">
        <v>45502</v>
      </c>
    </row>
    <row r="270" spans="7:7" x14ac:dyDescent="0.25">
      <c r="G270" s="5">
        <v>45502</v>
      </c>
    </row>
    <row r="271" spans="7:7" x14ac:dyDescent="0.25">
      <c r="G271" s="5">
        <v>45502</v>
      </c>
    </row>
    <row r="272" spans="7:7" x14ac:dyDescent="0.25">
      <c r="G272" s="5">
        <v>45502</v>
      </c>
    </row>
    <row r="273" spans="7:7" x14ac:dyDescent="0.25">
      <c r="G273" s="5">
        <v>45502</v>
      </c>
    </row>
    <row r="274" spans="7:7" x14ac:dyDescent="0.25">
      <c r="G274" s="5">
        <v>45502</v>
      </c>
    </row>
    <row r="275" spans="7:7" x14ac:dyDescent="0.25">
      <c r="G275" s="5">
        <v>45502</v>
      </c>
    </row>
    <row r="276" spans="7:7" x14ac:dyDescent="0.25">
      <c r="G276" s="5">
        <v>45502</v>
      </c>
    </row>
    <row r="277" spans="7:7" x14ac:dyDescent="0.25">
      <c r="G277" s="5">
        <v>45502</v>
      </c>
    </row>
    <row r="278" spans="7:7" x14ac:dyDescent="0.25">
      <c r="G278" s="5">
        <v>45502</v>
      </c>
    </row>
    <row r="279" spans="7:7" x14ac:dyDescent="0.25">
      <c r="G279" s="5">
        <v>45502</v>
      </c>
    </row>
    <row r="280" spans="7:7" x14ac:dyDescent="0.25">
      <c r="G280" s="5">
        <v>45502</v>
      </c>
    </row>
    <row r="281" spans="7:7" x14ac:dyDescent="0.25">
      <c r="G281" s="5">
        <v>45502</v>
      </c>
    </row>
    <row r="282" spans="7:7" x14ac:dyDescent="0.25">
      <c r="G282" s="5">
        <v>45502</v>
      </c>
    </row>
    <row r="283" spans="7:7" x14ac:dyDescent="0.25">
      <c r="G283" s="5">
        <v>45502</v>
      </c>
    </row>
    <row r="284" spans="7:7" x14ac:dyDescent="0.25">
      <c r="G284" s="5">
        <v>45502</v>
      </c>
    </row>
    <row r="285" spans="7:7" x14ac:dyDescent="0.25">
      <c r="G285" s="5">
        <v>45502</v>
      </c>
    </row>
    <row r="286" spans="7:7" x14ac:dyDescent="0.25">
      <c r="G286" s="5">
        <v>45502</v>
      </c>
    </row>
    <row r="287" spans="7:7" x14ac:dyDescent="0.25">
      <c r="G287" s="5">
        <v>45502</v>
      </c>
    </row>
    <row r="288" spans="7:7" x14ac:dyDescent="0.25">
      <c r="G288" s="5">
        <v>45502</v>
      </c>
    </row>
    <row r="289" spans="7:7" x14ac:dyDescent="0.25">
      <c r="G289" s="5">
        <v>45502</v>
      </c>
    </row>
    <row r="290" spans="7:7" x14ac:dyDescent="0.25">
      <c r="G290" s="5">
        <v>45502</v>
      </c>
    </row>
    <row r="291" spans="7:7" x14ac:dyDescent="0.25">
      <c r="G291" s="5">
        <v>45502</v>
      </c>
    </row>
    <row r="292" spans="7:7" x14ac:dyDescent="0.25">
      <c r="G292" s="5">
        <v>45502</v>
      </c>
    </row>
    <row r="293" spans="7:7" x14ac:dyDescent="0.25">
      <c r="G293" s="5">
        <v>45502</v>
      </c>
    </row>
    <row r="294" spans="7:7" x14ac:dyDescent="0.25">
      <c r="G294" s="5">
        <v>45502</v>
      </c>
    </row>
    <row r="295" spans="7:7" x14ac:dyDescent="0.25">
      <c r="G295" s="5">
        <v>45502</v>
      </c>
    </row>
    <row r="296" spans="7:7" x14ac:dyDescent="0.25">
      <c r="G296" s="5">
        <v>45502</v>
      </c>
    </row>
    <row r="297" spans="7:7" x14ac:dyDescent="0.25">
      <c r="G297" s="5">
        <v>45502</v>
      </c>
    </row>
    <row r="298" spans="7:7" x14ac:dyDescent="0.25">
      <c r="G298" s="5">
        <v>45502</v>
      </c>
    </row>
    <row r="299" spans="7:7" x14ac:dyDescent="0.25">
      <c r="G299" s="5">
        <v>45502</v>
      </c>
    </row>
    <row r="300" spans="7:7" x14ac:dyDescent="0.25">
      <c r="G300" s="5">
        <v>45502</v>
      </c>
    </row>
    <row r="301" spans="7:7" x14ac:dyDescent="0.25">
      <c r="G301" s="5">
        <v>45502</v>
      </c>
    </row>
  </sheetData>
  <mergeCells count="2">
    <mergeCell ref="B1:D1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2024-10-22T03:04:36Z</dcterms:modified>
</cp:coreProperties>
</file>