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1AA687-2205-4C73-A481-53B93666C5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 a="1"/>
  <c r="S4" i="2" s="1"/>
  <c r="O4" i="2" a="1"/>
  <c r="O4" i="2" s="1"/>
  <c r="M4" i="2" a="1"/>
  <c r="M4" i="2" s="1"/>
  <c r="L4" i="2" a="1"/>
  <c r="L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<sst xmlns="http://schemas.openxmlformats.org/spreadsheetml/2006/main" count="16" uniqueCount="6">
  <si>
    <t>Question</t>
  </si>
  <si>
    <t>Result</t>
  </si>
  <si>
    <t>Date</t>
  </si>
  <si>
    <t>Group</t>
  </si>
  <si>
    <t>Stock price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</si>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</sst>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68: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the stock price falls below the historical minimum price observed up to that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4/1/2024, the stock price is 43, which is lower than the historical minimum price of 47. Therefore, the group number will be updated to 2.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F6237-143B-4786-B84D-9A402D7AE28B}"/>
            </a:ext>
          </a:extLst>
        </xdr:cNvPr>
        <xdr:cNvSpPr/>
      </xdr:nvSpPr>
      <xdr:spPr>
        <a:xfrm>
          <a:off x="1570029" y="2399526"/>
          <a:ext cx="327604" cy="64567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E6E33B2-0CB2-47D4-BB6E-C3CD0880DD7E}"/>
            </a:ext>
          </a:extLst>
        </xdr:cNvPr>
        <xdr:cNvSpPr/>
      </xdr:nvSpPr>
      <xdr:spPr>
        <a:xfrm>
          <a:off x="4713428" y="409094"/>
          <a:ext cx="158392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2" zoomScale="130" zoomScaleNormal="130" workbookViewId="0">
      <selection activeCell="J5" sqref="J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</cols>
  <sheetData>
    <row r="1" spans="1:14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  <c r="K2" s="2" t="s">
        <v>5</v>
      </c>
    </row>
    <row r="3" spans="1:14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 s="11"/>
      <c r="M3" s="9"/>
    </row>
    <row r="4" spans="1:14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11"/>
      <c r="M4" s="9"/>
    </row>
    <row r="5" spans="1:14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11"/>
      <c r="M5" s="9"/>
    </row>
    <row r="6" spans="1:14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11"/>
      <c r="M6" s="9"/>
    </row>
    <row r="7" spans="1:14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</row>
    <row r="8" spans="1:14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/>
      <c r="M8"/>
    </row>
    <row r="9" spans="1:14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/>
      <c r="M9"/>
    </row>
    <row r="10" spans="1:14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/>
      <c r="M10"/>
    </row>
    <row r="11" spans="1:14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/>
      <c r="M11"/>
    </row>
    <row r="12" spans="1:14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/>
      <c r="M12"/>
      <c r="N12"/>
    </row>
    <row r="13" spans="1:14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</row>
    <row r="14" spans="1:14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</row>
    <row r="15" spans="1:14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</row>
    <row r="16" spans="1:14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</row>
    <row r="17" spans="1:14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</row>
    <row r="18" spans="1:14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</row>
    <row r="19" spans="1:14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</row>
    <row r="20" spans="1:14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</row>
    <row r="21" spans="1:14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</row>
    <row r="22" spans="1:14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N22" s="2"/>
    </row>
    <row r="23" spans="1:14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</row>
    <row r="24" spans="1:14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</row>
    <row r="25" spans="1:14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</row>
    <row r="26" spans="1:14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B0D0-CE2C-4F92-B5C0-350EC7F67489}">
  <dimension ref="A1:U27"/>
  <sheetViews>
    <sheetView tabSelected="1" topLeftCell="G1" zoomScale="130" zoomScaleNormal="130" workbookViewId="0">
      <selection activeCell="K4" sqref="K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0.33203125" style="5" bestFit="1" customWidth="1"/>
    <col min="8" max="9" width="9.33203125" customWidth="1"/>
    <col min="12" max="12" width="10.33203125" bestFit="1" customWidth="1"/>
    <col min="15" max="15" width="10.33203125" bestFit="1" customWidth="1"/>
  </cols>
  <sheetData>
    <row r="1" spans="1:21" s="7" customFormat="1" ht="22.5" customHeight="1" x14ac:dyDescent="0.3">
      <c r="B1" s="31" t="s">
        <v>0</v>
      </c>
      <c r="C1" s="32"/>
      <c r="E1"/>
      <c r="G1" s="33" t="s">
        <v>1</v>
      </c>
      <c r="H1" s="34"/>
      <c r="I1" s="34"/>
      <c r="K1" s="2" t="s">
        <v>5</v>
      </c>
    </row>
    <row r="2" spans="1:21" s="2" customFormat="1" x14ac:dyDescent="0.3">
      <c r="B2" s="6" t="s">
        <v>2</v>
      </c>
      <c r="C2" s="8" t="s">
        <v>4</v>
      </c>
      <c r="D2" s="3"/>
      <c r="E2"/>
      <c r="G2" s="6" t="s">
        <v>2</v>
      </c>
      <c r="H2" s="24" t="s">
        <v>4</v>
      </c>
      <c r="I2" s="24" t="s">
        <v>3</v>
      </c>
    </row>
    <row r="3" spans="1:21" s="2" customFormat="1" x14ac:dyDescent="0.3">
      <c r="B3" s="18">
        <v>45292</v>
      </c>
      <c r="C3" s="19">
        <v>47</v>
      </c>
      <c r="D3" s="9"/>
      <c r="E3"/>
      <c r="G3" s="18">
        <v>45292</v>
      </c>
      <c r="H3" s="25">
        <v>47</v>
      </c>
      <c r="I3" s="25">
        <v>1</v>
      </c>
      <c r="J3" s="11"/>
      <c r="K3" s="11"/>
      <c r="L3"/>
      <c r="M3"/>
    </row>
    <row r="4" spans="1:21" s="2" customFormat="1" x14ac:dyDescent="0.3">
      <c r="B4" s="18">
        <v>45293</v>
      </c>
      <c r="C4" s="19">
        <v>62</v>
      </c>
      <c r="D4" s="9"/>
      <c r="E4"/>
      <c r="G4" s="18">
        <v>45293</v>
      </c>
      <c r="H4" s="25">
        <v>62</v>
      </c>
      <c r="I4" s="25">
        <v>1</v>
      </c>
      <c r="J4" s="11"/>
      <c r="K4" s="11"/>
      <c r="L4" s="2" cm="1">
        <f t="array" ref="L4:L27">_xlfn.SCAN(C3+1,C3:C26,_xlfn.LAMBDA(_xlpm.a,_xlpm.v,MIN(_xlpm.a,_xlpm.v)))</f>
        <v>47</v>
      </c>
      <c r="M4" s="35" cm="1">
        <f t="array" ref="M4:M27">_xlfn.SCAN(0,--(C3:C26&lt;=_xlfn.ANCHORARRAY(L4)),_xlfn.LAMBDA(_xlpm.a,_xlpm.v,_xlpm.a+_xlpm.v))</f>
        <v>1</v>
      </c>
      <c r="O4" s="18" cm="1">
        <f t="array" ref="O4:Q27">_xlfn.LET(
_xlpm.v, _xlfn.SCAN(C3+1,C3:C26,_xlfn.LAMBDA(_xlpm.a,_xlpm.v,MIN(_xlpm.a,_xlpm.v))),
_xlfn.HSTACK(B3:C26,_xlfn.SCAN(0,--(C3:C26&lt;=_xlpm.v),_xlfn.LAMBDA(_xlpm.a,_xlpm.v,_xlpm.a+_xlpm.v)))
)</f>
        <v>45292</v>
      </c>
      <c r="P4" s="25">
        <v>47</v>
      </c>
      <c r="Q4" s="25">
        <v>1</v>
      </c>
      <c r="S4" s="2" t="b" cm="1">
        <f t="array" ref="S4:U27">_xlfn.ANCHORARRAY(O4)=G3:I26</f>
        <v>1</v>
      </c>
      <c r="T4" s="2" t="b">
        <v>1</v>
      </c>
      <c r="U4" s="2" t="b">
        <v>1</v>
      </c>
    </row>
    <row r="5" spans="1:21" s="2" customFormat="1" x14ac:dyDescent="0.3">
      <c r="B5" s="18">
        <v>45294</v>
      </c>
      <c r="C5" s="19">
        <v>99</v>
      </c>
      <c r="D5" s="9"/>
      <c r="E5"/>
      <c r="G5" s="18">
        <v>45294</v>
      </c>
      <c r="H5" s="25">
        <v>99</v>
      </c>
      <c r="I5" s="25">
        <v>1</v>
      </c>
      <c r="J5" s="11"/>
      <c r="K5" s="11"/>
      <c r="L5" s="2">
        <v>47</v>
      </c>
      <c r="M5" s="35">
        <v>1</v>
      </c>
      <c r="O5" s="18">
        <v>45293</v>
      </c>
      <c r="P5" s="25">
        <v>62</v>
      </c>
      <c r="Q5" s="25">
        <v>1</v>
      </c>
      <c r="S5" s="2" t="b">
        <v>1</v>
      </c>
      <c r="T5" s="2" t="b">
        <v>1</v>
      </c>
      <c r="U5" s="2" t="b">
        <v>1</v>
      </c>
    </row>
    <row r="6" spans="1:21" s="2" customFormat="1" x14ac:dyDescent="0.3">
      <c r="B6" s="12">
        <v>45295</v>
      </c>
      <c r="C6" s="13">
        <v>43</v>
      </c>
      <c r="D6" s="9"/>
      <c r="E6"/>
      <c r="G6" s="12">
        <v>45295</v>
      </c>
      <c r="H6" s="26">
        <v>43</v>
      </c>
      <c r="I6" s="26">
        <v>2</v>
      </c>
      <c r="J6" s="11"/>
      <c r="K6" s="11"/>
      <c r="L6" s="2">
        <v>47</v>
      </c>
      <c r="M6" s="35">
        <v>1</v>
      </c>
      <c r="O6" s="18">
        <v>45294</v>
      </c>
      <c r="P6" s="25">
        <v>99</v>
      </c>
      <c r="Q6" s="25">
        <v>1</v>
      </c>
      <c r="S6" s="2" t="b">
        <v>1</v>
      </c>
      <c r="T6" s="2" t="b">
        <v>1</v>
      </c>
      <c r="U6" s="2" t="b">
        <v>1</v>
      </c>
    </row>
    <row r="7" spans="1:21" s="2" customFormat="1" x14ac:dyDescent="0.3">
      <c r="B7" s="12">
        <v>45296</v>
      </c>
      <c r="C7" s="13">
        <v>55</v>
      </c>
      <c r="D7" s="9"/>
      <c r="E7"/>
      <c r="G7" s="12">
        <v>45296</v>
      </c>
      <c r="H7" s="26">
        <v>55</v>
      </c>
      <c r="I7" s="26">
        <v>2</v>
      </c>
      <c r="L7" s="2">
        <v>43</v>
      </c>
      <c r="M7" s="35">
        <v>2</v>
      </c>
      <c r="O7" s="12">
        <v>45295</v>
      </c>
      <c r="P7" s="26">
        <v>43</v>
      </c>
      <c r="Q7" s="26">
        <v>2</v>
      </c>
      <c r="S7" s="2" t="b">
        <v>1</v>
      </c>
      <c r="T7" s="2" t="b">
        <v>1</v>
      </c>
      <c r="U7" s="2" t="b">
        <v>1</v>
      </c>
    </row>
    <row r="8" spans="1:21" s="2" customFormat="1" x14ac:dyDescent="0.3">
      <c r="B8" s="12">
        <v>45297</v>
      </c>
      <c r="C8" s="13">
        <v>65</v>
      </c>
      <c r="D8" s="9"/>
      <c r="E8" s="9"/>
      <c r="F8"/>
      <c r="G8" s="12">
        <v>45297</v>
      </c>
      <c r="H8" s="26">
        <v>65</v>
      </c>
      <c r="I8" s="26">
        <v>2</v>
      </c>
      <c r="J8"/>
      <c r="K8"/>
      <c r="L8" s="2">
        <v>43</v>
      </c>
      <c r="M8" s="35">
        <v>2</v>
      </c>
      <c r="O8" s="12">
        <v>45296</v>
      </c>
      <c r="P8" s="26">
        <v>55</v>
      </c>
      <c r="Q8" s="26">
        <v>2</v>
      </c>
      <c r="S8" s="2" t="b">
        <v>1</v>
      </c>
      <c r="T8" s="2" t="b">
        <v>1</v>
      </c>
      <c r="U8" s="2" t="b">
        <v>1</v>
      </c>
    </row>
    <row r="9" spans="1:21" s="2" customFormat="1" x14ac:dyDescent="0.3">
      <c r="B9" s="12">
        <v>45298</v>
      </c>
      <c r="C9" s="13">
        <v>72</v>
      </c>
      <c r="D9" s="9"/>
      <c r="E9" s="9"/>
      <c r="F9"/>
      <c r="G9" s="12">
        <v>45298</v>
      </c>
      <c r="H9" s="26">
        <v>72</v>
      </c>
      <c r="I9" s="26">
        <v>2</v>
      </c>
      <c r="J9"/>
      <c r="K9"/>
      <c r="L9" s="2">
        <v>43</v>
      </c>
      <c r="M9" s="35">
        <v>2</v>
      </c>
      <c r="O9" s="12">
        <v>45297</v>
      </c>
      <c r="P9" s="26">
        <v>65</v>
      </c>
      <c r="Q9" s="26">
        <v>2</v>
      </c>
      <c r="S9" s="2" t="b">
        <v>1</v>
      </c>
      <c r="T9" s="2" t="b">
        <v>1</v>
      </c>
      <c r="U9" s="2" t="b">
        <v>1</v>
      </c>
    </row>
    <row r="10" spans="1:21" s="2" customFormat="1" x14ac:dyDescent="0.3">
      <c r="B10" s="12">
        <v>45299</v>
      </c>
      <c r="C10" s="13">
        <v>110</v>
      </c>
      <c r="D10" s="9"/>
      <c r="E10" s="9"/>
      <c r="F10"/>
      <c r="G10" s="12">
        <v>45299</v>
      </c>
      <c r="H10" s="26">
        <v>110</v>
      </c>
      <c r="I10" s="26">
        <v>2</v>
      </c>
      <c r="J10"/>
      <c r="K10"/>
      <c r="L10" s="2">
        <v>43</v>
      </c>
      <c r="M10" s="35">
        <v>2</v>
      </c>
      <c r="O10" s="12">
        <v>45298</v>
      </c>
      <c r="P10" s="26">
        <v>72</v>
      </c>
      <c r="Q10" s="26">
        <v>2</v>
      </c>
      <c r="S10" s="2" t="b">
        <v>1</v>
      </c>
      <c r="T10" s="2" t="b">
        <v>1</v>
      </c>
      <c r="U10" s="2" t="b">
        <v>1</v>
      </c>
    </row>
    <row r="11" spans="1:21" s="2" customFormat="1" x14ac:dyDescent="0.3">
      <c r="B11" s="12">
        <v>45300</v>
      </c>
      <c r="C11" s="13">
        <v>106</v>
      </c>
      <c r="D11" s="9"/>
      <c r="E11" s="9"/>
      <c r="F11"/>
      <c r="G11" s="12">
        <v>45300</v>
      </c>
      <c r="H11" s="26">
        <v>106</v>
      </c>
      <c r="I11" s="26">
        <v>2</v>
      </c>
      <c r="J11"/>
      <c r="K11"/>
      <c r="L11" s="2">
        <v>43</v>
      </c>
      <c r="M11" s="35">
        <v>2</v>
      </c>
      <c r="O11" s="12">
        <v>45299</v>
      </c>
      <c r="P11" s="26">
        <v>110</v>
      </c>
      <c r="Q11" s="26">
        <v>2</v>
      </c>
      <c r="S11" s="2" t="b">
        <v>1</v>
      </c>
      <c r="T11" s="2" t="b">
        <v>1</v>
      </c>
      <c r="U11" s="2" t="b">
        <v>1</v>
      </c>
    </row>
    <row r="12" spans="1:21" s="2" customFormat="1" x14ac:dyDescent="0.3">
      <c r="B12" s="20">
        <v>45301</v>
      </c>
      <c r="C12" s="21">
        <v>30</v>
      </c>
      <c r="D12" s="9"/>
      <c r="E12" s="10"/>
      <c r="F12"/>
      <c r="G12" s="20">
        <v>45301</v>
      </c>
      <c r="H12" s="27">
        <v>30</v>
      </c>
      <c r="I12" s="27">
        <v>3</v>
      </c>
      <c r="J12"/>
      <c r="K12"/>
      <c r="L12" s="2">
        <v>43</v>
      </c>
      <c r="M12" s="35">
        <v>2</v>
      </c>
      <c r="N12"/>
      <c r="O12" s="12">
        <v>45300</v>
      </c>
      <c r="P12" s="26">
        <v>106</v>
      </c>
      <c r="Q12" s="26">
        <v>2</v>
      </c>
      <c r="S12" s="2" t="b">
        <v>1</v>
      </c>
      <c r="T12" s="2" t="b">
        <v>1</v>
      </c>
      <c r="U12" s="2" t="b">
        <v>1</v>
      </c>
    </row>
    <row r="13" spans="1:21" x14ac:dyDescent="0.3">
      <c r="B13" s="20">
        <v>45302</v>
      </c>
      <c r="C13" s="21">
        <v>103</v>
      </c>
      <c r="D13" s="9"/>
      <c r="E13" s="10"/>
      <c r="G13" s="20">
        <v>45302</v>
      </c>
      <c r="H13" s="27">
        <v>103</v>
      </c>
      <c r="I13" s="27">
        <v>3</v>
      </c>
      <c r="L13" s="2">
        <v>30</v>
      </c>
      <c r="M13" s="35">
        <v>3</v>
      </c>
      <c r="O13" s="20">
        <v>45301</v>
      </c>
      <c r="P13" s="27">
        <v>30</v>
      </c>
      <c r="Q13" s="27">
        <v>3</v>
      </c>
      <c r="S13" t="b">
        <v>1</v>
      </c>
      <c r="T13" t="b">
        <v>1</v>
      </c>
      <c r="U13" t="b">
        <v>1</v>
      </c>
    </row>
    <row r="14" spans="1:21" x14ac:dyDescent="0.3">
      <c r="B14" s="20">
        <v>45303</v>
      </c>
      <c r="C14" s="21">
        <v>100</v>
      </c>
      <c r="D14" s="9"/>
      <c r="E14" s="10"/>
      <c r="G14" s="20">
        <v>45303</v>
      </c>
      <c r="H14" s="27">
        <v>100</v>
      </c>
      <c r="I14" s="27">
        <v>3</v>
      </c>
      <c r="L14" s="2">
        <v>30</v>
      </c>
      <c r="M14" s="35">
        <v>3</v>
      </c>
      <c r="O14" s="20">
        <v>45302</v>
      </c>
      <c r="P14" s="27">
        <v>103</v>
      </c>
      <c r="Q14" s="27">
        <v>3</v>
      </c>
      <c r="S14" t="b">
        <v>1</v>
      </c>
      <c r="T14" t="b">
        <v>1</v>
      </c>
      <c r="U14" t="b">
        <v>1</v>
      </c>
    </row>
    <row r="15" spans="1:21" x14ac:dyDescent="0.3">
      <c r="A15" s="1"/>
      <c r="B15" s="20">
        <v>45304</v>
      </c>
      <c r="C15" s="21">
        <v>85</v>
      </c>
      <c r="D15" s="9"/>
      <c r="E15" s="10"/>
      <c r="G15" s="20">
        <v>45304</v>
      </c>
      <c r="H15" s="27">
        <v>85</v>
      </c>
      <c r="I15" s="27">
        <v>3</v>
      </c>
      <c r="L15" s="2">
        <v>30</v>
      </c>
      <c r="M15" s="35">
        <v>3</v>
      </c>
      <c r="O15" s="20">
        <v>45303</v>
      </c>
      <c r="P15" s="27">
        <v>100</v>
      </c>
      <c r="Q15" s="27">
        <v>3</v>
      </c>
      <c r="S15" t="b">
        <v>1</v>
      </c>
      <c r="T15" t="b">
        <v>1</v>
      </c>
      <c r="U15" t="b">
        <v>1</v>
      </c>
    </row>
    <row r="16" spans="1:21" x14ac:dyDescent="0.3">
      <c r="A16" s="1"/>
      <c r="B16" s="20">
        <v>45305</v>
      </c>
      <c r="C16" s="21">
        <v>90</v>
      </c>
      <c r="D16" s="9"/>
      <c r="E16" s="10"/>
      <c r="G16" s="20">
        <v>45305</v>
      </c>
      <c r="H16" s="27">
        <v>90</v>
      </c>
      <c r="I16" s="27">
        <v>3</v>
      </c>
      <c r="L16" s="2">
        <v>30</v>
      </c>
      <c r="M16" s="35">
        <v>3</v>
      </c>
      <c r="O16" s="20">
        <v>45304</v>
      </c>
      <c r="P16" s="27">
        <v>85</v>
      </c>
      <c r="Q16" s="27">
        <v>3</v>
      </c>
      <c r="S16" t="b">
        <v>1</v>
      </c>
      <c r="T16" t="b">
        <v>1</v>
      </c>
      <c r="U16" t="b">
        <v>1</v>
      </c>
    </row>
    <row r="17" spans="1:21" x14ac:dyDescent="0.3">
      <c r="A17" s="1"/>
      <c r="B17" s="20">
        <v>45306</v>
      </c>
      <c r="C17" s="21">
        <v>80</v>
      </c>
      <c r="D17" s="9"/>
      <c r="E17" s="10"/>
      <c r="G17" s="20">
        <v>45306</v>
      </c>
      <c r="H17" s="27">
        <v>80</v>
      </c>
      <c r="I17" s="27">
        <v>3</v>
      </c>
      <c r="L17" s="2">
        <v>30</v>
      </c>
      <c r="M17" s="35">
        <v>3</v>
      </c>
      <c r="O17" s="20">
        <v>45305</v>
      </c>
      <c r="P17" s="27">
        <v>90</v>
      </c>
      <c r="Q17" s="27">
        <v>3</v>
      </c>
      <c r="S17" t="b">
        <v>1</v>
      </c>
      <c r="T17" t="b">
        <v>1</v>
      </c>
      <c r="U17" t="b">
        <v>1</v>
      </c>
    </row>
    <row r="18" spans="1:21" x14ac:dyDescent="0.3">
      <c r="A18" s="1"/>
      <c r="B18" s="20">
        <v>45307</v>
      </c>
      <c r="C18" s="21">
        <v>61</v>
      </c>
      <c r="D18" s="9"/>
      <c r="E18" s="10"/>
      <c r="G18" s="20">
        <v>45307</v>
      </c>
      <c r="H18" s="27">
        <v>61</v>
      </c>
      <c r="I18" s="27">
        <v>3</v>
      </c>
      <c r="L18" s="2">
        <v>30</v>
      </c>
      <c r="M18" s="35">
        <v>3</v>
      </c>
      <c r="O18" s="20">
        <v>45306</v>
      </c>
      <c r="P18" s="27">
        <v>80</v>
      </c>
      <c r="Q18" s="27">
        <v>3</v>
      </c>
      <c r="S18" t="b">
        <v>1</v>
      </c>
      <c r="T18" t="b">
        <v>1</v>
      </c>
      <c r="U18" t="b">
        <v>1</v>
      </c>
    </row>
    <row r="19" spans="1:21" x14ac:dyDescent="0.3">
      <c r="A19" s="1"/>
      <c r="B19" s="22">
        <v>45308</v>
      </c>
      <c r="C19" s="23">
        <v>25</v>
      </c>
      <c r="D19" s="9"/>
      <c r="E19" s="10"/>
      <c r="G19" s="22">
        <v>45308</v>
      </c>
      <c r="H19" s="28">
        <v>25</v>
      </c>
      <c r="I19" s="28">
        <v>4</v>
      </c>
      <c r="L19" s="2">
        <v>30</v>
      </c>
      <c r="M19" s="35">
        <v>3</v>
      </c>
      <c r="O19" s="20">
        <v>45307</v>
      </c>
      <c r="P19" s="27">
        <v>61</v>
      </c>
      <c r="Q19" s="27">
        <v>3</v>
      </c>
      <c r="S19" t="b">
        <v>1</v>
      </c>
      <c r="T19" t="b">
        <v>1</v>
      </c>
      <c r="U19" t="b">
        <v>1</v>
      </c>
    </row>
    <row r="20" spans="1:21" x14ac:dyDescent="0.3">
      <c r="A20" s="1"/>
      <c r="B20" s="22">
        <v>45309</v>
      </c>
      <c r="C20" s="23">
        <v>55</v>
      </c>
      <c r="D20" s="9"/>
      <c r="E20" s="1"/>
      <c r="G20" s="22">
        <v>45309</v>
      </c>
      <c r="H20" s="28">
        <v>55</v>
      </c>
      <c r="I20" s="28">
        <v>4</v>
      </c>
      <c r="L20" s="2">
        <v>25</v>
      </c>
      <c r="M20" s="35">
        <v>4</v>
      </c>
      <c r="O20" s="22">
        <v>45308</v>
      </c>
      <c r="P20" s="28">
        <v>25</v>
      </c>
      <c r="Q20" s="28">
        <v>4</v>
      </c>
      <c r="S20" t="b">
        <v>1</v>
      </c>
      <c r="T20" t="b">
        <v>1</v>
      </c>
      <c r="U20" t="b">
        <v>1</v>
      </c>
    </row>
    <row r="21" spans="1:21" x14ac:dyDescent="0.3">
      <c r="A21" s="1"/>
      <c r="B21" s="22">
        <v>45310</v>
      </c>
      <c r="C21" s="23">
        <v>52</v>
      </c>
      <c r="D21" s="9"/>
      <c r="E21" s="1"/>
      <c r="G21" s="22">
        <v>45310</v>
      </c>
      <c r="H21" s="28">
        <v>52</v>
      </c>
      <c r="I21" s="28">
        <v>4</v>
      </c>
      <c r="L21" s="2">
        <v>25</v>
      </c>
      <c r="M21" s="35">
        <v>4</v>
      </c>
      <c r="O21" s="22">
        <v>45309</v>
      </c>
      <c r="P21" s="28">
        <v>55</v>
      </c>
      <c r="Q21" s="28">
        <v>4</v>
      </c>
      <c r="S21" t="b">
        <v>1</v>
      </c>
      <c r="T21" t="b">
        <v>1</v>
      </c>
      <c r="U21" t="b">
        <v>1</v>
      </c>
    </row>
    <row r="22" spans="1:21" x14ac:dyDescent="0.3">
      <c r="A22" s="1"/>
      <c r="B22" s="22">
        <v>45311</v>
      </c>
      <c r="C22" s="23">
        <v>75</v>
      </c>
      <c r="D22" s="9"/>
      <c r="E22" s="1"/>
      <c r="G22" s="22">
        <v>45311</v>
      </c>
      <c r="H22" s="28">
        <v>75</v>
      </c>
      <c r="I22" s="28">
        <v>4</v>
      </c>
      <c r="L22" s="2">
        <v>25</v>
      </c>
      <c r="M22" s="35">
        <v>4</v>
      </c>
      <c r="N22" s="2"/>
      <c r="O22" s="22">
        <v>45310</v>
      </c>
      <c r="P22" s="28">
        <v>52</v>
      </c>
      <c r="Q22" s="28">
        <v>4</v>
      </c>
      <c r="S22" t="b">
        <v>1</v>
      </c>
      <c r="T22" t="b">
        <v>1</v>
      </c>
      <c r="U22" t="b">
        <v>1</v>
      </c>
    </row>
    <row r="23" spans="1:21" x14ac:dyDescent="0.3">
      <c r="A23" s="1"/>
      <c r="B23" s="22">
        <v>45312</v>
      </c>
      <c r="C23" s="23">
        <v>84</v>
      </c>
      <c r="D23" s="9"/>
      <c r="E23" s="1"/>
      <c r="G23" s="22">
        <v>45312</v>
      </c>
      <c r="H23" s="28">
        <v>84</v>
      </c>
      <c r="I23" s="28">
        <v>4</v>
      </c>
      <c r="L23" s="2">
        <v>25</v>
      </c>
      <c r="M23" s="35">
        <v>4</v>
      </c>
      <c r="O23" s="22">
        <v>45311</v>
      </c>
      <c r="P23" s="28">
        <v>75</v>
      </c>
      <c r="Q23" s="28">
        <v>4</v>
      </c>
      <c r="S23" t="b">
        <v>1</v>
      </c>
      <c r="T23" t="b">
        <v>1</v>
      </c>
      <c r="U23" t="b">
        <v>1</v>
      </c>
    </row>
    <row r="24" spans="1:21" x14ac:dyDescent="0.3">
      <c r="B24" s="22">
        <v>45313</v>
      </c>
      <c r="C24" s="23">
        <v>94</v>
      </c>
      <c r="D24" s="9"/>
      <c r="E24" s="1"/>
      <c r="G24" s="22">
        <v>45313</v>
      </c>
      <c r="H24" s="28">
        <v>94</v>
      </c>
      <c r="I24" s="28">
        <v>4</v>
      </c>
      <c r="L24" s="2">
        <v>25</v>
      </c>
      <c r="M24" s="35">
        <v>4</v>
      </c>
      <c r="O24" s="22">
        <v>45312</v>
      </c>
      <c r="P24" s="28">
        <v>84</v>
      </c>
      <c r="Q24" s="28">
        <v>4</v>
      </c>
      <c r="S24" t="b">
        <v>1</v>
      </c>
      <c r="T24" t="b">
        <v>1</v>
      </c>
      <c r="U24" t="b">
        <v>1</v>
      </c>
    </row>
    <row r="25" spans="1:21" x14ac:dyDescent="0.3">
      <c r="B25" s="14">
        <v>45314</v>
      </c>
      <c r="C25" s="15">
        <v>18</v>
      </c>
      <c r="D25" s="9"/>
      <c r="E25" s="1"/>
      <c r="G25" s="14">
        <v>45314</v>
      </c>
      <c r="H25" s="29">
        <v>18</v>
      </c>
      <c r="I25" s="29">
        <v>5</v>
      </c>
      <c r="L25" s="2">
        <v>25</v>
      </c>
      <c r="M25" s="35">
        <v>4</v>
      </c>
      <c r="O25" s="22">
        <v>45313</v>
      </c>
      <c r="P25" s="28">
        <v>94</v>
      </c>
      <c r="Q25" s="28">
        <v>4</v>
      </c>
      <c r="S25" t="b">
        <v>1</v>
      </c>
      <c r="T25" t="b">
        <v>1</v>
      </c>
      <c r="U25" t="b">
        <v>1</v>
      </c>
    </row>
    <row r="26" spans="1:21" x14ac:dyDescent="0.3">
      <c r="B26" s="16">
        <v>45315</v>
      </c>
      <c r="C26" s="17">
        <v>105</v>
      </c>
      <c r="D26" s="9"/>
      <c r="G26" s="16">
        <v>45315</v>
      </c>
      <c r="H26" s="30">
        <v>105</v>
      </c>
      <c r="I26" s="30">
        <v>5</v>
      </c>
      <c r="L26" s="2">
        <v>18</v>
      </c>
      <c r="M26" s="35">
        <v>5</v>
      </c>
      <c r="O26" s="14">
        <v>45314</v>
      </c>
      <c r="P26" s="29">
        <v>18</v>
      </c>
      <c r="Q26" s="29">
        <v>5</v>
      </c>
      <c r="S26" t="b">
        <v>1</v>
      </c>
      <c r="T26" t="b">
        <v>1</v>
      </c>
      <c r="U26" t="b">
        <v>1</v>
      </c>
    </row>
    <row r="27" spans="1:21" x14ac:dyDescent="0.3">
      <c r="L27" s="2">
        <v>18</v>
      </c>
      <c r="M27" s="35">
        <v>5</v>
      </c>
      <c r="O27" s="16">
        <v>45315</v>
      </c>
      <c r="P27" s="30">
        <v>105</v>
      </c>
      <c r="Q27" s="30">
        <v>5</v>
      </c>
      <c r="S27" t="b">
        <v>1</v>
      </c>
      <c r="T27" t="b">
        <v>1</v>
      </c>
      <c r="U27" t="b">
        <v>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2025-01-03T02:10:25Z</dcterms:modified>
</cp:coreProperties>
</file>