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162C125-E8F4-45C3-9948-D65D1940166B}"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s>
  <definedNames>
    <definedName name="_xlnm._FilterDatabase" localSheetId="1" hidden="1">EDA!$B$2:$E$5</definedName>
    <definedName name="_xlnm._FilterDatabase" localSheetId="0" hidden="1">Original!$B$2:$E$5</definedName>
    <definedName name="fInterp">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 i="2" l="1"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19" i="2" a="1"/>
  <c r="D19" i="2" s="1"/>
  <c r="B8" i="2" a="1"/>
  <c r="B8" i="2" s="1"/>
  <c r="C19" i="2" a="1"/>
  <c r="C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<sst xmlns="http://schemas.openxmlformats.org/spreadsheetml/2006/main" count="21" uniqueCount="7">
  <si>
    <t>Question</t>
  </si>
  <si>
    <t>Result</t>
  </si>
  <si>
    <t>A</t>
  </si>
  <si>
    <t>B</t>
  </si>
  <si>
    <t>C</t>
  </si>
  <si>
    <t>Year</t>
  </si>
  <si>
    <t>My standard function does not extrapolate.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</si>
</sst>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24">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workbookViewId="0">
      <selection activeCell="N10" sqref="N9:N10"/>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19" t="s">
        <v>0</v>
      </c>
      <c r="C1" s="20"/>
      <c r="D1" s="20"/>
      <c r="E1" s="20"/>
      <c r="H1" s="21" t="s">
        <v>1</v>
      </c>
      <c r="I1" s="22"/>
      <c r="J1" s="22"/>
      <c r="K1" s="22"/>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F20" s="9"/>
    </row>
    <row r="21" spans="1:6" x14ac:dyDescent="0.25">
      <c r="A21" s="1"/>
      <c r="F21" s="9"/>
    </row>
    <row r="22" spans="1:6" x14ac:dyDescent="0.25">
      <c r="A22" s="1"/>
      <c r="F22" s="9"/>
    </row>
    <row r="23" spans="1:6" x14ac:dyDescent="0.25">
      <c r="A23" s="1"/>
      <c r="F23" s="9"/>
    </row>
    <row r="24" spans="1:6" x14ac:dyDescent="0.25">
      <c r="F24" s="9"/>
    </row>
    <row r="25" spans="1:6" x14ac:dyDescent="0.25">
      <c r="F25" s="9"/>
    </row>
    <row r="26" spans="1:6" x14ac:dyDescent="0.25">
      <c r="F26" s="9"/>
    </row>
    <row r="27" spans="1:6" x14ac:dyDescent="0.25">
      <c r="F27" s="9"/>
    </row>
  </sheetData>
  <mergeCells count="2">
    <mergeCell ref="B1:E1"/>
    <mergeCell ref="H1:K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FFC0-BD62-4376-81FA-4B47E0475CF9}">
  <dimension ref="A1:P31"/>
  <sheetViews>
    <sheetView tabSelected="1" topLeftCell="A9" workbookViewId="0">
      <selection activeCell="I25" sqref="I2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19" t="s">
        <v>0</v>
      </c>
      <c r="C1" s="20"/>
      <c r="D1" s="20"/>
      <c r="E1" s="20"/>
      <c r="H1" s="21" t="s">
        <v>1</v>
      </c>
      <c r="I1" s="22"/>
      <c r="J1" s="22"/>
      <c r="K1" s="22"/>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t="b" cm="1">
        <f t="array" ref="B8:E10">ISNUMBER(B3:E5)</f>
        <v>1</v>
      </c>
      <c r="C8" s="4" t="b">
        <v>1</v>
      </c>
      <c r="D8" s="4" t="b">
        <v>1</v>
      </c>
      <c r="E8" s="4" t="b">
        <v>1</v>
      </c>
      <c r="F8" s="9"/>
      <c r="G8"/>
      <c r="H8" s="16">
        <v>2015</v>
      </c>
      <c r="I8" s="15">
        <v>14</v>
      </c>
      <c r="J8" s="15">
        <v>2476982</v>
      </c>
      <c r="K8" s="13">
        <v>1960531</v>
      </c>
      <c r="L8"/>
      <c r="M8"/>
      <c r="N8"/>
      <c r="O8"/>
      <c r="P8"/>
    </row>
    <row r="9" spans="1:16" s="2" customFormat="1" x14ac:dyDescent="0.25">
      <c r="B9" s="4" t="b">
        <v>1</v>
      </c>
      <c r="C9" s="4" t="b">
        <v>1</v>
      </c>
      <c r="D9" s="4" t="b">
        <v>1</v>
      </c>
      <c r="E9" s="4" t="b">
        <v>1</v>
      </c>
      <c r="F9" s="9"/>
      <c r="G9"/>
      <c r="H9" s="16">
        <v>2016</v>
      </c>
      <c r="I9" s="15">
        <v>15</v>
      </c>
      <c r="J9" s="15">
        <v>2525540</v>
      </c>
      <c r="K9" s="13">
        <v>1992674</v>
      </c>
      <c r="L9"/>
      <c r="M9"/>
      <c r="N9"/>
      <c r="O9"/>
      <c r="P9"/>
    </row>
    <row r="10" spans="1:16" s="2" customFormat="1" x14ac:dyDescent="0.25">
      <c r="B10" s="4" t="b">
        <v>1</v>
      </c>
      <c r="C10" s="4" t="b">
        <v>1</v>
      </c>
      <c r="D10" s="4" t="b">
        <v>1</v>
      </c>
      <c r="E10" s="4" t="b">
        <v>1</v>
      </c>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C17" s="23" t="s">
        <v>6</v>
      </c>
      <c r="F17" s="9"/>
    </row>
    <row r="18" spans="1:6" x14ac:dyDescent="0.25">
      <c r="A18" s="1"/>
      <c r="F18" s="9"/>
    </row>
    <row r="19" spans="1:6" x14ac:dyDescent="0.25">
      <c r="A19" s="1"/>
      <c r="C19" s="4" cm="1">
        <f t="array" ref="C19:C31">H3:H15</f>
        <v>2010</v>
      </c>
      <c r="D19" s="4" t="e" cm="1">
        <f t="array" ref="D19">fInterp($C19,$B$3:$B$5,C$3:C$5)</f>
        <v>#N/A</v>
      </c>
      <c r="E19" s="4" t="e" cm="1">
        <f t="array" ref="E19">fInterp($C19,$B$3:$B$5,D$3:D$5)</f>
        <v>#N/A</v>
      </c>
      <c r="F19" s="4" t="e" cm="1">
        <f t="array" ref="F19">fInterp($C19,$B$3:$B$5,E$3:E$5)</f>
        <v>#N/A</v>
      </c>
    </row>
    <row r="20" spans="1:6" x14ac:dyDescent="0.25">
      <c r="A20" s="1"/>
      <c r="C20" s="4">
        <v>2011</v>
      </c>
      <c r="D20" s="4" cm="1">
        <f t="array" ref="D20">fInterp($C20,$B$3:$B$5,C$3:C$5)</f>
        <v>10</v>
      </c>
      <c r="E20" s="4" cm="1">
        <f t="array" ref="E20">fInterp($C20,$B$3:$B$5,D$3:D$5)</f>
        <v>2282751</v>
      </c>
      <c r="F20" s="4" cm="1">
        <f t="array" ref="F20">fInterp($C20,$B$3:$B$5,E$3:E$5)</f>
        <v>1831961</v>
      </c>
    </row>
    <row r="21" spans="1:6" x14ac:dyDescent="0.25">
      <c r="A21" s="1"/>
      <c r="C21" s="4">
        <v>2012</v>
      </c>
      <c r="D21" s="4" cm="1">
        <f t="array" ref="D21">fInterp($C21,$B$3:$B$5,C$3:C$5)</f>
        <v>11</v>
      </c>
      <c r="E21" s="4" cm="1">
        <f t="array" ref="E21">fInterp($C21,$B$3:$B$5,D$3:D$5)</f>
        <v>2331308.7999999998</v>
      </c>
      <c r="F21" s="4" cm="1">
        <f t="array" ref="F21">fInterp($C21,$B$3:$B$5,E$3:E$5)</f>
        <v>1864103.6</v>
      </c>
    </row>
    <row r="22" spans="1:6" x14ac:dyDescent="0.25">
      <c r="A22" s="1"/>
      <c r="C22" s="4">
        <v>2013</v>
      </c>
      <c r="D22" s="4" cm="1">
        <f t="array" ref="D22">fInterp($C22,$B$3:$B$5,C$3:C$5)</f>
        <v>12</v>
      </c>
      <c r="E22" s="4" cm="1">
        <f t="array" ref="E22">fInterp($C22,$B$3:$B$5,D$3:D$5)</f>
        <v>2379866.6</v>
      </c>
      <c r="F22" s="4" cm="1">
        <f t="array" ref="F22">fInterp($C22,$B$3:$B$5,E$3:E$5)</f>
        <v>1896246.2</v>
      </c>
    </row>
    <row r="23" spans="1:6" x14ac:dyDescent="0.25">
      <c r="A23" s="1"/>
      <c r="C23" s="4">
        <v>2014</v>
      </c>
      <c r="D23" s="4" cm="1">
        <f t="array" ref="D23">fInterp($C23,$B$3:$B$5,C$3:C$5)</f>
        <v>13</v>
      </c>
      <c r="E23" s="4" cm="1">
        <f t="array" ref="E23">fInterp($C23,$B$3:$B$5,D$3:D$5)</f>
        <v>2428424.4</v>
      </c>
      <c r="F23" s="4" cm="1">
        <f t="array" ref="F23">fInterp($C23,$B$3:$B$5,E$3:E$5)</f>
        <v>1928388.8</v>
      </c>
    </row>
    <row r="24" spans="1:6" x14ac:dyDescent="0.25">
      <c r="C24" s="4">
        <v>2015</v>
      </c>
      <c r="D24" s="4" cm="1">
        <f t="array" ref="D24">fInterp($C24,$B$3:$B$5,C$3:C$5)</f>
        <v>14</v>
      </c>
      <c r="E24" s="4" cm="1">
        <f t="array" ref="E24">fInterp($C24,$B$3:$B$5,D$3:D$5)</f>
        <v>2476982.2000000002</v>
      </c>
      <c r="F24" s="4" cm="1">
        <f t="array" ref="F24">fInterp($C24,$B$3:$B$5,E$3:E$5)</f>
        <v>1960531.4</v>
      </c>
    </row>
    <row r="25" spans="1:6" x14ac:dyDescent="0.25">
      <c r="C25" s="4">
        <v>2016</v>
      </c>
      <c r="D25" s="4" cm="1">
        <f t="array" ref="D25">fInterp($C25,$B$3:$B$5,C$3:C$5)</f>
        <v>15</v>
      </c>
      <c r="E25" s="4" cm="1">
        <f t="array" ref="E25">fInterp($C25,$B$3:$B$5,D$3:D$5)</f>
        <v>2525540</v>
      </c>
      <c r="F25" s="4" cm="1">
        <f t="array" ref="F25">fInterp($C25,$B$3:$B$5,E$3:E$5)</f>
        <v>1992674</v>
      </c>
    </row>
    <row r="26" spans="1:6" x14ac:dyDescent="0.25">
      <c r="C26" s="4">
        <v>2017</v>
      </c>
      <c r="D26" s="4" cm="1">
        <f t="array" ref="D26">fInterp($C26,$B$3:$B$5,C$3:C$5)</f>
        <v>17</v>
      </c>
      <c r="E26" s="4" cm="1">
        <f t="array" ref="E26">fInterp($C26,$B$3:$B$5,D$3:D$5)</f>
        <v>2582595</v>
      </c>
      <c r="F26" s="4" cm="1">
        <f t="array" ref="F26">fInterp($C26,$B$3:$B$5,E$3:E$5)</f>
        <v>2033258.2</v>
      </c>
    </row>
    <row r="27" spans="1:6" x14ac:dyDescent="0.25">
      <c r="C27" s="4">
        <v>2018</v>
      </c>
      <c r="D27" s="4" cm="1">
        <f t="array" ref="D27">fInterp($C27,$B$3:$B$5,C$3:C$5)</f>
        <v>19</v>
      </c>
      <c r="E27" s="4" cm="1">
        <f t="array" ref="E27">fInterp($C27,$B$3:$B$5,D$3:D$5)</f>
        <v>2639650</v>
      </c>
      <c r="F27" s="4" cm="1">
        <f t="array" ref="F27">fInterp($C27,$B$3:$B$5,E$3:E$5)</f>
        <v>2073842.4</v>
      </c>
    </row>
    <row r="28" spans="1:6" x14ac:dyDescent="0.25">
      <c r="C28" s="4">
        <v>2019</v>
      </c>
      <c r="D28" s="4" cm="1">
        <f t="array" ref="D28">fInterp($C28,$B$3:$B$5,C$3:C$5)</f>
        <v>21</v>
      </c>
      <c r="E28" s="4" cm="1">
        <f t="array" ref="E28">fInterp($C28,$B$3:$B$5,D$3:D$5)</f>
        <v>2696705</v>
      </c>
      <c r="F28" s="4" cm="1">
        <f t="array" ref="F28">fInterp($C28,$B$3:$B$5,E$3:E$5)</f>
        <v>2114426.6</v>
      </c>
    </row>
    <row r="29" spans="1:6" x14ac:dyDescent="0.25">
      <c r="C29" s="4">
        <v>2020</v>
      </c>
      <c r="D29" s="4" cm="1">
        <f t="array" ref="D29">fInterp($C29,$B$3:$B$5,C$3:C$5)</f>
        <v>23</v>
      </c>
      <c r="E29" s="4" cm="1">
        <f t="array" ref="E29">fInterp($C29,$B$3:$B$5,D$3:D$5)</f>
        <v>2753760</v>
      </c>
      <c r="F29" s="4" cm="1">
        <f t="array" ref="F29">fInterp($C29,$B$3:$B$5,E$3:E$5)</f>
        <v>2155010.7999999998</v>
      </c>
    </row>
    <row r="30" spans="1:6" x14ac:dyDescent="0.25">
      <c r="C30" s="4">
        <v>2021</v>
      </c>
      <c r="D30" s="4" cm="1">
        <f t="array" ref="D30">fInterp($C30,$B$3:$B$5,C$3:C$5)</f>
        <v>25</v>
      </c>
      <c r="E30" s="4" cm="1">
        <f t="array" ref="E30">fInterp($C30,$B$3:$B$5,D$3:D$5)</f>
        <v>2810815</v>
      </c>
      <c r="F30" s="4" cm="1">
        <f t="array" ref="F30">fInterp($C30,$B$3:$B$5,E$3:E$5)</f>
        <v>2195595</v>
      </c>
    </row>
    <row r="31" spans="1:6" x14ac:dyDescent="0.25">
      <c r="C31" s="4">
        <v>2022</v>
      </c>
      <c r="D31" s="4" t="e" cm="1">
        <f t="array" ref="D31">fInterp($C31,$B$3:$B$5,C$3:C$5)</f>
        <v>#N/A</v>
      </c>
      <c r="E31" s="4" t="e" cm="1">
        <f t="array" ref="E31">fInterp($C31,$B$3:$B$5,D$3:D$5)</f>
        <v>#N/A</v>
      </c>
      <c r="F31" s="4" t="e" cm="1">
        <f t="array" ref="F31">fInterp($C31,$B$3:$B$5,E$3:E$5)</f>
        <v>#N/A</v>
      </c>
    </row>
  </sheetData>
  <mergeCells count="2">
    <mergeCell ref="B1:E1"/>
    <mergeCell ref="H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2024-08-15T01:55:51Z</dcterms:modified>
</cp:coreProperties>
</file>