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ad/Desktop/Masters 2021/University of Essex/Module 8 - Research Methods &amp; Professional Practice /RMPP - Unit 8/Unit 8 Exercises - Workbooks-20230325/"/>
    </mc:Choice>
  </mc:AlternateContent>
  <xr:revisionPtr revIDLastSave="0" documentId="13_ncr:1_{5D0ECE14-BBA8-1740-ABF5-A7D11FC2D939}" xr6:coauthVersionLast="47" xr6:coauthVersionMax="47" xr10:uidLastSave="{00000000-0000-0000-0000-000000000000}"/>
  <bookViews>
    <workbookView xWindow="-4100" yWindow="-20660" windowWidth="35380" windowHeight="20500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14" i="1"/>
  <c r="F10" i="1"/>
  <c r="F9" i="1"/>
  <c r="F8" i="1"/>
  <c r="F5" i="1"/>
  <c r="F4" i="1"/>
  <c r="F3" i="1"/>
</calcChain>
</file>

<file path=xl/sharedStrings.xml><?xml version="1.0" encoding="utf-8"?>
<sst xmlns="http://schemas.openxmlformats.org/spreadsheetml/2006/main" count="156" uniqueCount="28">
  <si>
    <t>Sex</t>
  </si>
  <si>
    <t>Income</t>
  </si>
  <si>
    <t>M</t>
  </si>
  <si>
    <t>F</t>
  </si>
  <si>
    <t>Sex: M</t>
  </si>
  <si>
    <t>n</t>
  </si>
  <si>
    <t>mean</t>
  </si>
  <si>
    <t>SD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</si>
  <si>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</si>
  <si>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</si>
  <si>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</si>
  <si>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</si>
  <si>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</si>
  <si>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</si>
  <si>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</si>
  <si>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</si>
  <si>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</si>
  <si>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</si>
  <si>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Sex: F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</si>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</sst>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562291</xdr:colOff>
      <xdr:row>33</xdr:row>
      <xdr:rowOff>19390</xdr:rowOff>
    </xdr:from>
    <xdr:to>
      <xdr:col>10</xdr:col>
      <xdr:colOff>300535</xdr:colOff>
      <xdr:row>66</xdr:row>
      <xdr:rowOff>58168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31D178-2722-C1F0-47F0-EB3D66D0F645}"/>
                </a:ext>
              </a:extLst>
            </xdr:cNvPr>
            <xdr:cNvSpPr txBox="1"/>
          </xdr:nvSpPr>
          <xdr:spPr>
            <a:xfrm>
              <a:off x="3994199" y="5496871"/>
              <a:ext cx="4314122" cy="54774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just"/>
              <a:r>
                <a:rPr lang="en-GB" sz="1200" b="1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Analysis</a:t>
              </a:r>
            </a:p>
            <a:p>
              <a:pPr algn="just"/>
              <a:endParaRPr lang="en-GB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r>
                <a:rPr lang="en-GB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The sample variances for the two</a:t>
              </a:r>
              <a:r>
                <a:rPr lang="en-GB" sz="1200" baseline="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genders</a:t>
              </a:r>
              <a:r>
                <a:rPr lang="en-GB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are, respectively:</a:t>
              </a:r>
            </a:p>
            <a:p>
              <a:pPr algn="just"/>
              <a:endParaRPr lang="en-GB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marL="0" marR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ZA" sz="1200" i="1"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</m:ctrlPr>
                      </m:sSubSupPr>
                      <m:e>
                        <m:r>
                          <a:rPr lang="en-US" sz="1200" b="0" i="1"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𝑠</m:t>
                        </m:r>
                      </m:e>
                      <m:sub>
                        <m:r>
                          <a:rPr lang="en-US" sz="1200" b="0" i="1"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200" b="0" i="1"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2</m:t>
                        </m:r>
                      </m:sup>
                    </m:sSubSup>
                    <m:r>
                      <a:rPr lang="en-ZA" sz="120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n-US" sz="120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15.269</m:t>
                    </m:r>
                  </m:oMath>
                </m:oMathPara>
              </a14:m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r>
                <a:rPr lang="en-ZA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and </a:t>
              </a:r>
            </a:p>
            <a:p>
              <a:pPr algn="just"/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r>
                <a:rPr lang="en-ZA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	</a:t>
              </a:r>
              <a:r>
                <a:rPr lang="en-ZA" sz="1200" baseline="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ZA" sz="1200" i="1">
                          <a:effectLst/>
                          <a:latin typeface="Cambria Math" panose="02040503050406030204" pitchFamily="18" charset="0"/>
                          <a:ea typeface="SimSun" panose="02010600030101010101" pitchFamily="2" charset="-122"/>
                          <a:cs typeface="Times New Roman" panose="02020603050405020304" pitchFamily="18" charset="0"/>
                        </a:rPr>
                      </m:ctrlPr>
                    </m:sSubSupPr>
                    <m:e>
                      <m:r>
                        <a:rPr lang="en-US" sz="1200" b="0" i="1">
                          <a:effectLst/>
                          <a:latin typeface="Cambria Math" panose="02040503050406030204" pitchFamily="18" charset="0"/>
                          <a:ea typeface="SimSun" panose="02010600030101010101" pitchFamily="2" charset="-122"/>
                          <a:cs typeface="Times New Roman" panose="02020603050405020304" pitchFamily="18" charset="0"/>
                        </a:rPr>
                        <m:t>𝑆</m:t>
                      </m:r>
                    </m:e>
                    <m:sub>
                      <m:r>
                        <a:rPr lang="en-US" sz="1200" b="0" i="1">
                          <a:effectLst/>
                          <a:latin typeface="Cambria Math" panose="02040503050406030204" pitchFamily="18" charset="0"/>
                          <a:ea typeface="SimSun" panose="02010600030101010101" pitchFamily="2" charset="-122"/>
                          <a:cs typeface="Times New Roman" panose="02020603050405020304" pitchFamily="18" charset="0"/>
                        </a:rPr>
                        <m:t>2</m:t>
                      </m:r>
                    </m:sub>
                    <m:sup>
                      <m:r>
                        <a:rPr lang="en-US" sz="1200" b="0" i="1">
                          <a:effectLst/>
                          <a:latin typeface="Cambria Math" panose="02040503050406030204" pitchFamily="18" charset="0"/>
                          <a:ea typeface="SimSun" panose="02010600030101010101" pitchFamily="2" charset="-122"/>
                          <a:cs typeface="Times New Roman" panose="02020603050405020304" pitchFamily="18" charset="0"/>
                        </a:rPr>
                        <m:t>2</m:t>
                      </m:r>
                    </m:sup>
                  </m:sSubSup>
                </m:oMath>
              </a14:m>
              <a:r>
                <a:rPr lang="en-ZA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= 13.790</a:t>
              </a:r>
            </a:p>
            <a:p>
              <a:pPr algn="just"/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20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observed F test statistic is F = 1.229 with 59 and 59 associated degrees of freedom, giving a two tailed p-value of p = 0.4365</a:t>
              </a:r>
              <a:r>
                <a:rPr lang="en-GB" sz="1200" baseline="3000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NS</a:t>
              </a:r>
              <a:r>
                <a:rPr lang="en-ZA" sz="120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.</a:t>
              </a: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observed F ratio is thus not significant. The data are consistent with the assumption. Proceeding with t-test: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obtained independent samples t = 3.268 with 118 degrees of freedom.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 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associated two-tailed p-value is p = 0.0014, so the observed t is significant at the 1% level (two-tailed).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 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sample mean income for</a:t>
              </a:r>
              <a:r>
                <a:rPr lang="en-GB" sz="1200" b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males is 52.91 and 44.23 for females. </a:t>
              </a:r>
            </a:p>
            <a:p>
              <a:endParaRPr lang="en-GB" sz="1200" b="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ZA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data therefore constitute strong evidence that the underlying mean for males was greater than females, by an estimated 52.92-44.23 = 8.68. The results strongly suggest that population</a:t>
              </a:r>
              <a:r>
                <a:rPr lang="en-ZA" sz="1200" b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mean income for males exceeds that of females.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br>
                <a:rPr lang="en-ZA" sz="120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</a:b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31D178-2722-C1F0-47F0-EB3D66D0F645}"/>
                </a:ext>
              </a:extLst>
            </xdr:cNvPr>
            <xdr:cNvSpPr txBox="1"/>
          </xdr:nvSpPr>
          <xdr:spPr>
            <a:xfrm>
              <a:off x="3994199" y="5496871"/>
              <a:ext cx="4314122" cy="54774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just"/>
              <a:r>
                <a:rPr lang="en-GB" sz="1200" b="1">
                  <a:solidFill>
                    <a:srgbClr val="FF0000"/>
                  </a:solidFill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Analysis</a:t>
              </a:r>
            </a:p>
            <a:p>
              <a:pPr algn="just"/>
              <a:endParaRPr lang="en-GB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r>
                <a:rPr lang="en-GB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The sample variances for the two</a:t>
              </a:r>
              <a:r>
                <a:rPr lang="en-GB" sz="1200" baseline="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genders</a:t>
              </a:r>
              <a:r>
                <a:rPr lang="en-GB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are, respectively:</a:t>
              </a:r>
            </a:p>
            <a:p>
              <a:pPr algn="just"/>
              <a:endParaRPr lang="en-GB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marL="0" marR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0" i="0"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𝑠</a:t>
              </a:r>
              <a:r>
                <a:rPr lang="en-ZA" sz="1200" b="0" i="0"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_</a:t>
              </a:r>
              <a:r>
                <a:rPr lang="en-US" sz="1200" b="0" i="0"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1^2</a:t>
              </a:r>
              <a:r>
                <a:rPr lang="en-ZA" sz="120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=</a:t>
              </a:r>
              <a:r>
                <a:rPr lang="en-US" sz="120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15.269</a:t>
              </a:r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r>
                <a:rPr lang="en-ZA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and </a:t>
              </a:r>
            </a:p>
            <a:p>
              <a:pPr algn="just"/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r>
                <a:rPr lang="en-ZA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	</a:t>
              </a:r>
              <a:r>
                <a:rPr lang="en-ZA" sz="1200" baseline="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                      </a:t>
              </a:r>
              <a:r>
                <a:rPr lang="en-US" sz="1200" b="0" i="0"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𝑆</a:t>
              </a:r>
              <a:r>
                <a:rPr lang="en-ZA" sz="1200" b="0" i="0"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_</a:t>
              </a:r>
              <a:r>
                <a:rPr lang="en-US" sz="1200" b="0" i="0"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2^2</a:t>
              </a:r>
              <a:r>
                <a:rPr lang="en-ZA" sz="1200">
                  <a:effectLst/>
                  <a:latin typeface="Arial" panose="020B0604020202020204" pitchFamily="34" charset="0"/>
                  <a:ea typeface="SimSun" panose="02010600030101010101" pitchFamily="2" charset="-122"/>
                  <a:cs typeface="Arial" panose="020B0604020202020204" pitchFamily="34" charset="0"/>
                </a:rPr>
                <a:t>= 13.790</a:t>
              </a:r>
            </a:p>
            <a:p>
              <a:pPr algn="just"/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20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observed F test statistic is F = 1.229 with 59 and 59 associated degrees of freedom, giving a two tailed p-value of p = 0.4365</a:t>
              </a:r>
              <a:r>
                <a:rPr lang="en-GB" sz="1200" baseline="3000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NS</a:t>
              </a:r>
              <a:r>
                <a:rPr lang="en-ZA" sz="120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.</a:t>
              </a: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ZA" sz="120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observed F ratio is thus not significant. The data are consistent with the assumption. Proceeding with t-test: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obtained independent samples t = 3.268 with 118 degrees of freedom.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 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associated two-tailed p-value is p = 0.0014, so the observed t is significant at the 1% level (two-tailed).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 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GB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sample mean income for</a:t>
              </a:r>
              <a:r>
                <a:rPr lang="en-GB" sz="1200" b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males is 52.91 and 44.23 for females. </a:t>
              </a:r>
            </a:p>
            <a:p>
              <a:endParaRPr lang="en-GB" sz="1200" b="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r>
                <a:rPr lang="en-ZA" sz="1200" b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The data therefore constitute strong evidence that the underlying mean for males was greater than females, by an estimated 52.92-44.23 = 8.68. The results strongly suggest that population</a:t>
              </a:r>
              <a:r>
                <a:rPr lang="en-ZA" sz="1200" b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mean income for males exceeds that of females.</a:t>
              </a:r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endParaRPr lang="en-ZA" sz="12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br>
                <a:rPr lang="en-ZA" sz="120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</a:b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endParaRPr>
            </a:p>
            <a:p>
              <a:pPr marL="0" marR="0" lvl="0" indent="0" algn="just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  <a:p>
              <a:pPr algn="just"/>
              <a:endParaRPr lang="en-ZA" sz="1200">
                <a:effectLst/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O34" sqref="O34"/>
    </sheetView>
  </sheetViews>
  <sheetFormatPr baseColWidth="10" defaultColWidth="9" defaultRowHeight="13"/>
  <cols>
    <col min="8" max="9" width="20.59765625" customWidth="1"/>
    <col min="10" max="10" width="21.796875" customWidth="1"/>
  </cols>
  <sheetData>
    <row r="1" spans="1:10">
      <c r="A1" s="3" t="s">
        <v>0</v>
      </c>
      <c r="B1" s="3" t="s">
        <v>1</v>
      </c>
    </row>
    <row r="2" spans="1:10">
      <c r="A2" s="1" t="s">
        <v>2</v>
      </c>
      <c r="B2" s="2">
        <v>40.6</v>
      </c>
    </row>
    <row r="3" spans="1:10">
      <c r="A3" s="1" t="s">
        <v>2</v>
      </c>
      <c r="B3" s="2">
        <v>54.6</v>
      </c>
      <c r="D3" s="4" t="s">
        <v>4</v>
      </c>
      <c r="E3" s="4" t="s">
        <v>5</v>
      </c>
      <c r="F3">
        <f>COUNT(B2:B61)</f>
        <v>60</v>
      </c>
      <c r="H3" t="s">
        <v>8</v>
      </c>
    </row>
    <row r="4" spans="1:10" ht="14" thickBot="1">
      <c r="A4" s="1" t="s">
        <v>2</v>
      </c>
      <c r="B4" s="2">
        <v>38.6</v>
      </c>
      <c r="D4" s="4"/>
      <c r="E4" s="4" t="s">
        <v>6</v>
      </c>
      <c r="F4" s="5">
        <f>AVERAGE(B2:B61)</f>
        <v>52.913333333333334</v>
      </c>
    </row>
    <row r="5" spans="1:10">
      <c r="A5" s="1" t="s">
        <v>2</v>
      </c>
      <c r="B5" s="2">
        <v>58.2</v>
      </c>
      <c r="D5" s="4"/>
      <c r="E5" s="4" t="s">
        <v>7</v>
      </c>
      <c r="F5">
        <f>STDEV(B2:B61)</f>
        <v>15.268561548207883</v>
      </c>
      <c r="H5" s="7"/>
      <c r="I5" s="7" t="s">
        <v>9</v>
      </c>
      <c r="J5" s="7" t="s">
        <v>10</v>
      </c>
    </row>
    <row r="6" spans="1:10">
      <c r="A6" s="1" t="s">
        <v>2</v>
      </c>
      <c r="B6" s="2">
        <v>34.6</v>
      </c>
      <c r="H6" t="s">
        <v>11</v>
      </c>
      <c r="I6">
        <v>52.913333333333334</v>
      </c>
      <c r="J6">
        <v>44.233333333333348</v>
      </c>
    </row>
    <row r="7" spans="1:10">
      <c r="A7" s="1" t="s">
        <v>2</v>
      </c>
      <c r="B7" s="2">
        <v>42.9</v>
      </c>
      <c r="H7" t="s">
        <v>12</v>
      </c>
      <c r="I7">
        <v>233.12897175141231</v>
      </c>
      <c r="J7">
        <v>190.17581920903714</v>
      </c>
    </row>
    <row r="8" spans="1:10">
      <c r="A8" s="1" t="s">
        <v>2</v>
      </c>
      <c r="B8" s="2">
        <v>67.5</v>
      </c>
      <c r="D8" s="4" t="s">
        <v>18</v>
      </c>
      <c r="E8" s="4" t="s">
        <v>5</v>
      </c>
      <c r="F8">
        <f>COUNT(B62:B121)</f>
        <v>60</v>
      </c>
      <c r="H8" t="s">
        <v>13</v>
      </c>
      <c r="I8">
        <v>60</v>
      </c>
      <c r="J8">
        <v>60</v>
      </c>
    </row>
    <row r="9" spans="1:10">
      <c r="A9" s="1" t="s">
        <v>2</v>
      </c>
      <c r="B9" s="2">
        <v>79.8</v>
      </c>
      <c r="D9" s="4"/>
      <c r="E9" s="4" t="s">
        <v>6</v>
      </c>
      <c r="F9" s="5">
        <f>AVERAGE(B62:B121)</f>
        <v>44.233333333333348</v>
      </c>
      <c r="H9" t="s">
        <v>14</v>
      </c>
      <c r="I9">
        <v>59</v>
      </c>
      <c r="J9">
        <v>59</v>
      </c>
    </row>
    <row r="10" spans="1:10">
      <c r="A10" s="1" t="s">
        <v>2</v>
      </c>
      <c r="B10" s="2">
        <v>54.4</v>
      </c>
      <c r="D10" s="4"/>
      <c r="E10" s="4" t="s">
        <v>7</v>
      </c>
      <c r="F10">
        <f>STDEV(B62:B121)</f>
        <v>13.790424910387538</v>
      </c>
      <c r="H10" t="s">
        <v>3</v>
      </c>
      <c r="I10">
        <v>1.2258602209314633</v>
      </c>
    </row>
    <row r="11" spans="1:10">
      <c r="A11" s="1" t="s">
        <v>2</v>
      </c>
      <c r="B11" s="2">
        <v>47.3</v>
      </c>
      <c r="H11" t="s">
        <v>15</v>
      </c>
      <c r="I11">
        <v>0.21824624019180686</v>
      </c>
    </row>
    <row r="12" spans="1:10" ht="14" thickBot="1">
      <c r="A12" s="1" t="s">
        <v>2</v>
      </c>
      <c r="B12" s="2">
        <v>66.400000000000006</v>
      </c>
      <c r="H12" s="6" t="s">
        <v>16</v>
      </c>
      <c r="I12" s="6">
        <v>1.5399566074040778</v>
      </c>
      <c r="J12" s="6"/>
    </row>
    <row r="13" spans="1:10">
      <c r="A13" s="1" t="s">
        <v>2</v>
      </c>
      <c r="B13" s="2">
        <v>69</v>
      </c>
    </row>
    <row r="14" spans="1:10">
      <c r="A14" s="1" t="s">
        <v>2</v>
      </c>
      <c r="B14" s="2">
        <v>62</v>
      </c>
      <c r="H14" t="s">
        <v>17</v>
      </c>
      <c r="I14">
        <f>2*I11</f>
        <v>0.43649248038361371</v>
      </c>
    </row>
    <row r="15" spans="1:10">
      <c r="A15" s="1" t="s">
        <v>2</v>
      </c>
      <c r="B15" s="2">
        <v>52.5</v>
      </c>
    </row>
    <row r="16" spans="1:10">
      <c r="A16" s="1" t="s">
        <v>2</v>
      </c>
      <c r="B16" s="2">
        <v>72.599999999999994</v>
      </c>
    </row>
    <row r="17" spans="1:10">
      <c r="A17" s="1" t="s">
        <v>2</v>
      </c>
      <c r="B17" s="2">
        <v>52.4</v>
      </c>
      <c r="H17" t="s">
        <v>19</v>
      </c>
    </row>
    <row r="18" spans="1:10" ht="14" thickBot="1">
      <c r="A18" s="1" t="s">
        <v>2</v>
      </c>
      <c r="B18" s="2">
        <v>59.5</v>
      </c>
    </row>
    <row r="19" spans="1:10">
      <c r="A19" s="1" t="s">
        <v>2</v>
      </c>
      <c r="B19" s="2">
        <v>59.1</v>
      </c>
      <c r="H19" s="7"/>
      <c r="I19" s="7" t="s">
        <v>9</v>
      </c>
      <c r="J19" s="7" t="s">
        <v>10</v>
      </c>
    </row>
    <row r="20" spans="1:10">
      <c r="A20" s="1" t="s">
        <v>2</v>
      </c>
      <c r="B20" s="2">
        <v>36.700000000000003</v>
      </c>
      <c r="H20" t="s">
        <v>11</v>
      </c>
      <c r="I20">
        <v>52.913333333333334</v>
      </c>
      <c r="J20">
        <v>44.233333333333348</v>
      </c>
    </row>
    <row r="21" spans="1:10">
      <c r="A21" s="1" t="s">
        <v>2</v>
      </c>
      <c r="B21" s="2">
        <v>54.6</v>
      </c>
      <c r="H21" t="s">
        <v>12</v>
      </c>
      <c r="I21">
        <v>233.12897175141231</v>
      </c>
      <c r="J21">
        <v>190.17581920903714</v>
      </c>
    </row>
    <row r="22" spans="1:10">
      <c r="A22" s="1" t="s">
        <v>2</v>
      </c>
      <c r="B22" s="2">
        <v>52.1</v>
      </c>
      <c r="H22" t="s">
        <v>13</v>
      </c>
      <c r="I22">
        <v>60</v>
      </c>
      <c r="J22">
        <v>60</v>
      </c>
    </row>
    <row r="23" spans="1:10">
      <c r="A23" s="1" t="s">
        <v>2</v>
      </c>
      <c r="B23" s="2">
        <v>49.9</v>
      </c>
      <c r="H23" t="s">
        <v>20</v>
      </c>
      <c r="I23">
        <v>211.65239548022473</v>
      </c>
    </row>
    <row r="24" spans="1:10">
      <c r="A24" s="1" t="s">
        <v>2</v>
      </c>
      <c r="B24" s="2">
        <v>52</v>
      </c>
      <c r="H24" t="s">
        <v>21</v>
      </c>
      <c r="I24">
        <v>0</v>
      </c>
    </row>
    <row r="25" spans="1:10">
      <c r="A25" s="1" t="s">
        <v>2</v>
      </c>
      <c r="B25" s="2">
        <v>47.1</v>
      </c>
      <c r="H25" t="s">
        <v>14</v>
      </c>
      <c r="I25">
        <v>118</v>
      </c>
    </row>
    <row r="26" spans="1:10">
      <c r="A26" s="1" t="s">
        <v>2</v>
      </c>
      <c r="B26" s="2">
        <v>40.799999999999997</v>
      </c>
      <c r="H26" t="s">
        <v>22</v>
      </c>
      <c r="I26">
        <v>3.2679000007098575</v>
      </c>
    </row>
    <row r="27" spans="1:10">
      <c r="A27" s="1" t="s">
        <v>2</v>
      </c>
      <c r="B27" s="2">
        <v>36.5</v>
      </c>
      <c r="H27" t="s">
        <v>23</v>
      </c>
      <c r="I27">
        <v>7.0973521258426027E-4</v>
      </c>
    </row>
    <row r="28" spans="1:10">
      <c r="A28" s="1" t="s">
        <v>2</v>
      </c>
      <c r="B28" s="2">
        <v>57.1</v>
      </c>
      <c r="H28" t="s">
        <v>24</v>
      </c>
      <c r="I28">
        <v>1.6578695221106927</v>
      </c>
    </row>
    <row r="29" spans="1:10">
      <c r="A29" s="1" t="s">
        <v>2</v>
      </c>
      <c r="B29" s="2">
        <v>54.1</v>
      </c>
      <c r="H29" t="s">
        <v>25</v>
      </c>
      <c r="I29">
        <v>1.4194704251685205E-3</v>
      </c>
    </row>
    <row r="30" spans="1:10" ht="14" thickBot="1">
      <c r="A30" s="1" t="s">
        <v>2</v>
      </c>
      <c r="B30" s="2">
        <v>32.4</v>
      </c>
      <c r="H30" s="6" t="s">
        <v>26</v>
      </c>
      <c r="I30" s="6">
        <v>1.9802722492729716</v>
      </c>
      <c r="J30" s="6"/>
    </row>
    <row r="31" spans="1:10">
      <c r="A31" s="1" t="s">
        <v>2</v>
      </c>
      <c r="B31" s="2">
        <v>34.9</v>
      </c>
    </row>
    <row r="32" spans="1:10">
      <c r="A32" s="1" t="s">
        <v>2</v>
      </c>
      <c r="B32" s="2">
        <v>64.099999999999994</v>
      </c>
      <c r="H32" s="4" t="s">
        <v>27</v>
      </c>
      <c r="I32" s="4">
        <f>I20-J20</f>
        <v>8.6799999999999855</v>
      </c>
    </row>
    <row r="33" spans="1:2">
      <c r="A33" s="1" t="s">
        <v>2</v>
      </c>
      <c r="B33" s="2">
        <v>54</v>
      </c>
    </row>
    <row r="34" spans="1:2">
      <c r="A34" s="1" t="s">
        <v>2</v>
      </c>
      <c r="B34" s="2">
        <v>51.5</v>
      </c>
    </row>
    <row r="35" spans="1:2">
      <c r="A35" s="1" t="s">
        <v>2</v>
      </c>
      <c r="B35" s="2">
        <v>50.8</v>
      </c>
    </row>
    <row r="36" spans="1:2">
      <c r="A36" s="1" t="s">
        <v>2</v>
      </c>
      <c r="B36" s="2">
        <v>45.1</v>
      </c>
    </row>
    <row r="37" spans="1:2">
      <c r="A37" s="1" t="s">
        <v>2</v>
      </c>
      <c r="B37" s="2">
        <v>81.5</v>
      </c>
    </row>
    <row r="38" spans="1:2">
      <c r="A38" s="1" t="s">
        <v>2</v>
      </c>
      <c r="B38" s="2">
        <v>70.400000000000006</v>
      </c>
    </row>
    <row r="39" spans="1:2">
      <c r="A39" s="1" t="s">
        <v>2</v>
      </c>
      <c r="B39" s="2">
        <v>39.200000000000003</v>
      </c>
    </row>
    <row r="40" spans="1:2">
      <c r="A40" s="1" t="s">
        <v>2</v>
      </c>
      <c r="B40" s="2">
        <v>45.2</v>
      </c>
    </row>
    <row r="41" spans="1:2">
      <c r="A41" s="1" t="s">
        <v>2</v>
      </c>
      <c r="B41" s="2">
        <v>80.900000000000006</v>
      </c>
    </row>
    <row r="42" spans="1:2">
      <c r="A42" s="1" t="s">
        <v>2</v>
      </c>
      <c r="B42" s="2">
        <v>48.6</v>
      </c>
    </row>
    <row r="43" spans="1:2">
      <c r="A43" s="1" t="s">
        <v>2</v>
      </c>
      <c r="B43" s="2">
        <v>31</v>
      </c>
    </row>
    <row r="44" spans="1:2">
      <c r="A44" s="1" t="s">
        <v>2</v>
      </c>
      <c r="B44" s="2">
        <v>32.1</v>
      </c>
    </row>
    <row r="45" spans="1:2">
      <c r="A45" s="1" t="s">
        <v>2</v>
      </c>
      <c r="B45" s="2">
        <v>33.9</v>
      </c>
    </row>
    <row r="46" spans="1:2">
      <c r="A46" s="1" t="s">
        <v>2</v>
      </c>
      <c r="B46" s="2">
        <v>31.3</v>
      </c>
    </row>
    <row r="47" spans="1:2">
      <c r="A47" s="1" t="s">
        <v>2</v>
      </c>
      <c r="B47" s="2">
        <v>51</v>
      </c>
    </row>
    <row r="48" spans="1:2">
      <c r="A48" s="1" t="s">
        <v>2</v>
      </c>
      <c r="B48" s="2">
        <v>53.4</v>
      </c>
    </row>
    <row r="49" spans="1:2">
      <c r="A49" s="1" t="s">
        <v>2</v>
      </c>
      <c r="B49" s="2">
        <v>58.3</v>
      </c>
    </row>
    <row r="50" spans="1:2">
      <c r="A50" s="1" t="s">
        <v>2</v>
      </c>
      <c r="B50" s="2">
        <v>31.4</v>
      </c>
    </row>
    <row r="51" spans="1:2">
      <c r="A51" s="1" t="s">
        <v>2</v>
      </c>
      <c r="B51" s="2">
        <v>56.3</v>
      </c>
    </row>
    <row r="52" spans="1:2">
      <c r="A52" s="1" t="s">
        <v>2</v>
      </c>
      <c r="B52" s="2">
        <v>41</v>
      </c>
    </row>
    <row r="53" spans="1:2">
      <c r="A53" s="1" t="s">
        <v>2</v>
      </c>
      <c r="B53" s="2">
        <v>47.9</v>
      </c>
    </row>
    <row r="54" spans="1:2">
      <c r="A54" s="1" t="s">
        <v>2</v>
      </c>
      <c r="B54" s="2">
        <v>51.4</v>
      </c>
    </row>
    <row r="55" spans="1:2">
      <c r="A55" s="1" t="s">
        <v>2</v>
      </c>
      <c r="B55" s="2">
        <v>33.1</v>
      </c>
    </row>
    <row r="56" spans="1:2">
      <c r="A56" s="1" t="s">
        <v>2</v>
      </c>
      <c r="B56" s="2">
        <v>74.900000000000006</v>
      </c>
    </row>
    <row r="57" spans="1:2">
      <c r="A57" s="1" t="s">
        <v>2</v>
      </c>
      <c r="B57" s="2">
        <v>77.2</v>
      </c>
    </row>
    <row r="58" spans="1:2">
      <c r="A58" s="1" t="s">
        <v>2</v>
      </c>
      <c r="B58" s="2">
        <v>57.9</v>
      </c>
    </row>
    <row r="59" spans="1:2">
      <c r="A59" s="1" t="s">
        <v>2</v>
      </c>
      <c r="B59" s="2">
        <v>80.099999999999994</v>
      </c>
    </row>
    <row r="60" spans="1:2">
      <c r="A60" s="1" t="s">
        <v>2</v>
      </c>
      <c r="B60" s="2">
        <v>40.200000000000003</v>
      </c>
    </row>
    <row r="61" spans="1:2">
      <c r="A61" s="1" t="s">
        <v>2</v>
      </c>
      <c r="B61" s="2">
        <v>100.9</v>
      </c>
    </row>
    <row r="62" spans="1:2">
      <c r="A62" s="1" t="s">
        <v>3</v>
      </c>
      <c r="B62" s="2">
        <v>33.1</v>
      </c>
    </row>
    <row r="63" spans="1:2">
      <c r="A63" s="1" t="s">
        <v>3</v>
      </c>
      <c r="B63" s="2">
        <v>35.799999999999997</v>
      </c>
    </row>
    <row r="64" spans="1:2">
      <c r="A64" s="1" t="s">
        <v>3</v>
      </c>
      <c r="B64" s="2">
        <v>68.8</v>
      </c>
    </row>
    <row r="65" spans="1:2">
      <c r="A65" s="1" t="s">
        <v>3</v>
      </c>
      <c r="B65" s="2">
        <v>31.6</v>
      </c>
    </row>
    <row r="66" spans="1:2">
      <c r="A66" s="1" t="s">
        <v>3</v>
      </c>
      <c r="B66" s="2">
        <v>38.200000000000003</v>
      </c>
    </row>
    <row r="67" spans="1:2">
      <c r="A67" s="1" t="s">
        <v>3</v>
      </c>
      <c r="B67" s="2">
        <v>42</v>
      </c>
    </row>
    <row r="68" spans="1:2">
      <c r="A68" s="1" t="s">
        <v>3</v>
      </c>
      <c r="B68" s="2">
        <v>33.4</v>
      </c>
    </row>
    <row r="69" spans="1:2">
      <c r="A69" s="1" t="s">
        <v>3</v>
      </c>
      <c r="B69" s="2">
        <v>50.3</v>
      </c>
    </row>
    <row r="70" spans="1:2">
      <c r="A70" s="1" t="s">
        <v>3</v>
      </c>
      <c r="B70" s="2">
        <v>39.6</v>
      </c>
    </row>
    <row r="71" spans="1:2">
      <c r="A71" s="1" t="s">
        <v>3</v>
      </c>
      <c r="B71" s="2">
        <v>30.7</v>
      </c>
    </row>
    <row r="72" spans="1:2">
      <c r="A72" s="1" t="s">
        <v>3</v>
      </c>
      <c r="B72" s="2">
        <v>31.3</v>
      </c>
    </row>
    <row r="73" spans="1:2">
      <c r="A73" s="1" t="s">
        <v>3</v>
      </c>
      <c r="B73" s="2">
        <v>61.3</v>
      </c>
    </row>
    <row r="74" spans="1:2">
      <c r="A74" s="1" t="s">
        <v>3</v>
      </c>
      <c r="B74" s="2">
        <v>30</v>
      </c>
    </row>
    <row r="75" spans="1:2">
      <c r="A75" s="1" t="s">
        <v>3</v>
      </c>
      <c r="B75" s="2">
        <v>38.1</v>
      </c>
    </row>
    <row r="76" spans="1:2">
      <c r="A76" s="1" t="s">
        <v>3</v>
      </c>
      <c r="B76" s="2">
        <v>56.4</v>
      </c>
    </row>
    <row r="77" spans="1:2">
      <c r="A77" s="1" t="s">
        <v>3</v>
      </c>
      <c r="B77" s="2">
        <v>35.700000000000003</v>
      </c>
    </row>
    <row r="78" spans="1:2">
      <c r="A78" s="1" t="s">
        <v>3</v>
      </c>
      <c r="B78" s="2">
        <v>31.3</v>
      </c>
    </row>
    <row r="79" spans="1:2">
      <c r="A79" s="1" t="s">
        <v>3</v>
      </c>
      <c r="B79" s="2">
        <v>40.4</v>
      </c>
    </row>
    <row r="80" spans="1:2">
      <c r="A80" s="1" t="s">
        <v>3</v>
      </c>
      <c r="B80" s="2">
        <v>32.1</v>
      </c>
    </row>
    <row r="81" spans="1:2">
      <c r="A81" s="1" t="s">
        <v>3</v>
      </c>
      <c r="B81" s="2">
        <v>66.400000000000006</v>
      </c>
    </row>
    <row r="82" spans="1:2">
      <c r="A82" s="1" t="s">
        <v>3</v>
      </c>
      <c r="B82" s="2">
        <v>36.9</v>
      </c>
    </row>
    <row r="83" spans="1:2">
      <c r="A83" s="1" t="s">
        <v>3</v>
      </c>
      <c r="B83" s="2">
        <v>35.9</v>
      </c>
    </row>
    <row r="84" spans="1:2">
      <c r="A84" s="1" t="s">
        <v>3</v>
      </c>
      <c r="B84" s="2">
        <v>49.6</v>
      </c>
    </row>
    <row r="85" spans="1:2">
      <c r="A85" s="1" t="s">
        <v>3</v>
      </c>
      <c r="B85" s="2">
        <v>62.8</v>
      </c>
    </row>
    <row r="86" spans="1:2">
      <c r="A86" s="1" t="s">
        <v>3</v>
      </c>
      <c r="B86" s="2">
        <v>44.6</v>
      </c>
    </row>
    <row r="87" spans="1:2">
      <c r="A87" s="1" t="s">
        <v>3</v>
      </c>
      <c r="B87" s="2">
        <v>32.5</v>
      </c>
    </row>
    <row r="88" spans="1:2">
      <c r="A88" s="1" t="s">
        <v>3</v>
      </c>
      <c r="B88" s="2">
        <v>33.4</v>
      </c>
    </row>
    <row r="89" spans="1:2">
      <c r="A89" s="1" t="s">
        <v>3</v>
      </c>
      <c r="B89" s="2">
        <v>55.3</v>
      </c>
    </row>
    <row r="90" spans="1:2">
      <c r="A90" s="1" t="s">
        <v>3</v>
      </c>
      <c r="B90" s="2">
        <v>62.7</v>
      </c>
    </row>
    <row r="91" spans="1:2">
      <c r="A91" s="1" t="s">
        <v>3</v>
      </c>
      <c r="B91" s="2">
        <v>54.4</v>
      </c>
    </row>
    <row r="92" spans="1:2">
      <c r="A92" s="1" t="s">
        <v>3</v>
      </c>
      <c r="B92" s="2">
        <v>30.8</v>
      </c>
    </row>
    <row r="93" spans="1:2">
      <c r="A93" s="1" t="s">
        <v>3</v>
      </c>
      <c r="B93" s="2">
        <v>49.1</v>
      </c>
    </row>
    <row r="94" spans="1:2">
      <c r="A94" s="1" t="s">
        <v>3</v>
      </c>
      <c r="B94" s="2">
        <v>41.9</v>
      </c>
    </row>
    <row r="95" spans="1:2">
      <c r="A95" s="1" t="s">
        <v>3</v>
      </c>
      <c r="B95" s="2">
        <v>32.5</v>
      </c>
    </row>
    <row r="96" spans="1:2">
      <c r="A96" s="1" t="s">
        <v>3</v>
      </c>
      <c r="B96" s="2">
        <v>35.200000000000003</v>
      </c>
    </row>
    <row r="97" spans="1:2">
      <c r="A97" s="1" t="s">
        <v>3</v>
      </c>
      <c r="B97" s="2">
        <v>47.4</v>
      </c>
    </row>
    <row r="98" spans="1:2">
      <c r="A98" s="1" t="s">
        <v>3</v>
      </c>
      <c r="B98" s="2">
        <v>60.7</v>
      </c>
    </row>
    <row r="99" spans="1:2">
      <c r="A99" s="1" t="s">
        <v>3</v>
      </c>
      <c r="B99" s="2">
        <v>33</v>
      </c>
    </row>
    <row r="100" spans="1:2">
      <c r="A100" s="1" t="s">
        <v>3</v>
      </c>
      <c r="B100" s="2">
        <v>43.3</v>
      </c>
    </row>
    <row r="101" spans="1:2">
      <c r="A101" s="1" t="s">
        <v>3</v>
      </c>
      <c r="B101" s="2">
        <v>34.799999999999997</v>
      </c>
    </row>
    <row r="102" spans="1:2">
      <c r="A102" s="1" t="s">
        <v>3</v>
      </c>
      <c r="B102" s="2">
        <v>36</v>
      </c>
    </row>
    <row r="103" spans="1:2">
      <c r="A103" s="1" t="s">
        <v>3</v>
      </c>
      <c r="B103" s="2">
        <v>51.6</v>
      </c>
    </row>
    <row r="104" spans="1:2">
      <c r="A104" s="1" t="s">
        <v>3</v>
      </c>
      <c r="B104" s="2">
        <v>31.9</v>
      </c>
    </row>
    <row r="105" spans="1:2">
      <c r="A105" s="1" t="s">
        <v>3</v>
      </c>
      <c r="B105" s="2">
        <v>34.1</v>
      </c>
    </row>
    <row r="106" spans="1:2">
      <c r="A106" s="1" t="s">
        <v>3</v>
      </c>
      <c r="B106" s="2">
        <v>78.400000000000006</v>
      </c>
    </row>
    <row r="107" spans="1:2">
      <c r="A107" s="1" t="s">
        <v>3</v>
      </c>
      <c r="B107" s="2">
        <v>30.4</v>
      </c>
    </row>
    <row r="108" spans="1:2">
      <c r="A108" s="1" t="s">
        <v>3</v>
      </c>
      <c r="B108" s="2">
        <v>45.3</v>
      </c>
    </row>
    <row r="109" spans="1:2">
      <c r="A109" s="1" t="s">
        <v>3</v>
      </c>
      <c r="B109" s="2">
        <v>52.6</v>
      </c>
    </row>
    <row r="110" spans="1:2">
      <c r="A110" s="1" t="s">
        <v>3</v>
      </c>
      <c r="B110" s="2">
        <v>30.3</v>
      </c>
    </row>
    <row r="111" spans="1:2">
      <c r="A111" s="1" t="s">
        <v>3</v>
      </c>
      <c r="B111" s="2">
        <v>36.6</v>
      </c>
    </row>
    <row r="112" spans="1:2">
      <c r="A112" s="1" t="s">
        <v>3</v>
      </c>
      <c r="B112" s="2">
        <v>53.1</v>
      </c>
    </row>
    <row r="113" spans="1:2">
      <c r="A113" s="1" t="s">
        <v>3</v>
      </c>
      <c r="B113" s="2">
        <v>36.5</v>
      </c>
    </row>
    <row r="114" spans="1:2">
      <c r="A114" s="1" t="s">
        <v>3</v>
      </c>
      <c r="B114" s="2">
        <v>37.799999999999997</v>
      </c>
    </row>
    <row r="115" spans="1:2">
      <c r="A115" s="1" t="s">
        <v>3</v>
      </c>
      <c r="B115" s="2">
        <v>34</v>
      </c>
    </row>
    <row r="116" spans="1:2">
      <c r="A116" s="1" t="s">
        <v>3</v>
      </c>
      <c r="B116" s="2">
        <v>69.3</v>
      </c>
    </row>
    <row r="117" spans="1:2">
      <c r="A117" s="1" t="s">
        <v>3</v>
      </c>
      <c r="B117" s="2">
        <v>77.2</v>
      </c>
    </row>
    <row r="118" spans="1:2">
      <c r="A118" s="1" t="s">
        <v>3</v>
      </c>
      <c r="B118" s="2">
        <v>32.6</v>
      </c>
    </row>
    <row r="119" spans="1:2">
      <c r="A119" s="1" t="s">
        <v>3</v>
      </c>
      <c r="B119" s="2">
        <v>82.9</v>
      </c>
    </row>
    <row r="120" spans="1:2">
      <c r="A120" s="1" t="s">
        <v>3</v>
      </c>
      <c r="B120" s="2">
        <v>42.3</v>
      </c>
    </row>
    <row r="121" spans="1: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Zihaad Khan</cp:lastModifiedBy>
  <cp:revision/>
  <dcterms:created xsi:type="dcterms:W3CDTF">2006-09-16T09:36:00Z</dcterms:created>
  <dcterms:modified xsi:type="dcterms:W3CDTF">2023-03-26T11:37:37Z</dcterms:modified>
  <cp:category/>
  <cp:contentStatus/>
</cp:coreProperties>
</file>