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ae2dc044b689b0/R Files/ALY6050_RProject/"/>
    </mc:Choice>
  </mc:AlternateContent>
  <xr:revisionPtr revIDLastSave="1152" documentId="13_ncr:1_{87E79C29-0F78-455C-9022-07064EFD2587}" xr6:coauthVersionLast="47" xr6:coauthVersionMax="47" xr10:uidLastSave="{522FC81C-0347-449C-B752-4C792D6E74A2}"/>
  <bookViews>
    <workbookView xWindow="-98" yWindow="-98" windowWidth="23236" windowHeight="13875" xr2:uid="{0EA29BB9-8703-334A-A633-C5535A65E5F0}"/>
  </bookViews>
  <sheets>
    <sheet name="MOD4" sheetId="2" r:id="rId1"/>
  </sheets>
  <definedNames>
    <definedName name="solver_adj" localSheetId="0" hidden="1">'MOD4'!$A$2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'MOD4'!$A$2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'MOD4'!$E$2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 s="1"/>
  <c r="E4" i="2" s="1"/>
  <c r="B5" i="2"/>
  <c r="C5" i="2"/>
  <c r="D5" i="2" s="1"/>
  <c r="E5" i="2" s="1"/>
  <c r="B6" i="2"/>
  <c r="C6" i="2"/>
  <c r="D6" i="2" s="1"/>
  <c r="B7" i="2"/>
  <c r="C7" i="2"/>
  <c r="D7" i="2"/>
  <c r="B8" i="2"/>
  <c r="C8" i="2"/>
  <c r="D8" i="2" s="1"/>
  <c r="E8" i="2" s="1"/>
  <c r="B9" i="2"/>
  <c r="E9" i="2" s="1"/>
  <c r="C9" i="2"/>
  <c r="D9" i="2" s="1"/>
  <c r="B10" i="2"/>
  <c r="E10" i="2" s="1"/>
  <c r="C10" i="2"/>
  <c r="D10" i="2"/>
  <c r="B11" i="2"/>
  <c r="C11" i="2"/>
  <c r="D11" i="2"/>
  <c r="B12" i="2"/>
  <c r="C12" i="2"/>
  <c r="D12" i="2"/>
  <c r="E12" i="2"/>
  <c r="B13" i="2"/>
  <c r="C13" i="2"/>
  <c r="D13" i="2"/>
  <c r="E13" i="2"/>
  <c r="B14" i="2"/>
  <c r="C14" i="2"/>
  <c r="D14" i="2"/>
  <c r="E14" i="2" s="1"/>
  <c r="B15" i="2"/>
  <c r="C15" i="2"/>
  <c r="D15" i="2"/>
  <c r="E15" i="2"/>
  <c r="B16" i="2"/>
  <c r="C16" i="2"/>
  <c r="D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 s="1"/>
  <c r="B21" i="2"/>
  <c r="C21" i="2"/>
  <c r="D21" i="2"/>
  <c r="B22" i="2"/>
  <c r="C22" i="2"/>
  <c r="D22" i="2" s="1"/>
  <c r="B2" i="2"/>
  <c r="H7" i="2"/>
  <c r="E22" i="2" l="1"/>
  <c r="E20" i="2"/>
  <c r="E21" i="2"/>
  <c r="E11" i="2"/>
  <c r="E16" i="2"/>
  <c r="E3" i="2"/>
  <c r="E6" i="2"/>
  <c r="E7" i="2"/>
  <c r="C2" i="2"/>
  <c r="D2" i="2" l="1"/>
  <c r="E2" i="2" s="1"/>
</calcChain>
</file>

<file path=xl/sharedStrings.xml><?xml version="1.0" encoding="utf-8"?>
<sst xmlns="http://schemas.openxmlformats.org/spreadsheetml/2006/main" count="15" uniqueCount="15">
  <si>
    <t>Annual Ordering Cost</t>
  </si>
  <si>
    <t>Average Inventory</t>
  </si>
  <si>
    <t>Annual Holding Cost</t>
  </si>
  <si>
    <t>Total Inventory Cost</t>
  </si>
  <si>
    <t>Value</t>
  </si>
  <si>
    <t>Given Data</t>
  </si>
  <si>
    <t>Annual demand</t>
  </si>
  <si>
    <t>Unit cost</t>
  </si>
  <si>
    <t>Opportunity cost for holding</t>
  </si>
  <si>
    <t>$90</t>
  </si>
  <si>
    <t>Cost per order</t>
  </si>
  <si>
    <t>$108</t>
  </si>
  <si>
    <t>Order quantity (Q)</t>
  </si>
  <si>
    <t>Reorder point</t>
  </si>
  <si>
    <t>Order Quantity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</si>
</sst>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DB39-7612-48F1-A655-08332189DB13}">
  <dimension ref="A1:H101"/>
  <sheetViews>
    <sheetView tabSelected="1" workbookViewId="0">
      <selection activeCell="E2" sqref="E2"/>
    </sheetView>
  </sheetViews>
  <sheetFormatPr defaultRowHeight="15" x14ac:dyDescent="0.4"/>
  <cols>
    <col min="1" max="1" width="13.1171875" bestFit="1" customWidth="1"/>
    <col min="2" max="2" width="18.46875" bestFit="1" customWidth="1"/>
    <col min="3" max="3" width="20.1171875" customWidth="1"/>
    <col min="4" max="4" width="19.76171875" customWidth="1"/>
    <col min="5" max="5" width="20.87890625" customWidth="1"/>
    <col min="7" max="7" width="24.64453125" customWidth="1"/>
  </cols>
  <sheetData>
    <row r="1" spans="1:8" x14ac:dyDescent="0.4">
      <c r="A1" t="s">
        <v>14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4</v>
      </c>
    </row>
    <row r="2" spans="1:8" x14ac:dyDescent="0.4">
      <c r="A2">
        <v>50</v>
      </c>
      <c r="B2">
        <f>(H$2/A2)*H$5</f>
        <v>25920</v>
      </c>
      <c r="C2">
        <f>A2/2</f>
        <v>25</v>
      </c>
      <c r="D2">
        <f>(C2/2)*H$4</f>
        <v>1.875</v>
      </c>
      <c r="E2">
        <f>B2+D2</f>
        <v>25921.875</v>
      </c>
      <c r="G2" t="s">
        <v>6</v>
      </c>
      <c r="H2" s="1">
        <v>12000</v>
      </c>
    </row>
    <row r="3" spans="1:8" x14ac:dyDescent="0.4">
      <c r="A3">
        <v>100</v>
      </c>
      <c r="B3">
        <f t="shared" ref="B3:B22" si="0">(H$2/A3)*H$5</f>
        <v>12960</v>
      </c>
      <c r="C3">
        <f t="shared" ref="C3:C22" si="1">A3/2</f>
        <v>50</v>
      </c>
      <c r="D3">
        <f t="shared" ref="D3:D22" si="2">(C3/2)*H$4</f>
        <v>3.75</v>
      </c>
      <c r="E3">
        <f t="shared" ref="E3:E22" si="3">B3+D3</f>
        <v>12963.75</v>
      </c>
      <c r="G3" t="s">
        <v>7</v>
      </c>
      <c r="H3" t="s">
        <v>9</v>
      </c>
    </row>
    <row r="4" spans="1:8" x14ac:dyDescent="0.4">
      <c r="A4">
        <v>150</v>
      </c>
      <c r="B4">
        <f t="shared" si="0"/>
        <v>8640</v>
      </c>
      <c r="C4">
        <f t="shared" si="1"/>
        <v>75</v>
      </c>
      <c r="D4">
        <f t="shared" si="2"/>
        <v>5.625</v>
      </c>
      <c r="E4">
        <f t="shared" si="3"/>
        <v>8645.625</v>
      </c>
      <c r="G4" t="s">
        <v>8</v>
      </c>
      <c r="H4" s="2">
        <v>0.15</v>
      </c>
    </row>
    <row r="5" spans="1:8" x14ac:dyDescent="0.4">
      <c r="A5">
        <v>200</v>
      </c>
      <c r="B5">
        <f t="shared" si="0"/>
        <v>6480</v>
      </c>
      <c r="C5">
        <f t="shared" si="1"/>
        <v>100</v>
      </c>
      <c r="D5">
        <f t="shared" si="2"/>
        <v>7.5</v>
      </c>
      <c r="E5">
        <f t="shared" si="3"/>
        <v>6487.5</v>
      </c>
      <c r="G5" t="s">
        <v>10</v>
      </c>
      <c r="H5" t="s">
        <v>11</v>
      </c>
    </row>
    <row r="6" spans="1:8" x14ac:dyDescent="0.4">
      <c r="A6">
        <v>250</v>
      </c>
      <c r="B6">
        <f t="shared" si="0"/>
        <v>5184</v>
      </c>
      <c r="C6">
        <f t="shared" si="1"/>
        <v>125</v>
      </c>
      <c r="D6">
        <f t="shared" si="2"/>
        <v>9.375</v>
      </c>
      <c r="E6">
        <f t="shared" si="3"/>
        <v>5193.375</v>
      </c>
      <c r="G6" t="s">
        <v>12</v>
      </c>
      <c r="H6">
        <v>1.8</v>
      </c>
    </row>
    <row r="7" spans="1:8" x14ac:dyDescent="0.4">
      <c r="A7">
        <v>300</v>
      </c>
      <c r="B7">
        <f t="shared" si="0"/>
        <v>4320</v>
      </c>
      <c r="C7">
        <f t="shared" si="1"/>
        <v>150</v>
      </c>
      <c r="D7">
        <f t="shared" si="2"/>
        <v>11.25</v>
      </c>
      <c r="E7">
        <f t="shared" si="3"/>
        <v>4331.25</v>
      </c>
      <c r="G7" t="s">
        <v>13</v>
      </c>
      <c r="H7">
        <f>H2/2</f>
        <v>6000</v>
      </c>
    </row>
    <row r="8" spans="1:8" x14ac:dyDescent="0.4">
      <c r="A8">
        <v>350</v>
      </c>
      <c r="B8">
        <f t="shared" si="0"/>
        <v>3702.8571428571427</v>
      </c>
      <c r="C8">
        <f t="shared" si="1"/>
        <v>175</v>
      </c>
      <c r="D8">
        <f t="shared" si="2"/>
        <v>13.125</v>
      </c>
      <c r="E8">
        <f t="shared" si="3"/>
        <v>3715.9821428571427</v>
      </c>
    </row>
    <row r="9" spans="1:8" x14ac:dyDescent="0.4">
      <c r="A9">
        <v>400</v>
      </c>
      <c r="B9">
        <f t="shared" si="0"/>
        <v>3240</v>
      </c>
      <c r="C9">
        <f t="shared" si="1"/>
        <v>200</v>
      </c>
      <c r="D9">
        <f t="shared" si="2"/>
        <v>15</v>
      </c>
      <c r="E9">
        <f t="shared" si="3"/>
        <v>3255</v>
      </c>
    </row>
    <row r="10" spans="1:8" x14ac:dyDescent="0.4">
      <c r="A10">
        <v>450</v>
      </c>
      <c r="B10">
        <f t="shared" si="0"/>
        <v>2880</v>
      </c>
      <c r="C10">
        <f t="shared" si="1"/>
        <v>225</v>
      </c>
      <c r="D10">
        <f t="shared" si="2"/>
        <v>16.875</v>
      </c>
      <c r="E10">
        <f t="shared" si="3"/>
        <v>2896.875</v>
      </c>
    </row>
    <row r="11" spans="1:8" x14ac:dyDescent="0.4">
      <c r="A11">
        <v>500</v>
      </c>
      <c r="B11">
        <f t="shared" si="0"/>
        <v>2592</v>
      </c>
      <c r="C11">
        <f t="shared" si="1"/>
        <v>250</v>
      </c>
      <c r="D11">
        <f t="shared" si="2"/>
        <v>18.75</v>
      </c>
      <c r="E11">
        <f t="shared" si="3"/>
        <v>2610.75</v>
      </c>
    </row>
    <row r="12" spans="1:8" x14ac:dyDescent="0.4">
      <c r="A12">
        <v>550</v>
      </c>
      <c r="B12">
        <f t="shared" si="0"/>
        <v>2356.363636363636</v>
      </c>
      <c r="C12">
        <f t="shared" si="1"/>
        <v>275</v>
      </c>
      <c r="D12">
        <f t="shared" si="2"/>
        <v>20.625</v>
      </c>
      <c r="E12">
        <f t="shared" si="3"/>
        <v>2376.988636363636</v>
      </c>
    </row>
    <row r="13" spans="1:8" x14ac:dyDescent="0.4">
      <c r="A13">
        <v>600</v>
      </c>
      <c r="B13">
        <f t="shared" si="0"/>
        <v>2160</v>
      </c>
      <c r="C13">
        <f t="shared" si="1"/>
        <v>300</v>
      </c>
      <c r="D13">
        <f t="shared" si="2"/>
        <v>22.5</v>
      </c>
      <c r="E13">
        <f t="shared" si="3"/>
        <v>2182.5</v>
      </c>
    </row>
    <row r="14" spans="1:8" x14ac:dyDescent="0.4">
      <c r="A14">
        <v>650</v>
      </c>
      <c r="B14">
        <f t="shared" si="0"/>
        <v>1993.8461538461536</v>
      </c>
      <c r="C14">
        <f t="shared" si="1"/>
        <v>325</v>
      </c>
      <c r="D14">
        <f t="shared" si="2"/>
        <v>24.375</v>
      </c>
      <c r="E14">
        <f t="shared" si="3"/>
        <v>2018.2211538461536</v>
      </c>
    </row>
    <row r="15" spans="1:8" x14ac:dyDescent="0.4">
      <c r="A15">
        <v>700</v>
      </c>
      <c r="B15">
        <f t="shared" si="0"/>
        <v>1851.4285714285713</v>
      </c>
      <c r="C15">
        <f t="shared" si="1"/>
        <v>350</v>
      </c>
      <c r="D15">
        <f t="shared" si="2"/>
        <v>26.25</v>
      </c>
      <c r="E15">
        <f t="shared" si="3"/>
        <v>1877.6785714285713</v>
      </c>
    </row>
    <row r="16" spans="1:8" x14ac:dyDescent="0.4">
      <c r="A16">
        <v>750</v>
      </c>
      <c r="B16">
        <f t="shared" si="0"/>
        <v>1728</v>
      </c>
      <c r="C16">
        <f t="shared" si="1"/>
        <v>375</v>
      </c>
      <c r="D16">
        <f t="shared" si="2"/>
        <v>28.125</v>
      </c>
      <c r="E16">
        <f t="shared" si="3"/>
        <v>1756.125</v>
      </c>
    </row>
    <row r="17" spans="1:5" x14ac:dyDescent="0.4">
      <c r="A17">
        <v>800</v>
      </c>
      <c r="B17">
        <f t="shared" si="0"/>
        <v>1620</v>
      </c>
      <c r="C17">
        <f t="shared" si="1"/>
        <v>400</v>
      </c>
      <c r="D17">
        <f t="shared" si="2"/>
        <v>30</v>
      </c>
      <c r="E17">
        <f t="shared" si="3"/>
        <v>1650</v>
      </c>
    </row>
    <row r="18" spans="1:5" x14ac:dyDescent="0.4">
      <c r="A18">
        <v>850</v>
      </c>
      <c r="B18">
        <f t="shared" si="0"/>
        <v>1524.7058823529412</v>
      </c>
      <c r="C18">
        <f t="shared" si="1"/>
        <v>425</v>
      </c>
      <c r="D18">
        <f t="shared" si="2"/>
        <v>31.875</v>
      </c>
      <c r="E18">
        <f t="shared" si="3"/>
        <v>1556.5808823529412</v>
      </c>
    </row>
    <row r="19" spans="1:5" x14ac:dyDescent="0.4">
      <c r="A19">
        <v>900</v>
      </c>
      <c r="B19">
        <f t="shared" si="0"/>
        <v>1440</v>
      </c>
      <c r="C19">
        <f t="shared" si="1"/>
        <v>450</v>
      </c>
      <c r="D19">
        <f t="shared" si="2"/>
        <v>33.75</v>
      </c>
      <c r="E19">
        <f t="shared" si="3"/>
        <v>1473.75</v>
      </c>
    </row>
    <row r="20" spans="1:5" x14ac:dyDescent="0.4">
      <c r="A20">
        <v>950</v>
      </c>
      <c r="B20">
        <f t="shared" si="0"/>
        <v>1364.2105263157896</v>
      </c>
      <c r="C20">
        <f t="shared" si="1"/>
        <v>475</v>
      </c>
      <c r="D20">
        <f t="shared" si="2"/>
        <v>35.625</v>
      </c>
      <c r="E20">
        <f t="shared" si="3"/>
        <v>1399.8355263157896</v>
      </c>
    </row>
    <row r="21" spans="1:5" x14ac:dyDescent="0.4">
      <c r="A21">
        <v>1000</v>
      </c>
      <c r="B21">
        <f t="shared" si="0"/>
        <v>1296</v>
      </c>
      <c r="C21">
        <f t="shared" si="1"/>
        <v>500</v>
      </c>
      <c r="D21">
        <f t="shared" si="2"/>
        <v>37.5</v>
      </c>
      <c r="E21">
        <f t="shared" si="3"/>
        <v>1333.5</v>
      </c>
    </row>
    <row r="22" spans="1:5" x14ac:dyDescent="0.4">
      <c r="A22">
        <v>1050</v>
      </c>
      <c r="B22">
        <f t="shared" si="0"/>
        <v>1234.2857142857142</v>
      </c>
      <c r="C22">
        <f t="shared" si="1"/>
        <v>525</v>
      </c>
      <c r="D22">
        <f t="shared" si="2"/>
        <v>39.375</v>
      </c>
      <c r="E22">
        <f t="shared" si="3"/>
        <v>1273.6607142857142</v>
      </c>
    </row>
    <row r="23" spans="1:5" x14ac:dyDescent="0.4">
      <c r="A23">
        <v>0</v>
      </c>
    </row>
    <row r="24" spans="1:5" x14ac:dyDescent="0.4">
      <c r="A24">
        <v>0</v>
      </c>
    </row>
    <row r="25" spans="1:5" x14ac:dyDescent="0.4">
      <c r="A25">
        <v>0</v>
      </c>
    </row>
    <row r="26" spans="1:5" x14ac:dyDescent="0.4">
      <c r="A26">
        <v>0</v>
      </c>
    </row>
    <row r="27" spans="1:5" x14ac:dyDescent="0.4">
      <c r="A27">
        <v>0</v>
      </c>
    </row>
    <row r="28" spans="1:5" x14ac:dyDescent="0.4">
      <c r="A28">
        <v>0</v>
      </c>
    </row>
    <row r="29" spans="1:5" x14ac:dyDescent="0.4">
      <c r="A29">
        <v>0</v>
      </c>
    </row>
    <row r="30" spans="1:5" x14ac:dyDescent="0.4">
      <c r="A30">
        <v>0</v>
      </c>
    </row>
    <row r="31" spans="1:5" x14ac:dyDescent="0.4">
      <c r="A31">
        <v>0</v>
      </c>
    </row>
    <row r="32" spans="1:5" x14ac:dyDescent="0.4">
      <c r="A32">
        <v>0</v>
      </c>
    </row>
    <row r="33" spans="1:1" x14ac:dyDescent="0.4">
      <c r="A33">
        <v>0</v>
      </c>
    </row>
    <row r="34" spans="1:1" x14ac:dyDescent="0.4">
      <c r="A34">
        <v>0</v>
      </c>
    </row>
    <row r="35" spans="1:1" x14ac:dyDescent="0.4">
      <c r="A35">
        <v>0</v>
      </c>
    </row>
    <row r="36" spans="1:1" x14ac:dyDescent="0.4">
      <c r="A36">
        <v>0</v>
      </c>
    </row>
    <row r="37" spans="1:1" x14ac:dyDescent="0.4">
      <c r="A37">
        <v>0</v>
      </c>
    </row>
    <row r="38" spans="1:1" x14ac:dyDescent="0.4">
      <c r="A38">
        <v>0</v>
      </c>
    </row>
    <row r="39" spans="1:1" x14ac:dyDescent="0.4">
      <c r="A39">
        <v>0</v>
      </c>
    </row>
    <row r="40" spans="1:1" x14ac:dyDescent="0.4">
      <c r="A40">
        <v>0</v>
      </c>
    </row>
    <row r="41" spans="1:1" x14ac:dyDescent="0.4">
      <c r="A41">
        <v>0</v>
      </c>
    </row>
    <row r="42" spans="1:1" x14ac:dyDescent="0.4">
      <c r="A42">
        <v>0</v>
      </c>
    </row>
    <row r="43" spans="1:1" x14ac:dyDescent="0.4">
      <c r="A43">
        <v>0</v>
      </c>
    </row>
    <row r="44" spans="1:1" x14ac:dyDescent="0.4">
      <c r="A44">
        <v>0</v>
      </c>
    </row>
    <row r="45" spans="1:1" x14ac:dyDescent="0.4">
      <c r="A45">
        <v>0</v>
      </c>
    </row>
    <row r="46" spans="1:1" x14ac:dyDescent="0.4">
      <c r="A46">
        <v>0</v>
      </c>
    </row>
    <row r="47" spans="1:1" x14ac:dyDescent="0.4">
      <c r="A47">
        <v>0</v>
      </c>
    </row>
    <row r="48" spans="1:1" x14ac:dyDescent="0.4">
      <c r="A48">
        <v>0</v>
      </c>
    </row>
    <row r="49" spans="1:1" x14ac:dyDescent="0.4">
      <c r="A49">
        <v>0</v>
      </c>
    </row>
    <row r="50" spans="1:1" x14ac:dyDescent="0.4">
      <c r="A50">
        <v>0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0</v>
      </c>
    </row>
    <row r="58" spans="1:1" x14ac:dyDescent="0.4">
      <c r="A58">
        <v>0</v>
      </c>
    </row>
    <row r="59" spans="1:1" x14ac:dyDescent="0.4">
      <c r="A59">
        <v>0</v>
      </c>
    </row>
    <row r="60" spans="1:1" x14ac:dyDescent="0.4">
      <c r="A60">
        <v>0</v>
      </c>
    </row>
    <row r="61" spans="1:1" x14ac:dyDescent="0.4">
      <c r="A61">
        <v>0</v>
      </c>
    </row>
    <row r="62" spans="1:1" x14ac:dyDescent="0.4">
      <c r="A62">
        <v>0</v>
      </c>
    </row>
    <row r="63" spans="1:1" x14ac:dyDescent="0.4">
      <c r="A63">
        <v>0</v>
      </c>
    </row>
    <row r="64" spans="1:1" x14ac:dyDescent="0.4">
      <c r="A64">
        <v>0</v>
      </c>
    </row>
    <row r="65" spans="1:1" x14ac:dyDescent="0.4">
      <c r="A65">
        <v>0</v>
      </c>
    </row>
    <row r="66" spans="1:1" x14ac:dyDescent="0.4">
      <c r="A66">
        <v>0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</v>
      </c>
    </row>
    <row r="81" spans="1:1" x14ac:dyDescent="0.4">
      <c r="A81">
        <v>0</v>
      </c>
    </row>
    <row r="82" spans="1:1" x14ac:dyDescent="0.4">
      <c r="A82">
        <v>0</v>
      </c>
    </row>
    <row r="83" spans="1:1" x14ac:dyDescent="0.4">
      <c r="A83">
        <v>0</v>
      </c>
    </row>
    <row r="84" spans="1:1" x14ac:dyDescent="0.4">
      <c r="A84">
        <v>0</v>
      </c>
    </row>
    <row r="85" spans="1:1" x14ac:dyDescent="0.4">
      <c r="A85">
        <v>0</v>
      </c>
    </row>
    <row r="86" spans="1:1" x14ac:dyDescent="0.4">
      <c r="A86">
        <v>0</v>
      </c>
    </row>
    <row r="87" spans="1:1" x14ac:dyDescent="0.4">
      <c r="A87">
        <v>0</v>
      </c>
    </row>
    <row r="88" spans="1:1" x14ac:dyDescent="0.4">
      <c r="A88">
        <v>0</v>
      </c>
    </row>
    <row r="89" spans="1:1" x14ac:dyDescent="0.4">
      <c r="A89">
        <v>0</v>
      </c>
    </row>
    <row r="90" spans="1:1" x14ac:dyDescent="0.4">
      <c r="A90">
        <v>0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2017 MSN</cp:lastModifiedBy>
  <cp:lastPrinted>2023-06-06T16:19:53Z</cp:lastPrinted>
  <dcterms:created xsi:type="dcterms:W3CDTF">2020-10-28T12:35:37Z</dcterms:created>
  <dcterms:modified xsi:type="dcterms:W3CDTF">2023-06-21T00:07:21Z</dcterms:modified>
</cp:coreProperties>
</file>