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EEM\Submodel_SWAT\biosolid_perennia_sim\"/>
    </mc:Choice>
  </mc:AlternateContent>
  <xr:revisionPtr revIDLastSave="0" documentId="13_ncr:1_{05A8AC46-302B-4A19-9C68-A946ACEA9E53}" xr6:coauthVersionLast="45" xr6:coauthVersionMax="45" xr10:uidLastSave="{00000000-0000-0000-0000-000000000000}"/>
  <bookViews>
    <workbookView xWindow="-120" yWindow="-120" windowWidth="29040" windowHeight="15840" xr2:uid="{51A3DB49-296F-428B-AAEF-C3E760B8B376}"/>
  </bookViews>
  <sheets>
    <sheet name="Biosolids Application" sheetId="1" r:id="rId1"/>
    <sheet name="Scenarios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H10" i="1"/>
  <c r="H5" i="1"/>
  <c r="H7" i="1" l="1"/>
</calcChain>
</file>

<file path=xl/sharedStrings.xml><?xml version="1.0" encoding="utf-8"?>
<sst xmlns="http://schemas.openxmlformats.org/spreadsheetml/2006/main" count="39" uniqueCount="23">
  <si>
    <t>HRU</t>
  </si>
  <si>
    <t>Landcover</t>
  </si>
  <si>
    <t>Area (acres)</t>
  </si>
  <si>
    <t>HRU selection for Biosolids Application</t>
  </si>
  <si>
    <t>Year 1</t>
  </si>
  <si>
    <t>Year 2</t>
  </si>
  <si>
    <t>Year 3</t>
  </si>
  <si>
    <t>Corn-Soy</t>
  </si>
  <si>
    <t>√</t>
  </si>
  <si>
    <t>×</t>
  </si>
  <si>
    <t>Soy-Corn</t>
  </si>
  <si>
    <t>And so on…</t>
  </si>
  <si>
    <t>Scenarios</t>
  </si>
  <si>
    <t>ApplicationRate (N-lbs/ac)</t>
  </si>
  <si>
    <t>Dry Application Rate (kg/ha)</t>
  </si>
  <si>
    <t>Simulated Baseline (AS)</t>
  </si>
  <si>
    <t>ASCP</t>
  </si>
  <si>
    <t>EBPR_basic</t>
  </si>
  <si>
    <t>EBPR_acetate</t>
  </si>
  <si>
    <t>EBPR_StR</t>
  </si>
  <si>
    <t>SWAT Simulation Scenario</t>
  </si>
  <si>
    <t>Historical SDD</t>
  </si>
  <si>
    <t>Subbasin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</si>
</sst>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BDBDB"/>
        <bgColor indexed="64"/>
      </patternFill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center" vertical="center" wrapText="1" readingOrder="1"/>
    </xf>
    <xf numFmtId="0" fontId="3" fillId="2" borderId="0" xfId="0" applyFont="1" applyFill="1" applyAlignment="1">
      <alignment horizontal="center" vertical="center" wrapText="1" readingOrder="1"/>
    </xf>
    <xf numFmtId="0" fontId="2" fillId="3" borderId="0" xfId="0" applyFont="1" applyFill="1" applyAlignment="1">
      <alignment horizontal="center" vertical="center" wrapText="1" readingOrder="1"/>
    </xf>
    <xf numFmtId="0" fontId="3" fillId="3" borderId="0" xfId="0" applyFont="1" applyFill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5" fillId="0" borderId="0" xfId="0" applyFont="1"/>
    <xf numFmtId="0" fontId="1" fillId="0" borderId="0" xfId="0" applyFont="1" applyAlignment="1">
      <alignment horizontal="center" vertical="center" wrapText="1" readingOrder="1"/>
    </xf>
    <xf numFmtId="164" fontId="0" fillId="0" borderId="0" xfId="1" applyNumberFormat="1" applyFont="1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11</xdr:row>
      <xdr:rowOff>9525</xdr:rowOff>
    </xdr:from>
    <xdr:to>
      <xdr:col>6</xdr:col>
      <xdr:colOff>120573</xdr:colOff>
      <xdr:row>13</xdr:row>
      <xdr:rowOff>47841</xdr:rowOff>
    </xdr:to>
    <xdr:sp macro="" textlink="">
      <xdr:nvSpPr>
        <xdr:cNvPr id="2" name="Subtitle 4">
          <a:extLst>
            <a:ext uri="{FF2B5EF4-FFF2-40B4-BE49-F238E27FC236}">
              <a16:creationId xmlns:a16="http://schemas.microsoft.com/office/drawing/2014/main" id="{29422C1B-C4B6-4B1A-B69B-667B61212CB2}"/>
            </a:ext>
          </a:extLst>
        </xdr:cNvPr>
        <xdr:cNvSpPr txBox="1">
          <a:spLocks/>
        </xdr:cNvSpPr>
      </xdr:nvSpPr>
      <xdr:spPr>
        <a:xfrm>
          <a:off x="928688" y="3140869"/>
          <a:ext cx="5383135" cy="419316"/>
        </a:xfrm>
        <a:prstGeom prst="rect">
          <a:avLst/>
        </a:prstGeom>
        <a:solidFill>
          <a:schemeClr val="bg1">
            <a:lumMod val="95000"/>
          </a:schemeClr>
        </a:solidFill>
      </xdr:spPr>
      <xdr:txBody>
        <a:bodyPr wrap="square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>
            <a:buNone/>
          </a:pPr>
          <a:r>
            <a:rPr lang="en-US" sz="2000" b="1">
              <a:solidFill>
                <a:srgbClr val="002060"/>
              </a:solidFill>
              <a:latin typeface="Cambria" panose="02040503050406030204" pitchFamily="18" charset="0"/>
              <a:ea typeface="Cambria" panose="02040503050406030204" pitchFamily="18" charset="0"/>
              <a:cs typeface="Calibri" panose="020F0502020204030204" pitchFamily="34" charset="0"/>
            </a:rPr>
            <a:t>Management Operations</a:t>
          </a:r>
        </a:p>
        <a:p>
          <a:pPr marL="0" indent="0" algn="ctr">
            <a:buNone/>
          </a:pPr>
          <a:endParaRPr lang="en-US" sz="2000">
            <a:solidFill>
              <a:srgbClr val="002060"/>
            </a:solidFill>
            <a:latin typeface="Cambria" panose="02040503050406030204" pitchFamily="18" charset="0"/>
            <a:ea typeface="Cambria" panose="02040503050406030204" pitchFamily="18" charset="0"/>
            <a:cs typeface="Calibri" panose="020F0502020204030204" pitchFamily="34" charset="0"/>
          </a:endParaRPr>
        </a:p>
        <a:p>
          <a:pPr marL="457200" indent="-457200">
            <a:buAutoNum type="arabicPeriod"/>
          </a:pPr>
          <a:r>
            <a:rPr lang="en-US" sz="2000">
              <a:solidFill>
                <a:srgbClr val="002060"/>
              </a:solidFill>
              <a:latin typeface="Cambria" panose="02040503050406030204" pitchFamily="18" charset="0"/>
              <a:ea typeface="Cambria" panose="02040503050406030204" pitchFamily="18" charset="0"/>
              <a:cs typeface="Calibri" panose="020F0502020204030204" pitchFamily="34" charset="0"/>
            </a:rPr>
            <a:t>Land Application on Late November (inserted date: Nov 30)</a:t>
          </a:r>
        </a:p>
        <a:p>
          <a:pPr marL="457200" indent="-457200">
            <a:buAutoNum type="arabicPeriod"/>
          </a:pPr>
          <a:r>
            <a:rPr lang="en-US" sz="2000">
              <a:solidFill>
                <a:srgbClr val="002060"/>
              </a:solidFill>
              <a:latin typeface="Cambria" panose="02040503050406030204" pitchFamily="18" charset="0"/>
              <a:ea typeface="Cambria" panose="02040503050406030204" pitchFamily="18" charset="0"/>
              <a:cs typeface="Calibri" panose="020F0502020204030204" pitchFamily="34" charset="0"/>
            </a:rPr>
            <a:t>Quickly followed by Tillage the next day</a:t>
          </a:r>
        </a:p>
        <a:p>
          <a:pPr marL="457200" indent="-457200">
            <a:buFont typeface="Arial" panose="020B0604020202020204" pitchFamily="34" charset="0"/>
            <a:buAutoNum type="arabicPeriod"/>
          </a:pPr>
          <a:r>
            <a:rPr lang="en-US" sz="2000">
              <a:solidFill>
                <a:srgbClr val="002060"/>
              </a:solidFill>
              <a:latin typeface="Cambria" panose="02040503050406030204" pitchFamily="18" charset="0"/>
              <a:ea typeface="Cambria" panose="02040503050406030204" pitchFamily="18" charset="0"/>
              <a:cs typeface="Calibri" panose="020F0502020204030204" pitchFamily="34" charset="0"/>
            </a:rPr>
            <a:t>Biosolids applied only ahead of corn in a corn-soy rotation</a:t>
          </a:r>
        </a:p>
        <a:p>
          <a:pPr marL="457200" indent="-457200">
            <a:buFont typeface="Arial" panose="020B0604020202020204" pitchFamily="34" charset="0"/>
            <a:buAutoNum type="arabicPeriod"/>
          </a:pPr>
          <a:r>
            <a:rPr lang="en-US" sz="2000">
              <a:solidFill>
                <a:srgbClr val="002060"/>
              </a:solidFill>
              <a:latin typeface="Cambria" panose="02040503050406030204" pitchFamily="18" charset="0"/>
              <a:ea typeface="Cambria" panose="02040503050406030204" pitchFamily="18" charset="0"/>
              <a:cs typeface="Calibri" panose="020F0502020204030204" pitchFamily="34" charset="0"/>
            </a:rPr>
            <a:t>No biosolids applied ahead of soy </a:t>
          </a:r>
        </a:p>
        <a:p>
          <a:pPr marL="457200" indent="-457200">
            <a:buFont typeface="Arial" panose="020B0604020202020204" pitchFamily="34" charset="0"/>
            <a:buAutoNum type="arabicPeriod"/>
          </a:pPr>
          <a:r>
            <a:rPr lang="en-US" sz="2000">
              <a:solidFill>
                <a:srgbClr val="002060"/>
              </a:solidFill>
              <a:latin typeface="Cambria" panose="02040503050406030204" pitchFamily="18" charset="0"/>
              <a:ea typeface="Cambria" panose="02040503050406030204" pitchFamily="18" charset="0"/>
              <a:cs typeface="Calibri" panose="020F0502020204030204" pitchFamily="34" charset="0"/>
            </a:rPr>
            <a:t>Biosolids Application Type is Injected</a:t>
          </a:r>
        </a:p>
        <a:p>
          <a:pPr marL="457200" indent="-457200">
            <a:buAutoNum type="arabicPeriod"/>
          </a:pPr>
          <a:r>
            <a:rPr lang="en-US" sz="2000">
              <a:solidFill>
                <a:srgbClr val="002060"/>
              </a:solidFill>
              <a:latin typeface="Cambria" panose="02040503050406030204" pitchFamily="18" charset="0"/>
              <a:ea typeface="Cambria" panose="02040503050406030204" pitchFamily="18" charset="0"/>
              <a:cs typeface="Calibri" panose="020F0502020204030204" pitchFamily="34" charset="0"/>
            </a:rPr>
            <a:t>No additional commercial fertilizer applied on the area</a:t>
          </a:r>
        </a:p>
        <a:p>
          <a:pPr marL="0" indent="0">
            <a:buNone/>
          </a:pPr>
          <a:endParaRPr lang="en-US" sz="2000">
            <a:solidFill>
              <a:srgbClr val="002060"/>
            </a:solidFill>
            <a:latin typeface="Cambria" panose="02040503050406030204" pitchFamily="18" charset="0"/>
            <a:ea typeface="Cambria" panose="02040503050406030204" pitchFamily="18" charset="0"/>
            <a:cs typeface="Calibri" panose="020F0502020204030204" pitchFamily="34" charset="0"/>
          </a:endParaRPr>
        </a:p>
      </xdr:txBody>
    </xdr:sp>
    <xdr:clientData/>
  </xdr:twoCellAnchor>
  <xdr:twoCellAnchor editAs="oneCell">
    <xdr:from>
      <xdr:col>10</xdr:col>
      <xdr:colOff>0</xdr:colOff>
      <xdr:row>1</xdr:row>
      <xdr:rowOff>59531</xdr:rowOff>
    </xdr:from>
    <xdr:to>
      <xdr:col>23</xdr:col>
      <xdr:colOff>342866</xdr:colOff>
      <xdr:row>30</xdr:row>
      <xdr:rowOff>135640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54312B-359A-4748-93DB-81BAD85F6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250031"/>
          <a:ext cx="8236710" cy="66364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288132</xdr:colOff>
      <xdr:row>29</xdr:row>
      <xdr:rowOff>188118</xdr:rowOff>
    </xdr:from>
    <xdr:to>
      <xdr:col>6</xdr:col>
      <xdr:colOff>432650</xdr:colOff>
      <xdr:row>55</xdr:row>
      <xdr:rowOff>10471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474E63-A816-44AA-A202-2D542B12C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2" y="6748462"/>
          <a:ext cx="6478643" cy="4775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F435-C06A-4E78-93AD-D353049E4391}">
  <dimension ref="A3:H11"/>
  <sheetViews>
    <sheetView tabSelected="1" zoomScale="80" zoomScaleNormal="80" workbookViewId="0">
      <selection activeCell="J29" sqref="J29"/>
    </sheetView>
  </sheetViews>
  <sheetFormatPr defaultRowHeight="15" x14ac:dyDescent="0.25"/>
  <cols>
    <col min="1" max="1" width="14" customWidth="1"/>
    <col min="3" max="3" width="15.28515625" customWidth="1"/>
    <col min="4" max="4" width="19.28515625" customWidth="1"/>
    <col min="5" max="5" width="18.28515625" customWidth="1"/>
    <col min="6" max="6" width="19.140625" customWidth="1"/>
    <col min="7" max="7" width="19.28515625" customWidth="1"/>
    <col min="8" max="8" width="16.7109375" customWidth="1"/>
  </cols>
  <sheetData>
    <row r="3" spans="1:8" ht="63" customHeight="1" x14ac:dyDescent="0.25">
      <c r="A3" s="7" t="s">
        <v>22</v>
      </c>
      <c r="B3" s="7" t="s">
        <v>0</v>
      </c>
      <c r="C3" s="7" t="s">
        <v>1</v>
      </c>
      <c r="D3" s="7" t="s">
        <v>2</v>
      </c>
      <c r="E3" s="7" t="s">
        <v>3</v>
      </c>
      <c r="F3" s="7"/>
      <c r="G3" s="7"/>
      <c r="H3" s="6"/>
    </row>
    <row r="4" spans="1:8" ht="21" x14ac:dyDescent="0.25">
      <c r="A4" s="7"/>
      <c r="B4" s="7"/>
      <c r="C4" s="7"/>
      <c r="D4" s="7"/>
      <c r="E4" s="5" t="s">
        <v>4</v>
      </c>
      <c r="F4" s="5" t="s">
        <v>5</v>
      </c>
      <c r="G4" s="5" t="s">
        <v>6</v>
      </c>
      <c r="H4" s="5" t="s">
        <v>11</v>
      </c>
    </row>
    <row r="5" spans="1:8" ht="21" x14ac:dyDescent="0.25">
      <c r="A5" s="1">
        <v>42</v>
      </c>
      <c r="B5" s="1">
        <v>789</v>
      </c>
      <c r="C5" s="1" t="s">
        <v>7</v>
      </c>
      <c r="D5" s="1">
        <v>852.44</v>
      </c>
      <c r="E5" s="1" t="s">
        <v>8</v>
      </c>
      <c r="F5" s="2" t="s">
        <v>9</v>
      </c>
      <c r="G5" s="1" t="s">
        <v>8</v>
      </c>
      <c r="H5">
        <f>D5+D6</f>
        <v>1740.17</v>
      </c>
    </row>
    <row r="6" spans="1:8" ht="21" x14ac:dyDescent="0.25">
      <c r="A6" s="1">
        <v>42</v>
      </c>
      <c r="B6" s="1">
        <v>797</v>
      </c>
      <c r="C6" s="1" t="s">
        <v>7</v>
      </c>
      <c r="D6" s="1">
        <v>887.73</v>
      </c>
      <c r="E6" s="1" t="s">
        <v>8</v>
      </c>
      <c r="F6" s="2" t="s">
        <v>9</v>
      </c>
      <c r="G6" s="1" t="s">
        <v>8</v>
      </c>
    </row>
    <row r="7" spans="1:8" ht="21" x14ac:dyDescent="0.25">
      <c r="A7" s="3">
        <v>42</v>
      </c>
      <c r="B7" s="3">
        <v>800</v>
      </c>
      <c r="C7" s="3" t="s">
        <v>10</v>
      </c>
      <c r="D7" s="3">
        <v>124.85</v>
      </c>
      <c r="E7" s="4" t="s">
        <v>9</v>
      </c>
      <c r="F7" s="3" t="s">
        <v>8</v>
      </c>
      <c r="G7" s="4" t="s">
        <v>9</v>
      </c>
      <c r="H7">
        <f>D7+D8+D9</f>
        <v>1563.27</v>
      </c>
    </row>
    <row r="8" spans="1:8" ht="21" x14ac:dyDescent="0.25">
      <c r="A8" s="3">
        <v>42</v>
      </c>
      <c r="B8" s="3">
        <v>801</v>
      </c>
      <c r="C8" s="3" t="s">
        <v>10</v>
      </c>
      <c r="D8" s="3">
        <v>607.70000000000005</v>
      </c>
      <c r="E8" s="4" t="s">
        <v>9</v>
      </c>
      <c r="F8" s="3" t="s">
        <v>8</v>
      </c>
      <c r="G8" s="4" t="s">
        <v>9</v>
      </c>
    </row>
    <row r="9" spans="1:8" ht="21" x14ac:dyDescent="0.25">
      <c r="A9" s="3">
        <v>42</v>
      </c>
      <c r="B9" s="3">
        <v>802</v>
      </c>
      <c r="C9" s="3" t="s">
        <v>10</v>
      </c>
      <c r="D9" s="3">
        <v>830.72</v>
      </c>
      <c r="E9" s="4" t="s">
        <v>9</v>
      </c>
      <c r="F9" s="3" t="s">
        <v>8</v>
      </c>
      <c r="G9" s="4" t="s">
        <v>9</v>
      </c>
    </row>
    <row r="10" spans="1:8" x14ac:dyDescent="0.25">
      <c r="H10" s="8">
        <f>(H5)/22611</f>
        <v>7.6961213568617043E-2</v>
      </c>
    </row>
    <row r="11" spans="1:8" x14ac:dyDescent="0.25">
      <c r="H11" s="8">
        <f>(H7)/22611</f>
        <v>6.9137587899694833E-2</v>
      </c>
    </row>
  </sheetData>
  <mergeCells count="5">
    <mergeCell ref="B3:B4"/>
    <mergeCell ref="C3:C4"/>
    <mergeCell ref="E3:G3"/>
    <mergeCell ref="A3:A4"/>
    <mergeCell ref="D3:D4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0CEF-C06D-4265-A6F0-C9EB62CD5E5F}">
  <dimension ref="A2:D8"/>
  <sheetViews>
    <sheetView zoomScale="80" zoomScaleNormal="80" workbookViewId="0">
      <selection activeCell="A2" sqref="A2:D8"/>
    </sheetView>
  </sheetViews>
  <sheetFormatPr defaultRowHeight="15" x14ac:dyDescent="0.25"/>
  <cols>
    <col min="1" max="1" width="37" customWidth="1"/>
    <col min="2" max="2" width="30.5703125" customWidth="1"/>
    <col min="3" max="3" width="36.28515625" customWidth="1"/>
    <col min="4" max="4" width="27.7109375" bestFit="1" customWidth="1"/>
  </cols>
  <sheetData>
    <row r="2" spans="1:4" ht="49.15" customHeight="1" x14ac:dyDescent="0.25">
      <c r="A2" s="9" t="s">
        <v>20</v>
      </c>
      <c r="B2" s="10" t="s">
        <v>12</v>
      </c>
      <c r="C2" s="10" t="s">
        <v>13</v>
      </c>
      <c r="D2" s="10" t="s">
        <v>14</v>
      </c>
    </row>
    <row r="3" spans="1:4" ht="15.75" x14ac:dyDescent="0.25">
      <c r="A3" s="11">
        <v>56</v>
      </c>
      <c r="B3" s="12" t="s">
        <v>21</v>
      </c>
      <c r="C3" s="12">
        <v>393.83</v>
      </c>
      <c r="D3" s="12">
        <v>8220</v>
      </c>
    </row>
    <row r="4" spans="1:4" x14ac:dyDescent="0.25">
      <c r="A4" s="13">
        <v>57</v>
      </c>
      <c r="B4" s="12" t="s">
        <v>15</v>
      </c>
      <c r="C4" s="12">
        <v>333.97</v>
      </c>
      <c r="D4" s="12">
        <v>9416</v>
      </c>
    </row>
    <row r="5" spans="1:4" ht="15.75" x14ac:dyDescent="0.25">
      <c r="A5" s="11">
        <v>58</v>
      </c>
      <c r="B5" s="12" t="s">
        <v>16</v>
      </c>
      <c r="C5" s="12">
        <v>433.03</v>
      </c>
      <c r="D5" s="12">
        <v>22850</v>
      </c>
    </row>
    <row r="6" spans="1:4" ht="15.75" x14ac:dyDescent="0.25">
      <c r="A6" s="11">
        <v>59</v>
      </c>
      <c r="B6" s="12" t="s">
        <v>17</v>
      </c>
      <c r="C6" s="12">
        <v>574.29999999999995</v>
      </c>
      <c r="D6" s="12">
        <v>18930</v>
      </c>
    </row>
    <row r="7" spans="1:4" ht="15.75" x14ac:dyDescent="0.25">
      <c r="A7" s="11">
        <v>60</v>
      </c>
      <c r="B7" s="12" t="s">
        <v>18</v>
      </c>
      <c r="C7" s="12">
        <v>740.03</v>
      </c>
      <c r="D7" s="12">
        <v>20728</v>
      </c>
    </row>
    <row r="8" spans="1:4" ht="15.75" x14ac:dyDescent="0.25">
      <c r="A8" s="11">
        <v>61</v>
      </c>
      <c r="B8" s="12" t="s">
        <v>19</v>
      </c>
      <c r="C8" s="12">
        <v>445.85</v>
      </c>
      <c r="D8" s="12">
        <v>12570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Biosolids Application</vt:lpstr>
      <vt:lpstr>Scenarios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</dc:creator>
  <cp:lastModifiedBy>Shaobin</cp:lastModifiedBy>
  <dcterms:created xsi:type="dcterms:W3CDTF">2021-03-29T17:30:40Z</dcterms:created>
  <dcterms:modified xsi:type="dcterms:W3CDTF">2021-03-31T04:08:09Z</dcterms:modified>
</cp:coreProperties>
</file>