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lin/Desktop/2023 Fall/RLRT_extraction/"/>
    </mc:Choice>
  </mc:AlternateContent>
  <xr:revisionPtr revIDLastSave="0" documentId="13_ncr:1_{70FC937A-29B0-8E47-BA11-5E790E5245AA}" xr6:coauthVersionLast="47" xr6:coauthVersionMax="47" xr10:uidLastSave="{00000000-0000-0000-0000-000000000000}"/>
  <bookViews>
    <workbookView xWindow="1100" yWindow="1000" windowWidth="27640" windowHeight="15800" xr2:uid="{C7C7A541-B4B0-AE43-A95D-38AC189720C7}"/>
  </bookViews>
  <sheets>
    <sheet name="Sheet1" sheetId="1" r:id="rId1"/>
  </sheets>
  <definedNames>
    <definedName name="Mnucleon">Sheet1!$AE$1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A617" i="1"/>
  <c r="Z617" i="1"/>
  <c r="T617" i="1"/>
  <c r="Y617" i="1" s="1"/>
  <c r="AA616" i="1"/>
  <c r="Z616" i="1"/>
  <c r="T616" i="1"/>
  <c r="V616" i="1" s="1"/>
  <c r="AA615" i="1"/>
  <c r="Z615" i="1"/>
  <c r="T615" i="1"/>
  <c r="V615" i="1" s="1"/>
  <c r="AA614" i="1"/>
  <c r="Z614" i="1"/>
  <c r="T614" i="1"/>
  <c r="V614" i="1" s="1"/>
  <c r="AA613" i="1"/>
  <c r="Z613" i="1"/>
  <c r="T613" i="1"/>
  <c r="V613" i="1" s="1"/>
  <c r="AA612" i="1"/>
  <c r="Z612" i="1"/>
  <c r="T612" i="1"/>
  <c r="V612" i="1" s="1"/>
  <c r="AA611" i="1"/>
  <c r="Z611" i="1"/>
  <c r="T611" i="1"/>
  <c r="V611" i="1" s="1"/>
  <c r="AA610" i="1"/>
  <c r="Z610" i="1"/>
  <c r="T610" i="1"/>
  <c r="V610" i="1" s="1"/>
  <c r="AA609" i="1"/>
  <c r="Z609" i="1"/>
  <c r="T609" i="1"/>
  <c r="V609" i="1" s="1"/>
  <c r="AA608" i="1"/>
  <c r="Z608" i="1"/>
  <c r="T608" i="1"/>
  <c r="V608" i="1" s="1"/>
  <c r="AA607" i="1"/>
  <c r="Z607" i="1"/>
  <c r="T607" i="1"/>
  <c r="V607" i="1" s="1"/>
  <c r="AA606" i="1"/>
  <c r="Z606" i="1"/>
  <c r="T606" i="1"/>
  <c r="V606" i="1" s="1"/>
  <c r="AA605" i="1"/>
  <c r="Z605" i="1"/>
  <c r="T605" i="1"/>
  <c r="V605" i="1" s="1"/>
  <c r="AA604" i="1"/>
  <c r="Z604" i="1"/>
  <c r="T604" i="1"/>
  <c r="V604" i="1" s="1"/>
  <c r="AA603" i="1"/>
  <c r="Z603" i="1"/>
  <c r="T603" i="1"/>
  <c r="V603" i="1" s="1"/>
  <c r="AA602" i="1"/>
  <c r="Z602" i="1"/>
  <c r="T602" i="1"/>
  <c r="V602" i="1" s="1"/>
  <c r="AA601" i="1"/>
  <c r="Z601" i="1"/>
  <c r="T601" i="1"/>
  <c r="V601" i="1" s="1"/>
  <c r="AA600" i="1"/>
  <c r="Z600" i="1"/>
  <c r="T600" i="1"/>
  <c r="V600" i="1" s="1"/>
  <c r="AA599" i="1"/>
  <c r="Z599" i="1"/>
  <c r="T599" i="1"/>
  <c r="V599" i="1" s="1"/>
  <c r="AA598" i="1"/>
  <c r="Z598" i="1"/>
  <c r="T598" i="1"/>
  <c r="V598" i="1" s="1"/>
  <c r="AA597" i="1"/>
  <c r="Z597" i="1"/>
  <c r="T597" i="1"/>
  <c r="V597" i="1" s="1"/>
  <c r="AA596" i="1"/>
  <c r="Z596" i="1"/>
  <c r="T596" i="1"/>
  <c r="V596" i="1" s="1"/>
  <c r="AA595" i="1"/>
  <c r="Z595" i="1"/>
  <c r="T595" i="1"/>
  <c r="AA594" i="1"/>
  <c r="Z594" i="1"/>
  <c r="T594" i="1"/>
  <c r="Y594" i="1" s="1"/>
  <c r="AA593" i="1"/>
  <c r="Z593" i="1"/>
  <c r="T593" i="1"/>
  <c r="V593" i="1" s="1"/>
  <c r="AA592" i="1"/>
  <c r="Z592" i="1"/>
  <c r="T592" i="1"/>
  <c r="V592" i="1" s="1"/>
  <c r="AA591" i="1"/>
  <c r="Z591" i="1"/>
  <c r="T591" i="1"/>
  <c r="V591" i="1" s="1"/>
  <c r="AA590" i="1"/>
  <c r="Z590" i="1"/>
  <c r="T590" i="1"/>
  <c r="V590" i="1" s="1"/>
  <c r="AA589" i="1"/>
  <c r="Z589" i="1"/>
  <c r="T589" i="1"/>
  <c r="U589" i="1" s="1"/>
  <c r="AA588" i="1"/>
  <c r="Z588" i="1"/>
  <c r="T588" i="1"/>
  <c r="AA587" i="1"/>
  <c r="Z587" i="1"/>
  <c r="T587" i="1"/>
  <c r="AA586" i="1"/>
  <c r="Z586" i="1"/>
  <c r="T586" i="1"/>
  <c r="AA585" i="1"/>
  <c r="Z585" i="1"/>
  <c r="T585" i="1"/>
  <c r="V585" i="1" s="1"/>
  <c r="AA584" i="1"/>
  <c r="Z584" i="1"/>
  <c r="T584" i="1"/>
  <c r="V584" i="1" s="1"/>
  <c r="AA583" i="1"/>
  <c r="Z583" i="1"/>
  <c r="T583" i="1"/>
  <c r="V583" i="1" s="1"/>
  <c r="AA582" i="1"/>
  <c r="Z582" i="1"/>
  <c r="T582" i="1"/>
  <c r="U582" i="1" s="1"/>
  <c r="AA581" i="1"/>
  <c r="Z581" i="1"/>
  <c r="T581" i="1"/>
  <c r="AA580" i="1"/>
  <c r="Z580" i="1"/>
  <c r="T580" i="1"/>
  <c r="U580" i="1" s="1"/>
  <c r="AA579" i="1"/>
  <c r="Z579" i="1"/>
  <c r="T579" i="1"/>
  <c r="AA578" i="1"/>
  <c r="Z578" i="1"/>
  <c r="T578" i="1"/>
  <c r="Y578" i="1" s="1"/>
  <c r="AA577" i="1"/>
  <c r="Z577" i="1"/>
  <c r="T577" i="1"/>
  <c r="V577" i="1" s="1"/>
  <c r="AA576" i="1"/>
  <c r="Z576" i="1"/>
  <c r="T576" i="1"/>
  <c r="V576" i="1" s="1"/>
  <c r="AA575" i="1"/>
  <c r="Z575" i="1"/>
  <c r="T575" i="1"/>
  <c r="V575" i="1" s="1"/>
  <c r="AA574" i="1"/>
  <c r="Z574" i="1"/>
  <c r="T574" i="1"/>
  <c r="V574" i="1" s="1"/>
  <c r="AA573" i="1"/>
  <c r="Z573" i="1"/>
  <c r="T573" i="1"/>
  <c r="U573" i="1" s="1"/>
  <c r="AA572" i="1"/>
  <c r="Z572" i="1"/>
  <c r="T572" i="1"/>
  <c r="AA571" i="1"/>
  <c r="Z571" i="1"/>
  <c r="T571" i="1"/>
  <c r="AA570" i="1"/>
  <c r="Z570" i="1"/>
  <c r="T570" i="1"/>
  <c r="AA569" i="1"/>
  <c r="Z569" i="1"/>
  <c r="T569" i="1"/>
  <c r="V569" i="1" s="1"/>
  <c r="AA568" i="1"/>
  <c r="Z568" i="1"/>
  <c r="T568" i="1"/>
  <c r="V568" i="1" s="1"/>
  <c r="AA567" i="1"/>
  <c r="Z567" i="1"/>
  <c r="T567" i="1"/>
  <c r="V567" i="1" s="1"/>
  <c r="AA566" i="1"/>
  <c r="Z566" i="1"/>
  <c r="T566" i="1"/>
  <c r="AA565" i="1"/>
  <c r="Z565" i="1"/>
  <c r="T565" i="1"/>
  <c r="U565" i="1" s="1"/>
  <c r="AA564" i="1"/>
  <c r="Z564" i="1"/>
  <c r="T564" i="1"/>
  <c r="AA563" i="1"/>
  <c r="Z563" i="1"/>
  <c r="T563" i="1"/>
  <c r="U563" i="1" s="1"/>
  <c r="AA562" i="1"/>
  <c r="Z562" i="1"/>
  <c r="T562" i="1"/>
  <c r="AA561" i="1"/>
  <c r="Z561" i="1"/>
  <c r="T561" i="1"/>
  <c r="V561" i="1" s="1"/>
  <c r="AA560" i="1"/>
  <c r="Z560" i="1"/>
  <c r="T560" i="1"/>
  <c r="V560" i="1" s="1"/>
  <c r="AA559" i="1"/>
  <c r="Z559" i="1"/>
  <c r="T559" i="1"/>
  <c r="V559" i="1" s="1"/>
  <c r="AA558" i="1"/>
  <c r="Z558" i="1"/>
  <c r="T558" i="1"/>
  <c r="AA557" i="1"/>
  <c r="Z557" i="1"/>
  <c r="T557" i="1"/>
  <c r="AA556" i="1"/>
  <c r="Z556" i="1"/>
  <c r="T556" i="1"/>
  <c r="AA555" i="1"/>
  <c r="Z555" i="1"/>
  <c r="T555" i="1"/>
  <c r="AA554" i="1"/>
  <c r="Z554" i="1"/>
  <c r="T554" i="1"/>
  <c r="AA553" i="1"/>
  <c r="Z553" i="1"/>
  <c r="T553" i="1"/>
  <c r="V553" i="1" s="1"/>
  <c r="AA552" i="1"/>
  <c r="Z552" i="1"/>
  <c r="T552" i="1"/>
  <c r="V552" i="1" s="1"/>
  <c r="AA551" i="1"/>
  <c r="Z551" i="1"/>
  <c r="T551" i="1"/>
  <c r="V551" i="1" s="1"/>
  <c r="AA550" i="1"/>
  <c r="Z550" i="1"/>
  <c r="T550" i="1"/>
  <c r="V550" i="1" s="1"/>
  <c r="AA549" i="1"/>
  <c r="Z549" i="1"/>
  <c r="T549" i="1"/>
  <c r="AA548" i="1"/>
  <c r="Z548" i="1"/>
  <c r="T548" i="1"/>
  <c r="U548" i="1" s="1"/>
  <c r="AA547" i="1"/>
  <c r="Z547" i="1"/>
  <c r="T547" i="1"/>
  <c r="U547" i="1" s="1"/>
  <c r="AA546" i="1"/>
  <c r="Z546" i="1"/>
  <c r="T546" i="1"/>
  <c r="Y546" i="1" s="1"/>
  <c r="AA545" i="1"/>
  <c r="Z545" i="1"/>
  <c r="T545" i="1"/>
  <c r="V545" i="1" s="1"/>
  <c r="AA544" i="1"/>
  <c r="Z544" i="1"/>
  <c r="T544" i="1"/>
  <c r="V544" i="1" s="1"/>
  <c r="AA543" i="1"/>
  <c r="Z543" i="1"/>
  <c r="T543" i="1"/>
  <c r="V543" i="1" s="1"/>
  <c r="AA542" i="1"/>
  <c r="Z542" i="1"/>
  <c r="T542" i="1"/>
  <c r="V542" i="1" s="1"/>
  <c r="AA541" i="1"/>
  <c r="Z541" i="1"/>
  <c r="T541" i="1"/>
  <c r="AA540" i="1"/>
  <c r="Z540" i="1"/>
  <c r="T540" i="1"/>
  <c r="AA539" i="1"/>
  <c r="Z539" i="1"/>
  <c r="T539" i="1"/>
  <c r="U539" i="1" s="1"/>
  <c r="AA538" i="1"/>
  <c r="Z538" i="1"/>
  <c r="T538" i="1"/>
  <c r="V538" i="1" s="1"/>
  <c r="AA537" i="1"/>
  <c r="Z537" i="1"/>
  <c r="T537" i="1"/>
  <c r="AA536" i="1"/>
  <c r="Z536" i="1"/>
  <c r="T536" i="1"/>
  <c r="V536" i="1" s="1"/>
  <c r="AA535" i="1"/>
  <c r="Z535" i="1"/>
  <c r="T535" i="1"/>
  <c r="V535" i="1" s="1"/>
  <c r="AA534" i="1"/>
  <c r="Z534" i="1"/>
  <c r="T534" i="1"/>
  <c r="AA533" i="1"/>
  <c r="Z533" i="1"/>
  <c r="T533" i="1"/>
  <c r="V533" i="1" s="1"/>
  <c r="AA532" i="1"/>
  <c r="Z532" i="1"/>
  <c r="T532" i="1"/>
  <c r="AA531" i="1"/>
  <c r="Z531" i="1"/>
  <c r="T531" i="1"/>
  <c r="AA530" i="1"/>
  <c r="Z530" i="1"/>
  <c r="T530" i="1"/>
  <c r="AA529" i="1"/>
  <c r="Z529" i="1"/>
  <c r="T529" i="1"/>
  <c r="Y529" i="1" s="1"/>
  <c r="AA528" i="1"/>
  <c r="Z528" i="1"/>
  <c r="T528" i="1"/>
  <c r="Y528" i="1" s="1"/>
  <c r="AA527" i="1"/>
  <c r="Z527" i="1"/>
  <c r="T527" i="1"/>
  <c r="Y527" i="1" s="1"/>
  <c r="AA526" i="1"/>
  <c r="Z526" i="1"/>
  <c r="T526" i="1"/>
  <c r="AA525" i="1"/>
  <c r="Z525" i="1"/>
  <c r="T525" i="1"/>
  <c r="Y525" i="1" s="1"/>
  <c r="AA524" i="1"/>
  <c r="Z524" i="1"/>
  <c r="T524" i="1"/>
  <c r="Y524" i="1" s="1"/>
  <c r="AA523" i="1"/>
  <c r="Z523" i="1"/>
  <c r="T523" i="1"/>
  <c r="AA522" i="1"/>
  <c r="Z522" i="1"/>
  <c r="T522" i="1"/>
  <c r="AA521" i="1"/>
  <c r="Z521" i="1"/>
  <c r="T521" i="1"/>
  <c r="Y521" i="1" s="1"/>
  <c r="AA520" i="1"/>
  <c r="Z520" i="1"/>
  <c r="T520" i="1"/>
  <c r="Y520" i="1" s="1"/>
  <c r="AA519" i="1"/>
  <c r="Z519" i="1"/>
  <c r="T519" i="1"/>
  <c r="Y519" i="1" s="1"/>
  <c r="AA518" i="1"/>
  <c r="Z518" i="1"/>
  <c r="T518" i="1"/>
  <c r="V518" i="1" s="1"/>
  <c r="AA517" i="1"/>
  <c r="Z517" i="1"/>
  <c r="T517" i="1"/>
  <c r="Y517" i="1" s="1"/>
  <c r="AA516" i="1"/>
  <c r="Z516" i="1"/>
  <c r="T516" i="1"/>
  <c r="Y516" i="1" s="1"/>
  <c r="AA515" i="1"/>
  <c r="Z515" i="1"/>
  <c r="T515" i="1"/>
  <c r="AA514" i="1"/>
  <c r="Z514" i="1"/>
  <c r="T514" i="1"/>
  <c r="AA513" i="1"/>
  <c r="Z513" i="1"/>
  <c r="T513" i="1"/>
  <c r="Y513" i="1" s="1"/>
  <c r="AA512" i="1"/>
  <c r="Z512" i="1"/>
  <c r="T512" i="1"/>
  <c r="Y512" i="1" s="1"/>
  <c r="AA511" i="1"/>
  <c r="Z511" i="1"/>
  <c r="T511" i="1"/>
  <c r="Y511" i="1" s="1"/>
  <c r="AA510" i="1"/>
  <c r="Z510" i="1"/>
  <c r="T510" i="1"/>
  <c r="Y510" i="1" s="1"/>
  <c r="AA509" i="1"/>
  <c r="Z509" i="1"/>
  <c r="V509" i="1"/>
  <c r="T509" i="1"/>
  <c r="Y509" i="1" s="1"/>
  <c r="AA508" i="1"/>
  <c r="Z508" i="1"/>
  <c r="T508" i="1"/>
  <c r="Y508" i="1" s="1"/>
  <c r="AA507" i="1"/>
  <c r="Z507" i="1"/>
  <c r="T507" i="1"/>
  <c r="AA506" i="1"/>
  <c r="Z506" i="1"/>
  <c r="T506" i="1"/>
  <c r="AA505" i="1"/>
  <c r="Z505" i="1"/>
  <c r="T505" i="1"/>
  <c r="Y505" i="1" s="1"/>
  <c r="AA504" i="1"/>
  <c r="Z504" i="1"/>
  <c r="T504" i="1"/>
  <c r="Y504" i="1" s="1"/>
  <c r="AA503" i="1"/>
  <c r="Z503" i="1"/>
  <c r="T503" i="1"/>
  <c r="Y503" i="1" s="1"/>
  <c r="AA502" i="1"/>
  <c r="Z502" i="1"/>
  <c r="T502" i="1"/>
  <c r="Y502" i="1" s="1"/>
  <c r="AA501" i="1"/>
  <c r="Z501" i="1"/>
  <c r="T501" i="1"/>
  <c r="AA500" i="1"/>
  <c r="Z500" i="1"/>
  <c r="T500" i="1"/>
  <c r="Y500" i="1" s="1"/>
  <c r="AA499" i="1"/>
  <c r="Z499" i="1"/>
  <c r="T499" i="1"/>
  <c r="AA498" i="1"/>
  <c r="Z498" i="1"/>
  <c r="T498" i="1"/>
  <c r="AA497" i="1"/>
  <c r="Z497" i="1"/>
  <c r="T497" i="1"/>
  <c r="Y497" i="1" s="1"/>
  <c r="AA496" i="1"/>
  <c r="Z496" i="1"/>
  <c r="T496" i="1"/>
  <c r="Y496" i="1" s="1"/>
  <c r="AA495" i="1"/>
  <c r="Z495" i="1"/>
  <c r="T495" i="1"/>
  <c r="Y495" i="1" s="1"/>
  <c r="AA494" i="1"/>
  <c r="Z494" i="1"/>
  <c r="T494" i="1"/>
  <c r="Y494" i="1" s="1"/>
  <c r="AA493" i="1"/>
  <c r="Z493" i="1"/>
  <c r="T493" i="1"/>
  <c r="Y493" i="1" s="1"/>
  <c r="AA492" i="1"/>
  <c r="Z492" i="1"/>
  <c r="T492" i="1"/>
  <c r="AA491" i="1"/>
  <c r="Z491" i="1"/>
  <c r="T491" i="1"/>
  <c r="AA490" i="1"/>
  <c r="Z490" i="1"/>
  <c r="T490" i="1"/>
  <c r="AA489" i="1"/>
  <c r="Z489" i="1"/>
  <c r="T489" i="1"/>
  <c r="Y489" i="1" s="1"/>
  <c r="AA488" i="1"/>
  <c r="Z488" i="1"/>
  <c r="T488" i="1"/>
  <c r="Y488" i="1" s="1"/>
  <c r="AA487" i="1"/>
  <c r="Z487" i="1"/>
  <c r="T487" i="1"/>
  <c r="Y487" i="1" s="1"/>
  <c r="AA486" i="1"/>
  <c r="Z486" i="1"/>
  <c r="T486" i="1"/>
  <c r="Y486" i="1" s="1"/>
  <c r="AA485" i="1"/>
  <c r="Z485" i="1"/>
  <c r="T485" i="1"/>
  <c r="AA484" i="1"/>
  <c r="Z484" i="1"/>
  <c r="T484" i="1"/>
  <c r="Y484" i="1" s="1"/>
  <c r="AA483" i="1"/>
  <c r="Z483" i="1"/>
  <c r="T483" i="1"/>
  <c r="AA482" i="1"/>
  <c r="Z482" i="1"/>
  <c r="T482" i="1"/>
  <c r="V482" i="1" s="1"/>
  <c r="AA481" i="1"/>
  <c r="Z481" i="1"/>
  <c r="T481" i="1"/>
  <c r="AA480" i="1"/>
  <c r="Z480" i="1"/>
  <c r="T480" i="1"/>
  <c r="U480" i="1" s="1"/>
  <c r="AA479" i="1"/>
  <c r="Z479" i="1"/>
  <c r="T479" i="1"/>
  <c r="V479" i="1" s="1"/>
  <c r="AA478" i="1"/>
  <c r="Z478" i="1"/>
  <c r="T478" i="1"/>
  <c r="V478" i="1" s="1"/>
  <c r="AA477" i="1"/>
  <c r="Z477" i="1"/>
  <c r="T477" i="1"/>
  <c r="AA476" i="1"/>
  <c r="Z476" i="1"/>
  <c r="T476" i="1"/>
  <c r="V476" i="1" s="1"/>
  <c r="AA475" i="1"/>
  <c r="Z475" i="1"/>
  <c r="T475" i="1"/>
  <c r="AA474" i="1"/>
  <c r="Z474" i="1"/>
  <c r="T474" i="1"/>
  <c r="V474" i="1" s="1"/>
  <c r="AA473" i="1"/>
  <c r="Z473" i="1"/>
  <c r="T473" i="1"/>
  <c r="AA472" i="1"/>
  <c r="Z472" i="1"/>
  <c r="T472" i="1"/>
  <c r="AA471" i="1"/>
  <c r="Z471" i="1"/>
  <c r="T471" i="1"/>
  <c r="V471" i="1" s="1"/>
  <c r="AA470" i="1"/>
  <c r="Z470" i="1"/>
  <c r="T470" i="1"/>
  <c r="V470" i="1" s="1"/>
  <c r="AA469" i="1"/>
  <c r="Z469" i="1"/>
  <c r="T469" i="1"/>
  <c r="AA468" i="1"/>
  <c r="Z468" i="1"/>
  <c r="T468" i="1"/>
  <c r="V468" i="1" s="1"/>
  <c r="AA467" i="1"/>
  <c r="Z467" i="1"/>
  <c r="T467" i="1"/>
  <c r="AA466" i="1"/>
  <c r="Z466" i="1"/>
  <c r="T466" i="1"/>
  <c r="V466" i="1" s="1"/>
  <c r="AA465" i="1"/>
  <c r="Z465" i="1"/>
  <c r="T465" i="1"/>
  <c r="AA464" i="1"/>
  <c r="Z464" i="1"/>
  <c r="T464" i="1"/>
  <c r="AA463" i="1"/>
  <c r="Z463" i="1"/>
  <c r="T463" i="1"/>
  <c r="V463" i="1" s="1"/>
  <c r="AA462" i="1"/>
  <c r="Z462" i="1"/>
  <c r="T462" i="1"/>
  <c r="U462" i="1" s="1"/>
  <c r="AA461" i="1"/>
  <c r="Z461" i="1"/>
  <c r="T461" i="1"/>
  <c r="U461" i="1" s="1"/>
  <c r="AA460" i="1"/>
  <c r="Z460" i="1"/>
  <c r="T460" i="1"/>
  <c r="AA459" i="1"/>
  <c r="Z459" i="1"/>
  <c r="T459" i="1"/>
  <c r="V459" i="1" s="1"/>
  <c r="AA458" i="1"/>
  <c r="Z458" i="1"/>
  <c r="T458" i="1"/>
  <c r="Y458" i="1" s="1"/>
  <c r="AA457" i="1"/>
  <c r="Z457" i="1"/>
  <c r="T457" i="1"/>
  <c r="Y457" i="1" s="1"/>
  <c r="AA456" i="1"/>
  <c r="Z456" i="1"/>
  <c r="T456" i="1"/>
  <c r="AA455" i="1"/>
  <c r="Z455" i="1"/>
  <c r="T455" i="1"/>
  <c r="V455" i="1" s="1"/>
  <c r="AA454" i="1"/>
  <c r="Z454" i="1"/>
  <c r="U454" i="1"/>
  <c r="T454" i="1"/>
  <c r="Y454" i="1" s="1"/>
  <c r="AA453" i="1"/>
  <c r="Z453" i="1"/>
  <c r="T453" i="1"/>
  <c r="U453" i="1" s="1"/>
  <c r="AA452" i="1"/>
  <c r="Z452" i="1"/>
  <c r="T452" i="1"/>
  <c r="AA451" i="1"/>
  <c r="Z451" i="1"/>
  <c r="T451" i="1"/>
  <c r="V451" i="1" s="1"/>
  <c r="AA450" i="1"/>
  <c r="Z450" i="1"/>
  <c r="T450" i="1"/>
  <c r="U450" i="1" s="1"/>
  <c r="X450" i="1" s="1"/>
  <c r="AA449" i="1"/>
  <c r="Z449" i="1"/>
  <c r="T449" i="1"/>
  <c r="Y449" i="1" s="1"/>
  <c r="AA448" i="1"/>
  <c r="Z448" i="1"/>
  <c r="T448" i="1"/>
  <c r="U448" i="1" s="1"/>
  <c r="AA447" i="1"/>
  <c r="Z447" i="1"/>
  <c r="T447" i="1"/>
  <c r="AA446" i="1"/>
  <c r="Z446" i="1"/>
  <c r="T446" i="1"/>
  <c r="Y446" i="1" s="1"/>
  <c r="AA445" i="1"/>
  <c r="Z445" i="1"/>
  <c r="T445" i="1"/>
  <c r="AA444" i="1"/>
  <c r="Z444" i="1"/>
  <c r="T444" i="1"/>
  <c r="Y444" i="1" s="1"/>
  <c r="AA443" i="1"/>
  <c r="Z443" i="1"/>
  <c r="T443" i="1"/>
  <c r="V443" i="1" s="1"/>
  <c r="AA442" i="1"/>
  <c r="Z442" i="1"/>
  <c r="T442" i="1"/>
  <c r="U442" i="1" s="1"/>
  <c r="AA441" i="1"/>
  <c r="Z441" i="1"/>
  <c r="Y441" i="1"/>
  <c r="U441" i="1"/>
  <c r="X441" i="1" s="1"/>
  <c r="T441" i="1"/>
  <c r="V441" i="1" s="1"/>
  <c r="AA440" i="1"/>
  <c r="Z440" i="1"/>
  <c r="T440" i="1"/>
  <c r="U440" i="1" s="1"/>
  <c r="AA439" i="1"/>
  <c r="Z439" i="1"/>
  <c r="T439" i="1"/>
  <c r="V439" i="1" s="1"/>
  <c r="AA438" i="1"/>
  <c r="Z438" i="1"/>
  <c r="T438" i="1"/>
  <c r="AA437" i="1"/>
  <c r="Z437" i="1"/>
  <c r="T437" i="1"/>
  <c r="Y437" i="1" s="1"/>
  <c r="AA436" i="1"/>
  <c r="Z436" i="1"/>
  <c r="T436" i="1"/>
  <c r="Y436" i="1" s="1"/>
  <c r="AA435" i="1"/>
  <c r="Z435" i="1"/>
  <c r="T435" i="1"/>
  <c r="AA434" i="1"/>
  <c r="Z434" i="1"/>
  <c r="T434" i="1"/>
  <c r="Y434" i="1" s="1"/>
  <c r="AA433" i="1"/>
  <c r="Z433" i="1"/>
  <c r="T433" i="1"/>
  <c r="Y433" i="1" s="1"/>
  <c r="AA432" i="1"/>
  <c r="Z432" i="1"/>
  <c r="T432" i="1"/>
  <c r="Y432" i="1" s="1"/>
  <c r="AA431" i="1"/>
  <c r="Z431" i="1"/>
  <c r="T431" i="1"/>
  <c r="AA430" i="1"/>
  <c r="Z430" i="1"/>
  <c r="T430" i="1"/>
  <c r="U430" i="1" s="1"/>
  <c r="AA429" i="1"/>
  <c r="Z429" i="1"/>
  <c r="T429" i="1"/>
  <c r="Y429" i="1" s="1"/>
  <c r="AA428" i="1"/>
  <c r="Z428" i="1"/>
  <c r="T428" i="1"/>
  <c r="Y428" i="1" s="1"/>
  <c r="AA427" i="1"/>
  <c r="Z427" i="1"/>
  <c r="T427" i="1"/>
  <c r="AA426" i="1"/>
  <c r="Z426" i="1"/>
  <c r="T426" i="1"/>
  <c r="Y426" i="1" s="1"/>
  <c r="AA425" i="1"/>
  <c r="Z425" i="1"/>
  <c r="T425" i="1"/>
  <c r="Y425" i="1" s="1"/>
  <c r="AA424" i="1"/>
  <c r="Z424" i="1"/>
  <c r="T424" i="1"/>
  <c r="Y424" i="1" s="1"/>
  <c r="AA423" i="1"/>
  <c r="Z423" i="1"/>
  <c r="T423" i="1"/>
  <c r="AA422" i="1"/>
  <c r="Z422" i="1"/>
  <c r="T422" i="1"/>
  <c r="U422" i="1" s="1"/>
  <c r="AA421" i="1"/>
  <c r="Z421" i="1"/>
  <c r="T421" i="1"/>
  <c r="Y421" i="1" s="1"/>
  <c r="AA420" i="1"/>
  <c r="Z420" i="1"/>
  <c r="T420" i="1"/>
  <c r="Y420" i="1" s="1"/>
  <c r="AA419" i="1"/>
  <c r="Z419" i="1"/>
  <c r="T419" i="1"/>
  <c r="AA418" i="1"/>
  <c r="Z418" i="1"/>
  <c r="T418" i="1"/>
  <c r="Y418" i="1" s="1"/>
  <c r="AA417" i="1"/>
  <c r="Z417" i="1"/>
  <c r="T417" i="1"/>
  <c r="AA416" i="1"/>
  <c r="Z416" i="1"/>
  <c r="T416" i="1"/>
  <c r="Y416" i="1" s="1"/>
  <c r="AA415" i="1"/>
  <c r="Z415" i="1"/>
  <c r="T415" i="1"/>
  <c r="AA414" i="1"/>
  <c r="Z414" i="1"/>
  <c r="T414" i="1"/>
  <c r="U414" i="1" s="1"/>
  <c r="AA413" i="1"/>
  <c r="Z413" i="1"/>
  <c r="T413" i="1"/>
  <c r="Y413" i="1" s="1"/>
  <c r="AA412" i="1"/>
  <c r="Z412" i="1"/>
  <c r="T412" i="1"/>
  <c r="Y412" i="1" s="1"/>
  <c r="AA411" i="1"/>
  <c r="Z411" i="1"/>
  <c r="T411" i="1"/>
  <c r="AA410" i="1"/>
  <c r="Z410" i="1"/>
  <c r="T410" i="1"/>
  <c r="Y410" i="1" s="1"/>
  <c r="AA409" i="1"/>
  <c r="Z409" i="1"/>
  <c r="T409" i="1"/>
  <c r="AA408" i="1"/>
  <c r="Z408" i="1"/>
  <c r="T408" i="1"/>
  <c r="Y408" i="1" s="1"/>
  <c r="AA407" i="1"/>
  <c r="Z407" i="1"/>
  <c r="T407" i="1"/>
  <c r="AA406" i="1"/>
  <c r="Z406" i="1"/>
  <c r="T406" i="1"/>
  <c r="U406" i="1" s="1"/>
  <c r="AA405" i="1"/>
  <c r="Z405" i="1"/>
  <c r="T405" i="1"/>
  <c r="Y405" i="1" s="1"/>
  <c r="AA404" i="1"/>
  <c r="Z404" i="1"/>
  <c r="T404" i="1"/>
  <c r="Y404" i="1" s="1"/>
  <c r="AA403" i="1"/>
  <c r="Z403" i="1"/>
  <c r="T403" i="1"/>
  <c r="AA402" i="1"/>
  <c r="Z402" i="1"/>
  <c r="T402" i="1"/>
  <c r="Y402" i="1" s="1"/>
  <c r="AA401" i="1"/>
  <c r="Z401" i="1"/>
  <c r="T401" i="1"/>
  <c r="AA400" i="1"/>
  <c r="Z400" i="1"/>
  <c r="T400" i="1"/>
  <c r="Y400" i="1" s="1"/>
  <c r="AA399" i="1"/>
  <c r="Z399" i="1"/>
  <c r="T399" i="1"/>
  <c r="AA398" i="1"/>
  <c r="Z398" i="1"/>
  <c r="T398" i="1"/>
  <c r="AA397" i="1"/>
  <c r="Z397" i="1"/>
  <c r="T397" i="1"/>
  <c r="Y397" i="1" s="1"/>
  <c r="AA396" i="1"/>
  <c r="Z396" i="1"/>
  <c r="T396" i="1"/>
  <c r="Y396" i="1" s="1"/>
  <c r="AA395" i="1"/>
  <c r="Z395" i="1"/>
  <c r="T395" i="1"/>
  <c r="AA394" i="1"/>
  <c r="Z394" i="1"/>
  <c r="T394" i="1"/>
  <c r="Y394" i="1" s="1"/>
  <c r="AA393" i="1"/>
  <c r="Z393" i="1"/>
  <c r="T393" i="1"/>
  <c r="AA392" i="1"/>
  <c r="Z392" i="1"/>
  <c r="T392" i="1"/>
  <c r="Y392" i="1" s="1"/>
  <c r="AA391" i="1"/>
  <c r="Z391" i="1"/>
  <c r="T391" i="1"/>
  <c r="AA390" i="1"/>
  <c r="Z390" i="1"/>
  <c r="T390" i="1"/>
  <c r="AA389" i="1"/>
  <c r="Z389" i="1"/>
  <c r="T389" i="1"/>
  <c r="Y389" i="1" s="1"/>
  <c r="AA388" i="1"/>
  <c r="Z388" i="1"/>
  <c r="T388" i="1"/>
  <c r="Y388" i="1" s="1"/>
  <c r="AA387" i="1"/>
  <c r="Z387" i="1"/>
  <c r="T387" i="1"/>
  <c r="AA386" i="1"/>
  <c r="Z386" i="1"/>
  <c r="T386" i="1"/>
  <c r="Y386" i="1" s="1"/>
  <c r="AA385" i="1"/>
  <c r="Z385" i="1"/>
  <c r="T385" i="1"/>
  <c r="Y385" i="1" s="1"/>
  <c r="AA384" i="1"/>
  <c r="Z384" i="1"/>
  <c r="T384" i="1"/>
  <c r="AA383" i="1"/>
  <c r="Z383" i="1"/>
  <c r="T383" i="1"/>
  <c r="Y383" i="1" s="1"/>
  <c r="AA382" i="1"/>
  <c r="Z382" i="1"/>
  <c r="T382" i="1"/>
  <c r="AA381" i="1"/>
  <c r="Z381" i="1"/>
  <c r="T381" i="1"/>
  <c r="Y381" i="1" s="1"/>
  <c r="AA380" i="1"/>
  <c r="Z380" i="1"/>
  <c r="T380" i="1"/>
  <c r="AA379" i="1"/>
  <c r="Z379" i="1"/>
  <c r="T379" i="1"/>
  <c r="Y379" i="1" s="1"/>
  <c r="AA378" i="1"/>
  <c r="Z378" i="1"/>
  <c r="T378" i="1"/>
  <c r="V378" i="1" s="1"/>
  <c r="AA377" i="1"/>
  <c r="Z377" i="1"/>
  <c r="T377" i="1"/>
  <c r="Y377" i="1" s="1"/>
  <c r="AA376" i="1"/>
  <c r="Z376" i="1"/>
  <c r="T376" i="1"/>
  <c r="AA375" i="1"/>
  <c r="Z375" i="1"/>
  <c r="T375" i="1"/>
  <c r="Y375" i="1" s="1"/>
  <c r="AA374" i="1"/>
  <c r="Z374" i="1"/>
  <c r="T374" i="1"/>
  <c r="AA373" i="1"/>
  <c r="Z373" i="1"/>
  <c r="T373" i="1"/>
  <c r="Y373" i="1" s="1"/>
  <c r="AA372" i="1"/>
  <c r="Z372" i="1"/>
  <c r="T372" i="1"/>
  <c r="AA371" i="1"/>
  <c r="Z371" i="1"/>
  <c r="T371" i="1"/>
  <c r="Y371" i="1" s="1"/>
  <c r="AA370" i="1"/>
  <c r="Z370" i="1"/>
  <c r="T370" i="1"/>
  <c r="AA369" i="1"/>
  <c r="Z369" i="1"/>
  <c r="T369" i="1"/>
  <c r="AA368" i="1"/>
  <c r="Z368" i="1"/>
  <c r="T368" i="1"/>
  <c r="AA367" i="1"/>
  <c r="Z367" i="1"/>
  <c r="T367" i="1"/>
  <c r="Y367" i="1" s="1"/>
  <c r="AA366" i="1"/>
  <c r="Z366" i="1"/>
  <c r="T366" i="1"/>
  <c r="V366" i="1" s="1"/>
  <c r="AA365" i="1"/>
  <c r="Z365" i="1"/>
  <c r="T365" i="1"/>
  <c r="AA364" i="1"/>
  <c r="Z364" i="1"/>
  <c r="T364" i="1"/>
  <c r="AA363" i="1"/>
  <c r="Z363" i="1"/>
  <c r="T363" i="1"/>
  <c r="Y363" i="1" s="1"/>
  <c r="AA362" i="1"/>
  <c r="Z362" i="1"/>
  <c r="T362" i="1"/>
  <c r="AA361" i="1"/>
  <c r="Z361" i="1"/>
  <c r="T361" i="1"/>
  <c r="Y361" i="1" s="1"/>
  <c r="AA360" i="1"/>
  <c r="Z360" i="1"/>
  <c r="T360" i="1"/>
  <c r="AA359" i="1"/>
  <c r="Z359" i="1"/>
  <c r="T359" i="1"/>
  <c r="Y359" i="1" s="1"/>
  <c r="AA358" i="1"/>
  <c r="Z358" i="1"/>
  <c r="T358" i="1"/>
  <c r="AA357" i="1"/>
  <c r="Z357" i="1"/>
  <c r="T357" i="1"/>
  <c r="AA356" i="1"/>
  <c r="Z356" i="1"/>
  <c r="T356" i="1"/>
  <c r="AA355" i="1"/>
  <c r="Z355" i="1"/>
  <c r="T355" i="1"/>
  <c r="AA354" i="1"/>
  <c r="Z354" i="1"/>
  <c r="T354" i="1"/>
  <c r="Y354" i="1" s="1"/>
  <c r="AA353" i="1"/>
  <c r="Z353" i="1"/>
  <c r="T353" i="1"/>
  <c r="Y353" i="1" s="1"/>
  <c r="AA352" i="1"/>
  <c r="Z352" i="1"/>
  <c r="T352" i="1"/>
  <c r="Y352" i="1" s="1"/>
  <c r="AA351" i="1"/>
  <c r="Z351" i="1"/>
  <c r="T351" i="1"/>
  <c r="AA350" i="1"/>
  <c r="Z350" i="1"/>
  <c r="T350" i="1"/>
  <c r="Y350" i="1" s="1"/>
  <c r="AA349" i="1"/>
  <c r="Z349" i="1"/>
  <c r="T349" i="1"/>
  <c r="Y349" i="1" s="1"/>
  <c r="AA348" i="1"/>
  <c r="Z348" i="1"/>
  <c r="T348" i="1"/>
  <c r="AA347" i="1"/>
  <c r="Z347" i="1"/>
  <c r="T347" i="1"/>
  <c r="AA346" i="1"/>
  <c r="Z346" i="1"/>
  <c r="T346" i="1"/>
  <c r="Y346" i="1" s="1"/>
  <c r="AA345" i="1"/>
  <c r="Z345" i="1"/>
  <c r="T345" i="1"/>
  <c r="Y345" i="1" s="1"/>
  <c r="AA344" i="1"/>
  <c r="Z344" i="1"/>
  <c r="T344" i="1"/>
  <c r="Y344" i="1" s="1"/>
  <c r="AA343" i="1"/>
  <c r="Z343" i="1"/>
  <c r="T343" i="1"/>
  <c r="AA342" i="1"/>
  <c r="Z342" i="1"/>
  <c r="T342" i="1"/>
  <c r="Y342" i="1" s="1"/>
  <c r="AA341" i="1"/>
  <c r="Z341" i="1"/>
  <c r="T341" i="1"/>
  <c r="Y341" i="1" s="1"/>
  <c r="AA340" i="1"/>
  <c r="Z340" i="1"/>
  <c r="T340" i="1"/>
  <c r="AA339" i="1"/>
  <c r="Z339" i="1"/>
  <c r="T339" i="1"/>
  <c r="AA338" i="1"/>
  <c r="Z338" i="1"/>
  <c r="T338" i="1"/>
  <c r="Y338" i="1" s="1"/>
  <c r="AA337" i="1"/>
  <c r="Z337" i="1"/>
  <c r="T337" i="1"/>
  <c r="Y337" i="1" s="1"/>
  <c r="AA336" i="1"/>
  <c r="Z336" i="1"/>
  <c r="T336" i="1"/>
  <c r="Y336" i="1" s="1"/>
  <c r="AA335" i="1"/>
  <c r="Z335" i="1"/>
  <c r="T335" i="1"/>
  <c r="V335" i="1" s="1"/>
  <c r="AA334" i="1"/>
  <c r="Z334" i="1"/>
  <c r="T334" i="1"/>
  <c r="AA333" i="1"/>
  <c r="Z333" i="1"/>
  <c r="T333" i="1"/>
  <c r="AA332" i="1"/>
  <c r="Z332" i="1"/>
  <c r="T332" i="1"/>
  <c r="AA331" i="1"/>
  <c r="Z331" i="1"/>
  <c r="T331" i="1"/>
  <c r="AA330" i="1"/>
  <c r="Z330" i="1"/>
  <c r="T330" i="1"/>
  <c r="AA329" i="1"/>
  <c r="Z329" i="1"/>
  <c r="T329" i="1"/>
  <c r="AA328" i="1"/>
  <c r="Z328" i="1"/>
  <c r="T328" i="1"/>
  <c r="AA327" i="1"/>
  <c r="Z327" i="1"/>
  <c r="T327" i="1"/>
  <c r="V327" i="1" s="1"/>
  <c r="AA326" i="1"/>
  <c r="Z326" i="1"/>
  <c r="T326" i="1"/>
  <c r="AA325" i="1"/>
  <c r="Z325" i="1"/>
  <c r="T325" i="1"/>
  <c r="AA324" i="1"/>
  <c r="Z324" i="1"/>
  <c r="T324" i="1"/>
  <c r="AA323" i="1"/>
  <c r="Z323" i="1"/>
  <c r="T323" i="1"/>
  <c r="V323" i="1" s="1"/>
  <c r="AA322" i="1"/>
  <c r="Z322" i="1"/>
  <c r="T322" i="1"/>
  <c r="AA321" i="1"/>
  <c r="Z321" i="1"/>
  <c r="T321" i="1"/>
  <c r="AA320" i="1"/>
  <c r="Z320" i="1"/>
  <c r="T320" i="1"/>
  <c r="AA319" i="1"/>
  <c r="Z319" i="1"/>
  <c r="T319" i="1"/>
  <c r="V319" i="1" s="1"/>
  <c r="AA318" i="1"/>
  <c r="Z318" i="1"/>
  <c r="T318" i="1"/>
  <c r="AA317" i="1"/>
  <c r="Z317" i="1"/>
  <c r="T317" i="1"/>
  <c r="AA316" i="1"/>
  <c r="Z316" i="1"/>
  <c r="T316" i="1"/>
  <c r="AA315" i="1"/>
  <c r="Z315" i="1"/>
  <c r="T315" i="1"/>
  <c r="AA314" i="1"/>
  <c r="Z314" i="1"/>
  <c r="T314" i="1"/>
  <c r="V314" i="1" s="1"/>
  <c r="AA313" i="1"/>
  <c r="Z313" i="1"/>
  <c r="T313" i="1"/>
  <c r="AA312" i="1"/>
  <c r="Z312" i="1"/>
  <c r="T312" i="1"/>
  <c r="AA311" i="1"/>
  <c r="Z311" i="1"/>
  <c r="T311" i="1"/>
  <c r="V311" i="1" s="1"/>
  <c r="AA310" i="1"/>
  <c r="Z310" i="1"/>
  <c r="T310" i="1"/>
  <c r="AA309" i="1"/>
  <c r="Z309" i="1"/>
  <c r="T309" i="1"/>
  <c r="AA308" i="1"/>
  <c r="Z308" i="1"/>
  <c r="T308" i="1"/>
  <c r="AA307" i="1"/>
  <c r="Z307" i="1"/>
  <c r="T307" i="1"/>
  <c r="AA306" i="1"/>
  <c r="Z306" i="1"/>
  <c r="T306" i="1"/>
  <c r="V306" i="1" s="1"/>
  <c r="AA305" i="1"/>
  <c r="Z305" i="1"/>
  <c r="T305" i="1"/>
  <c r="AA304" i="1"/>
  <c r="Z304" i="1"/>
  <c r="T304" i="1"/>
  <c r="AA303" i="1"/>
  <c r="Z303" i="1"/>
  <c r="T303" i="1"/>
  <c r="AA302" i="1"/>
  <c r="Z302" i="1"/>
  <c r="T302" i="1"/>
  <c r="AA301" i="1"/>
  <c r="Z301" i="1"/>
  <c r="T301" i="1"/>
  <c r="AA300" i="1"/>
  <c r="Z300" i="1"/>
  <c r="T300" i="1"/>
  <c r="AA299" i="1"/>
  <c r="Z299" i="1"/>
  <c r="T299" i="1"/>
  <c r="AA298" i="1"/>
  <c r="Z298" i="1"/>
  <c r="T298" i="1"/>
  <c r="AA297" i="1"/>
  <c r="Z297" i="1"/>
  <c r="T297" i="1"/>
  <c r="AA296" i="1"/>
  <c r="Z296" i="1"/>
  <c r="T296" i="1"/>
  <c r="AA295" i="1"/>
  <c r="Z295" i="1"/>
  <c r="T295" i="1"/>
  <c r="V295" i="1" s="1"/>
  <c r="AA294" i="1"/>
  <c r="Z294" i="1"/>
  <c r="T294" i="1"/>
  <c r="AA293" i="1"/>
  <c r="Z293" i="1"/>
  <c r="T293" i="1"/>
  <c r="AA292" i="1"/>
  <c r="Z292" i="1"/>
  <c r="T292" i="1"/>
  <c r="AA291" i="1"/>
  <c r="Z291" i="1"/>
  <c r="T291" i="1"/>
  <c r="AA290" i="1"/>
  <c r="Z290" i="1"/>
  <c r="T290" i="1"/>
  <c r="AA289" i="1"/>
  <c r="Z289" i="1"/>
  <c r="T289" i="1"/>
  <c r="AA288" i="1"/>
  <c r="Z288" i="1"/>
  <c r="T288" i="1"/>
  <c r="AA287" i="1"/>
  <c r="Z287" i="1"/>
  <c r="T287" i="1"/>
  <c r="V287" i="1" s="1"/>
  <c r="AA286" i="1"/>
  <c r="Z286" i="1"/>
  <c r="T286" i="1"/>
  <c r="V286" i="1" s="1"/>
  <c r="AA285" i="1"/>
  <c r="Z285" i="1"/>
  <c r="T285" i="1"/>
  <c r="AA284" i="1"/>
  <c r="Z284" i="1"/>
  <c r="T284" i="1"/>
  <c r="Y284" i="1" s="1"/>
  <c r="AA283" i="1"/>
  <c r="Z283" i="1"/>
  <c r="T283" i="1"/>
  <c r="Y283" i="1" s="1"/>
  <c r="AA282" i="1"/>
  <c r="Z282" i="1"/>
  <c r="T282" i="1"/>
  <c r="Y282" i="1" s="1"/>
  <c r="AA281" i="1"/>
  <c r="Z281" i="1"/>
  <c r="T281" i="1"/>
  <c r="Y281" i="1" s="1"/>
  <c r="AA280" i="1"/>
  <c r="Z280" i="1"/>
  <c r="T280" i="1"/>
  <c r="Y280" i="1" s="1"/>
  <c r="AA279" i="1"/>
  <c r="Z279" i="1"/>
  <c r="T279" i="1"/>
  <c r="Y279" i="1" s="1"/>
  <c r="AA278" i="1"/>
  <c r="Z278" i="1"/>
  <c r="T278" i="1"/>
  <c r="AA277" i="1"/>
  <c r="Z277" i="1"/>
  <c r="T277" i="1"/>
  <c r="AA276" i="1"/>
  <c r="Z276" i="1"/>
  <c r="T276" i="1"/>
  <c r="Y276" i="1" s="1"/>
  <c r="AA275" i="1"/>
  <c r="Z275" i="1"/>
  <c r="T275" i="1"/>
  <c r="Y275" i="1" s="1"/>
  <c r="AA274" i="1"/>
  <c r="Z274" i="1"/>
  <c r="T274" i="1"/>
  <c r="Y274" i="1" s="1"/>
  <c r="AA273" i="1"/>
  <c r="Z273" i="1"/>
  <c r="T273" i="1"/>
  <c r="AA272" i="1"/>
  <c r="Z272" i="1"/>
  <c r="T272" i="1"/>
  <c r="Y272" i="1" s="1"/>
  <c r="AA271" i="1"/>
  <c r="Z271" i="1"/>
  <c r="T271" i="1"/>
  <c r="Y271" i="1" s="1"/>
  <c r="AA270" i="1"/>
  <c r="Z270" i="1"/>
  <c r="T270" i="1"/>
  <c r="U270" i="1" s="1"/>
  <c r="AA269" i="1"/>
  <c r="Z269" i="1"/>
  <c r="T269" i="1"/>
  <c r="AA268" i="1"/>
  <c r="Z268" i="1"/>
  <c r="T268" i="1"/>
  <c r="Y268" i="1" s="1"/>
  <c r="AA267" i="1"/>
  <c r="Z267" i="1"/>
  <c r="T267" i="1"/>
  <c r="Y267" i="1" s="1"/>
  <c r="AA266" i="1"/>
  <c r="Z266" i="1"/>
  <c r="T266" i="1"/>
  <c r="Y266" i="1" s="1"/>
  <c r="AA265" i="1"/>
  <c r="Z265" i="1"/>
  <c r="T265" i="1"/>
  <c r="U265" i="1" s="1"/>
  <c r="AA264" i="1"/>
  <c r="Z264" i="1"/>
  <c r="T264" i="1"/>
  <c r="Y264" i="1" s="1"/>
  <c r="AA263" i="1"/>
  <c r="Z263" i="1"/>
  <c r="T263" i="1"/>
  <c r="AA262" i="1"/>
  <c r="Z262" i="1"/>
  <c r="T262" i="1"/>
  <c r="AA261" i="1"/>
  <c r="Z261" i="1"/>
  <c r="T261" i="1"/>
  <c r="AA260" i="1"/>
  <c r="Z260" i="1"/>
  <c r="T260" i="1"/>
  <c r="Y260" i="1" s="1"/>
  <c r="AA259" i="1"/>
  <c r="Z259" i="1"/>
  <c r="T259" i="1"/>
  <c r="V259" i="1" s="1"/>
  <c r="AA258" i="1"/>
  <c r="Z258" i="1"/>
  <c r="T258" i="1"/>
  <c r="V258" i="1" s="1"/>
  <c r="AA257" i="1"/>
  <c r="Z257" i="1"/>
  <c r="T257" i="1"/>
  <c r="V257" i="1" s="1"/>
  <c r="AA256" i="1"/>
  <c r="Z256" i="1"/>
  <c r="T256" i="1"/>
  <c r="V256" i="1" s="1"/>
  <c r="AA255" i="1"/>
  <c r="Z255" i="1"/>
  <c r="T255" i="1"/>
  <c r="V255" i="1" s="1"/>
  <c r="AA254" i="1"/>
  <c r="Z254" i="1"/>
  <c r="T254" i="1"/>
  <c r="V254" i="1" s="1"/>
  <c r="AA253" i="1"/>
  <c r="Z253" i="1"/>
  <c r="T253" i="1"/>
  <c r="V253" i="1" s="1"/>
  <c r="AA252" i="1"/>
  <c r="Z252" i="1"/>
  <c r="T252" i="1"/>
  <c r="V252" i="1" s="1"/>
  <c r="AA251" i="1"/>
  <c r="Z251" i="1"/>
  <c r="T251" i="1"/>
  <c r="V251" i="1" s="1"/>
  <c r="AA250" i="1"/>
  <c r="Z250" i="1"/>
  <c r="T250" i="1"/>
  <c r="V250" i="1" s="1"/>
  <c r="AA249" i="1"/>
  <c r="Z249" i="1"/>
  <c r="T249" i="1"/>
  <c r="V249" i="1" s="1"/>
  <c r="AA248" i="1"/>
  <c r="Z248" i="1"/>
  <c r="T248" i="1"/>
  <c r="V248" i="1" s="1"/>
  <c r="AA247" i="1"/>
  <c r="Z247" i="1"/>
  <c r="T247" i="1"/>
  <c r="V247" i="1" s="1"/>
  <c r="AA246" i="1"/>
  <c r="Z246" i="1"/>
  <c r="T246" i="1"/>
  <c r="V246" i="1" s="1"/>
  <c r="AA245" i="1"/>
  <c r="Z245" i="1"/>
  <c r="T245" i="1"/>
  <c r="V245" i="1" s="1"/>
  <c r="AA244" i="1"/>
  <c r="Z244" i="1"/>
  <c r="T244" i="1"/>
  <c r="V244" i="1" s="1"/>
  <c r="AA243" i="1"/>
  <c r="Z243" i="1"/>
  <c r="T243" i="1"/>
  <c r="V243" i="1" s="1"/>
  <c r="AA242" i="1"/>
  <c r="Z242" i="1"/>
  <c r="T242" i="1"/>
  <c r="V242" i="1" s="1"/>
  <c r="AA241" i="1"/>
  <c r="Z241" i="1"/>
  <c r="T241" i="1"/>
  <c r="V241" i="1" s="1"/>
  <c r="AA240" i="1"/>
  <c r="Z240" i="1"/>
  <c r="T240" i="1"/>
  <c r="V240" i="1" s="1"/>
  <c r="AA239" i="1"/>
  <c r="Z239" i="1"/>
  <c r="T239" i="1"/>
  <c r="V239" i="1" s="1"/>
  <c r="AA238" i="1"/>
  <c r="Z238" i="1"/>
  <c r="T238" i="1"/>
  <c r="V238" i="1" s="1"/>
  <c r="AA237" i="1"/>
  <c r="Z237" i="1"/>
  <c r="T237" i="1"/>
  <c r="V237" i="1" s="1"/>
  <c r="AA236" i="1"/>
  <c r="Z236" i="1"/>
  <c r="T236" i="1"/>
  <c r="V236" i="1" s="1"/>
  <c r="AA235" i="1"/>
  <c r="Z235" i="1"/>
  <c r="T235" i="1"/>
  <c r="V235" i="1" s="1"/>
  <c r="AA234" i="1"/>
  <c r="Z234" i="1"/>
  <c r="T234" i="1"/>
  <c r="V234" i="1" s="1"/>
  <c r="AA233" i="1"/>
  <c r="Z233" i="1"/>
  <c r="T233" i="1"/>
  <c r="V233" i="1" s="1"/>
  <c r="AA232" i="1"/>
  <c r="Z232" i="1"/>
  <c r="T232" i="1"/>
  <c r="V232" i="1" s="1"/>
  <c r="AA231" i="1"/>
  <c r="Z231" i="1"/>
  <c r="T231" i="1"/>
  <c r="AA230" i="1"/>
  <c r="Z230" i="1"/>
  <c r="T230" i="1"/>
  <c r="AA229" i="1"/>
  <c r="Z229" i="1"/>
  <c r="T229" i="1"/>
  <c r="Y229" i="1" s="1"/>
  <c r="AA228" i="1"/>
  <c r="Z228" i="1"/>
  <c r="T228" i="1"/>
  <c r="Y228" i="1" s="1"/>
  <c r="AA227" i="1"/>
  <c r="Z227" i="1"/>
  <c r="T227" i="1"/>
  <c r="AA226" i="1"/>
  <c r="Z226" i="1"/>
  <c r="T226" i="1"/>
  <c r="AA225" i="1"/>
  <c r="Z225" i="1"/>
  <c r="T225" i="1"/>
  <c r="Y225" i="1" s="1"/>
  <c r="AA224" i="1"/>
  <c r="Z224" i="1"/>
  <c r="T224" i="1"/>
  <c r="Y224" i="1" s="1"/>
  <c r="AA223" i="1"/>
  <c r="Z223" i="1"/>
  <c r="T223" i="1"/>
  <c r="AA222" i="1"/>
  <c r="Z222" i="1"/>
  <c r="T222" i="1"/>
  <c r="AA221" i="1"/>
  <c r="Z221" i="1"/>
  <c r="T221" i="1"/>
  <c r="Y221" i="1" s="1"/>
  <c r="AA220" i="1"/>
  <c r="Z220" i="1"/>
  <c r="T220" i="1"/>
  <c r="Y220" i="1" s="1"/>
  <c r="AA219" i="1"/>
  <c r="Z219" i="1"/>
  <c r="T219" i="1"/>
  <c r="AA218" i="1"/>
  <c r="Z218" i="1"/>
  <c r="T218" i="1"/>
  <c r="AA217" i="1"/>
  <c r="Z217" i="1"/>
  <c r="T217" i="1"/>
  <c r="V217" i="1" s="1"/>
  <c r="AA216" i="1"/>
  <c r="Z216" i="1"/>
  <c r="T216" i="1"/>
  <c r="V216" i="1" s="1"/>
  <c r="AA215" i="1"/>
  <c r="Z215" i="1"/>
  <c r="T215" i="1"/>
  <c r="V215" i="1" s="1"/>
  <c r="AA214" i="1"/>
  <c r="Z214" i="1"/>
  <c r="T214" i="1"/>
  <c r="AA213" i="1"/>
  <c r="Z213" i="1"/>
  <c r="T213" i="1"/>
  <c r="V213" i="1" s="1"/>
  <c r="AA212" i="1"/>
  <c r="Z212" i="1"/>
  <c r="T212" i="1"/>
  <c r="AA211" i="1"/>
  <c r="Z211" i="1"/>
  <c r="T211" i="1"/>
  <c r="AA210" i="1"/>
  <c r="Z210" i="1"/>
  <c r="T210" i="1"/>
  <c r="AA209" i="1"/>
  <c r="Z209" i="1"/>
  <c r="T209" i="1"/>
  <c r="V209" i="1" s="1"/>
  <c r="AA208" i="1"/>
  <c r="Z208" i="1"/>
  <c r="T208" i="1"/>
  <c r="V208" i="1" s="1"/>
  <c r="AA207" i="1"/>
  <c r="Z207" i="1"/>
  <c r="T207" i="1"/>
  <c r="V207" i="1" s="1"/>
  <c r="AA206" i="1"/>
  <c r="Z206" i="1"/>
  <c r="T206" i="1"/>
  <c r="Y206" i="1" s="1"/>
  <c r="AA205" i="1"/>
  <c r="Z205" i="1"/>
  <c r="T205" i="1"/>
  <c r="V205" i="1" s="1"/>
  <c r="AA204" i="1"/>
  <c r="Z204" i="1"/>
  <c r="T204" i="1"/>
  <c r="U204" i="1" s="1"/>
  <c r="X204" i="1" s="1"/>
  <c r="AA203" i="1"/>
  <c r="Z203" i="1"/>
  <c r="T203" i="1"/>
  <c r="U203" i="1" s="1"/>
  <c r="AA202" i="1"/>
  <c r="Z202" i="1"/>
  <c r="T202" i="1"/>
  <c r="Y202" i="1" s="1"/>
  <c r="AA201" i="1"/>
  <c r="Z201" i="1"/>
  <c r="T201" i="1"/>
  <c r="V201" i="1" s="1"/>
  <c r="AA200" i="1"/>
  <c r="Z200" i="1"/>
  <c r="T200" i="1"/>
  <c r="V200" i="1" s="1"/>
  <c r="AA199" i="1"/>
  <c r="Z199" i="1"/>
  <c r="T199" i="1"/>
  <c r="V199" i="1" s="1"/>
  <c r="AA198" i="1"/>
  <c r="Z198" i="1"/>
  <c r="T198" i="1"/>
  <c r="Y198" i="1" s="1"/>
  <c r="AA197" i="1"/>
  <c r="Z197" i="1"/>
  <c r="T197" i="1"/>
  <c r="V197" i="1" s="1"/>
  <c r="AA196" i="1"/>
  <c r="Z196" i="1"/>
  <c r="T196" i="1"/>
  <c r="AA195" i="1"/>
  <c r="Z195" i="1"/>
  <c r="T195" i="1"/>
  <c r="AA194" i="1"/>
  <c r="Z194" i="1"/>
  <c r="T194" i="1"/>
  <c r="AA193" i="1"/>
  <c r="Z193" i="1"/>
  <c r="T193" i="1"/>
  <c r="V193" i="1" s="1"/>
  <c r="AA192" i="1"/>
  <c r="Z192" i="1"/>
  <c r="T192" i="1"/>
  <c r="V192" i="1" s="1"/>
  <c r="AA191" i="1"/>
  <c r="Z191" i="1"/>
  <c r="T191" i="1"/>
  <c r="V191" i="1" s="1"/>
  <c r="AA190" i="1"/>
  <c r="Z190" i="1"/>
  <c r="T190" i="1"/>
  <c r="Y190" i="1" s="1"/>
  <c r="AA189" i="1"/>
  <c r="Z189" i="1"/>
  <c r="T189" i="1"/>
  <c r="V189" i="1" s="1"/>
  <c r="AA188" i="1"/>
  <c r="Z188" i="1"/>
  <c r="T188" i="1"/>
  <c r="AA187" i="1"/>
  <c r="Z187" i="1"/>
  <c r="T187" i="1"/>
  <c r="U187" i="1" s="1"/>
  <c r="AA186" i="1"/>
  <c r="Z186" i="1"/>
  <c r="T186" i="1"/>
  <c r="AA185" i="1"/>
  <c r="Z185" i="1"/>
  <c r="T185" i="1"/>
  <c r="V185" i="1" s="1"/>
  <c r="AA184" i="1"/>
  <c r="Z184" i="1"/>
  <c r="T184" i="1"/>
  <c r="V184" i="1" s="1"/>
  <c r="AA183" i="1"/>
  <c r="Z183" i="1"/>
  <c r="T183" i="1"/>
  <c r="V183" i="1" s="1"/>
  <c r="AA182" i="1"/>
  <c r="Z182" i="1"/>
  <c r="T182" i="1"/>
  <c r="Y182" i="1" s="1"/>
  <c r="AA181" i="1"/>
  <c r="Z181" i="1"/>
  <c r="T181" i="1"/>
  <c r="V181" i="1" s="1"/>
  <c r="AA180" i="1"/>
  <c r="Z180" i="1"/>
  <c r="T180" i="1"/>
  <c r="U180" i="1" s="1"/>
  <c r="X180" i="1" s="1"/>
  <c r="AA179" i="1"/>
  <c r="Z179" i="1"/>
  <c r="T179" i="1"/>
  <c r="U179" i="1" s="1"/>
  <c r="AA178" i="1"/>
  <c r="Z178" i="1"/>
  <c r="T178" i="1"/>
  <c r="Y178" i="1" s="1"/>
  <c r="AA177" i="1"/>
  <c r="Z177" i="1"/>
  <c r="T177" i="1"/>
  <c r="V177" i="1" s="1"/>
  <c r="AA176" i="1"/>
  <c r="Z176" i="1"/>
  <c r="T176" i="1"/>
  <c r="V176" i="1" s="1"/>
  <c r="AA175" i="1"/>
  <c r="Z175" i="1"/>
  <c r="T175" i="1"/>
  <c r="V175" i="1" s="1"/>
  <c r="AA174" i="1"/>
  <c r="Z174" i="1"/>
  <c r="T174" i="1"/>
  <c r="AA173" i="1"/>
  <c r="Z173" i="1"/>
  <c r="T173" i="1"/>
  <c r="V173" i="1" s="1"/>
  <c r="AA172" i="1"/>
  <c r="Z172" i="1"/>
  <c r="T172" i="1"/>
  <c r="U172" i="1" s="1"/>
  <c r="X172" i="1" s="1"/>
  <c r="AA171" i="1"/>
  <c r="Z171" i="1"/>
  <c r="T171" i="1"/>
  <c r="AA170" i="1"/>
  <c r="Z170" i="1"/>
  <c r="T170" i="1"/>
  <c r="Y170" i="1" s="1"/>
  <c r="AA169" i="1"/>
  <c r="Z169" i="1"/>
  <c r="T169" i="1"/>
  <c r="V169" i="1" s="1"/>
  <c r="AA168" i="1"/>
  <c r="Z168" i="1"/>
  <c r="T168" i="1"/>
  <c r="V168" i="1" s="1"/>
  <c r="AA167" i="1"/>
  <c r="Z167" i="1"/>
  <c r="T167" i="1"/>
  <c r="V167" i="1" s="1"/>
  <c r="AA166" i="1"/>
  <c r="Z166" i="1"/>
  <c r="T166" i="1"/>
  <c r="Y166" i="1" s="1"/>
  <c r="AA165" i="1"/>
  <c r="Z165" i="1"/>
  <c r="T165" i="1"/>
  <c r="V165" i="1" s="1"/>
  <c r="AA164" i="1"/>
  <c r="Z164" i="1"/>
  <c r="T164" i="1"/>
  <c r="AA163" i="1"/>
  <c r="Z163" i="1"/>
  <c r="T163" i="1"/>
  <c r="U163" i="1" s="1"/>
  <c r="AA162" i="1"/>
  <c r="Z162" i="1"/>
  <c r="T162" i="1"/>
  <c r="AA161" i="1"/>
  <c r="Z161" i="1"/>
  <c r="T161" i="1"/>
  <c r="V161" i="1" s="1"/>
  <c r="AA160" i="1"/>
  <c r="Z160" i="1"/>
  <c r="T160" i="1"/>
  <c r="V160" i="1" s="1"/>
  <c r="AA159" i="1"/>
  <c r="Z159" i="1"/>
  <c r="T159" i="1"/>
  <c r="V159" i="1" s="1"/>
  <c r="AA158" i="1"/>
  <c r="Z158" i="1"/>
  <c r="T158" i="1"/>
  <c r="Y158" i="1" s="1"/>
  <c r="AA157" i="1"/>
  <c r="Z157" i="1"/>
  <c r="T157" i="1"/>
  <c r="V157" i="1" s="1"/>
  <c r="AA156" i="1"/>
  <c r="Z156" i="1"/>
  <c r="T156" i="1"/>
  <c r="AA155" i="1"/>
  <c r="Z155" i="1"/>
  <c r="T155" i="1"/>
  <c r="U155" i="1" s="1"/>
  <c r="AA154" i="1"/>
  <c r="Z154" i="1"/>
  <c r="T154" i="1"/>
  <c r="AA153" i="1"/>
  <c r="Z153" i="1"/>
  <c r="T153" i="1"/>
  <c r="V153" i="1" s="1"/>
  <c r="AA152" i="1"/>
  <c r="Z152" i="1"/>
  <c r="T152" i="1"/>
  <c r="V152" i="1" s="1"/>
  <c r="AA151" i="1"/>
  <c r="Z151" i="1"/>
  <c r="T151" i="1"/>
  <c r="V151" i="1" s="1"/>
  <c r="AA150" i="1"/>
  <c r="Z150" i="1"/>
  <c r="T150" i="1"/>
  <c r="Y150" i="1" s="1"/>
  <c r="AA149" i="1"/>
  <c r="Z149" i="1"/>
  <c r="T149" i="1"/>
  <c r="V149" i="1" s="1"/>
  <c r="AA148" i="1"/>
  <c r="Z148" i="1"/>
  <c r="T148" i="1"/>
  <c r="AA147" i="1"/>
  <c r="Z147" i="1"/>
  <c r="T147" i="1"/>
  <c r="AA146" i="1"/>
  <c r="Z146" i="1"/>
  <c r="T146" i="1"/>
  <c r="V146" i="1" s="1"/>
  <c r="AA145" i="1"/>
  <c r="Z145" i="1"/>
  <c r="T145" i="1"/>
  <c r="V145" i="1" s="1"/>
  <c r="AA144" i="1"/>
  <c r="Z144" i="1"/>
  <c r="T144" i="1"/>
  <c r="V144" i="1" s="1"/>
  <c r="AA143" i="1"/>
  <c r="Z143" i="1"/>
  <c r="T143" i="1"/>
  <c r="V143" i="1" s="1"/>
  <c r="AA142" i="1"/>
  <c r="Z142" i="1"/>
  <c r="T142" i="1"/>
  <c r="V142" i="1" s="1"/>
  <c r="AA141" i="1"/>
  <c r="Z141" i="1"/>
  <c r="T141" i="1"/>
  <c r="V141" i="1" s="1"/>
  <c r="AA140" i="1"/>
  <c r="Z140" i="1"/>
  <c r="T140" i="1"/>
  <c r="V140" i="1" s="1"/>
  <c r="AA139" i="1"/>
  <c r="Z139" i="1"/>
  <c r="T139" i="1"/>
  <c r="V139" i="1" s="1"/>
  <c r="AA138" i="1"/>
  <c r="Z138" i="1"/>
  <c r="T138" i="1"/>
  <c r="V138" i="1" s="1"/>
  <c r="AA137" i="1"/>
  <c r="Z137" i="1"/>
  <c r="T137" i="1"/>
  <c r="V137" i="1" s="1"/>
  <c r="AA136" i="1"/>
  <c r="Z136" i="1"/>
  <c r="T136" i="1"/>
  <c r="V136" i="1" s="1"/>
  <c r="AA135" i="1"/>
  <c r="Z135" i="1"/>
  <c r="T135" i="1"/>
  <c r="V135" i="1" s="1"/>
  <c r="AA134" i="1"/>
  <c r="Z134" i="1"/>
  <c r="T134" i="1"/>
  <c r="V134" i="1" s="1"/>
  <c r="AA133" i="1"/>
  <c r="Z133" i="1"/>
  <c r="T133" i="1"/>
  <c r="V133" i="1" s="1"/>
  <c r="AA132" i="1"/>
  <c r="Z132" i="1"/>
  <c r="T132" i="1"/>
  <c r="V132" i="1" s="1"/>
  <c r="AA131" i="1"/>
  <c r="Z131" i="1"/>
  <c r="T131" i="1"/>
  <c r="V131" i="1" s="1"/>
  <c r="AA130" i="1"/>
  <c r="Z130" i="1"/>
  <c r="T130" i="1"/>
  <c r="V130" i="1" s="1"/>
  <c r="AA129" i="1"/>
  <c r="Z129" i="1"/>
  <c r="T129" i="1"/>
  <c r="V129" i="1" s="1"/>
  <c r="AA128" i="1"/>
  <c r="Z128" i="1"/>
  <c r="T128" i="1"/>
  <c r="V128" i="1" s="1"/>
  <c r="AA127" i="1"/>
  <c r="Z127" i="1"/>
  <c r="T127" i="1"/>
  <c r="V127" i="1" s="1"/>
  <c r="AA126" i="1"/>
  <c r="Z126" i="1"/>
  <c r="T126" i="1"/>
  <c r="V126" i="1" s="1"/>
  <c r="AA125" i="1"/>
  <c r="Z125" i="1"/>
  <c r="T125" i="1"/>
  <c r="V125" i="1" s="1"/>
  <c r="AA124" i="1"/>
  <c r="Z124" i="1"/>
  <c r="T124" i="1"/>
  <c r="V124" i="1" s="1"/>
  <c r="AA123" i="1"/>
  <c r="Z123" i="1"/>
  <c r="T123" i="1"/>
  <c r="V123" i="1" s="1"/>
  <c r="AA122" i="1"/>
  <c r="Z122" i="1"/>
  <c r="T122" i="1"/>
  <c r="V122" i="1" s="1"/>
  <c r="AA121" i="1"/>
  <c r="Z121" i="1"/>
  <c r="T121" i="1"/>
  <c r="V121" i="1" s="1"/>
  <c r="AA120" i="1"/>
  <c r="Z120" i="1"/>
  <c r="T120" i="1"/>
  <c r="V120" i="1" s="1"/>
  <c r="AA119" i="1"/>
  <c r="Z119" i="1"/>
  <c r="T119" i="1"/>
  <c r="V119" i="1" s="1"/>
  <c r="AA118" i="1"/>
  <c r="Z118" i="1"/>
  <c r="T118" i="1"/>
  <c r="V118" i="1" s="1"/>
  <c r="AA117" i="1"/>
  <c r="Z117" i="1"/>
  <c r="T117" i="1"/>
  <c r="V117" i="1" s="1"/>
  <c r="AA116" i="1"/>
  <c r="Z116" i="1"/>
  <c r="T116" i="1"/>
  <c r="V116" i="1" s="1"/>
  <c r="AA115" i="1"/>
  <c r="Z115" i="1"/>
  <c r="T115" i="1"/>
  <c r="V115" i="1" s="1"/>
  <c r="AA114" i="1"/>
  <c r="Z114" i="1"/>
  <c r="T114" i="1"/>
  <c r="V114" i="1" s="1"/>
  <c r="AA113" i="1"/>
  <c r="Z113" i="1"/>
  <c r="T113" i="1"/>
  <c r="V113" i="1" s="1"/>
  <c r="AA112" i="1"/>
  <c r="Z112" i="1"/>
  <c r="T112" i="1"/>
  <c r="V112" i="1" s="1"/>
  <c r="AA111" i="1"/>
  <c r="Z111" i="1"/>
  <c r="T111" i="1"/>
  <c r="V111" i="1" s="1"/>
  <c r="AA110" i="1"/>
  <c r="Z110" i="1"/>
  <c r="T110" i="1"/>
  <c r="V110" i="1" s="1"/>
  <c r="AA109" i="1"/>
  <c r="Z109" i="1"/>
  <c r="T109" i="1"/>
  <c r="V109" i="1" s="1"/>
  <c r="AA108" i="1"/>
  <c r="Z108" i="1"/>
  <c r="T108" i="1"/>
  <c r="V108" i="1" s="1"/>
  <c r="AA107" i="1"/>
  <c r="Z107" i="1"/>
  <c r="T107" i="1"/>
  <c r="V107" i="1" s="1"/>
  <c r="AA106" i="1"/>
  <c r="Z106" i="1"/>
  <c r="T106" i="1"/>
  <c r="V106" i="1" s="1"/>
  <c r="AA105" i="1"/>
  <c r="Z105" i="1"/>
  <c r="T105" i="1"/>
  <c r="V105" i="1" s="1"/>
  <c r="AA104" i="1"/>
  <c r="Z104" i="1"/>
  <c r="T104" i="1"/>
  <c r="V104" i="1" s="1"/>
  <c r="AA103" i="1"/>
  <c r="Z103" i="1"/>
  <c r="T103" i="1"/>
  <c r="V103" i="1" s="1"/>
  <c r="AA102" i="1"/>
  <c r="Z102" i="1"/>
  <c r="T102" i="1"/>
  <c r="V102" i="1" s="1"/>
  <c r="AA101" i="1"/>
  <c r="Z101" i="1"/>
  <c r="T101" i="1"/>
  <c r="V101" i="1" s="1"/>
  <c r="AA100" i="1"/>
  <c r="Z100" i="1"/>
  <c r="T100" i="1"/>
  <c r="V100" i="1" s="1"/>
  <c r="AA99" i="1"/>
  <c r="Z99" i="1"/>
  <c r="T99" i="1"/>
  <c r="V99" i="1" s="1"/>
  <c r="AA98" i="1"/>
  <c r="Z98" i="1"/>
  <c r="T98" i="1"/>
  <c r="V98" i="1" s="1"/>
  <c r="AA97" i="1"/>
  <c r="Z97" i="1"/>
  <c r="T97" i="1"/>
  <c r="V97" i="1" s="1"/>
  <c r="AA96" i="1"/>
  <c r="Z96" i="1"/>
  <c r="T96" i="1"/>
  <c r="V96" i="1" s="1"/>
  <c r="AA95" i="1"/>
  <c r="Z95" i="1"/>
  <c r="T95" i="1"/>
  <c r="V95" i="1" s="1"/>
  <c r="AA94" i="1"/>
  <c r="Z94" i="1"/>
  <c r="T94" i="1"/>
  <c r="V94" i="1" s="1"/>
  <c r="AA93" i="1"/>
  <c r="Z93" i="1"/>
  <c r="T93" i="1"/>
  <c r="V93" i="1" s="1"/>
  <c r="AA92" i="1"/>
  <c r="Z92" i="1"/>
  <c r="T92" i="1"/>
  <c r="V92" i="1" s="1"/>
  <c r="AA91" i="1"/>
  <c r="Z91" i="1"/>
  <c r="T91" i="1"/>
  <c r="V91" i="1" s="1"/>
  <c r="AA90" i="1"/>
  <c r="Z90" i="1"/>
  <c r="T90" i="1"/>
  <c r="V90" i="1" s="1"/>
  <c r="AA89" i="1"/>
  <c r="Z89" i="1"/>
  <c r="T89" i="1"/>
  <c r="V89" i="1" s="1"/>
  <c r="AA88" i="1"/>
  <c r="Z88" i="1"/>
  <c r="T88" i="1"/>
  <c r="V88" i="1" s="1"/>
  <c r="AA87" i="1"/>
  <c r="Z87" i="1"/>
  <c r="T87" i="1"/>
  <c r="V87" i="1" s="1"/>
  <c r="AA86" i="1"/>
  <c r="Z86" i="1"/>
  <c r="T86" i="1"/>
  <c r="V86" i="1" s="1"/>
  <c r="AA85" i="1"/>
  <c r="Z85" i="1"/>
  <c r="T85" i="1"/>
  <c r="V85" i="1" s="1"/>
  <c r="AA84" i="1"/>
  <c r="Z84" i="1"/>
  <c r="T84" i="1"/>
  <c r="V84" i="1" s="1"/>
  <c r="AA83" i="1"/>
  <c r="Z83" i="1"/>
  <c r="T83" i="1"/>
  <c r="V83" i="1" s="1"/>
  <c r="AA82" i="1"/>
  <c r="Z82" i="1"/>
  <c r="T82" i="1"/>
  <c r="V82" i="1" s="1"/>
  <c r="AA81" i="1"/>
  <c r="Z81" i="1"/>
  <c r="T81" i="1"/>
  <c r="V81" i="1" s="1"/>
  <c r="AA80" i="1"/>
  <c r="Z80" i="1"/>
  <c r="T80" i="1"/>
  <c r="V80" i="1" s="1"/>
  <c r="AA79" i="1"/>
  <c r="Z79" i="1"/>
  <c r="T79" i="1"/>
  <c r="V79" i="1" s="1"/>
  <c r="AA78" i="1"/>
  <c r="Z78" i="1"/>
  <c r="T78" i="1"/>
  <c r="V78" i="1" s="1"/>
  <c r="AA77" i="1"/>
  <c r="Z77" i="1"/>
  <c r="T77" i="1"/>
  <c r="V77" i="1" s="1"/>
  <c r="AA76" i="1"/>
  <c r="Z76" i="1"/>
  <c r="T76" i="1"/>
  <c r="V76" i="1" s="1"/>
  <c r="AA75" i="1"/>
  <c r="Z75" i="1"/>
  <c r="T75" i="1"/>
  <c r="V75" i="1" s="1"/>
  <c r="AA74" i="1"/>
  <c r="Z74" i="1"/>
  <c r="T74" i="1"/>
  <c r="V74" i="1" s="1"/>
  <c r="AA73" i="1"/>
  <c r="Z73" i="1"/>
  <c r="T73" i="1"/>
  <c r="V73" i="1" s="1"/>
  <c r="AA72" i="1"/>
  <c r="Z72" i="1"/>
  <c r="T72" i="1"/>
  <c r="V72" i="1" s="1"/>
  <c r="AA71" i="1"/>
  <c r="Z71" i="1"/>
  <c r="T71" i="1"/>
  <c r="V71" i="1" s="1"/>
  <c r="AA70" i="1"/>
  <c r="Z70" i="1"/>
  <c r="T70" i="1"/>
  <c r="V70" i="1" s="1"/>
  <c r="AA69" i="1"/>
  <c r="Z69" i="1"/>
  <c r="T69" i="1"/>
  <c r="V69" i="1" s="1"/>
  <c r="AA68" i="1"/>
  <c r="Z68" i="1"/>
  <c r="T68" i="1"/>
  <c r="V68" i="1" s="1"/>
  <c r="AA67" i="1"/>
  <c r="Z67" i="1"/>
  <c r="T67" i="1"/>
  <c r="V67" i="1" s="1"/>
  <c r="AA66" i="1"/>
  <c r="Z66" i="1"/>
  <c r="T66" i="1"/>
  <c r="V66" i="1" s="1"/>
  <c r="AA65" i="1"/>
  <c r="Z65" i="1"/>
  <c r="T65" i="1"/>
  <c r="V65" i="1" s="1"/>
  <c r="AA64" i="1"/>
  <c r="Z64" i="1"/>
  <c r="T64" i="1"/>
  <c r="V64" i="1" s="1"/>
  <c r="AA63" i="1"/>
  <c r="Z63" i="1"/>
  <c r="T63" i="1"/>
  <c r="V63" i="1" s="1"/>
  <c r="AA62" i="1"/>
  <c r="Z62" i="1"/>
  <c r="T62" i="1"/>
  <c r="V62" i="1" s="1"/>
  <c r="AA61" i="1"/>
  <c r="Z61" i="1"/>
  <c r="T61" i="1"/>
  <c r="V61" i="1" s="1"/>
  <c r="AA60" i="1"/>
  <c r="Z60" i="1"/>
  <c r="T60" i="1"/>
  <c r="V60" i="1" s="1"/>
  <c r="AA59" i="1"/>
  <c r="Z59" i="1"/>
  <c r="T59" i="1"/>
  <c r="V59" i="1" s="1"/>
  <c r="AA58" i="1"/>
  <c r="Z58" i="1"/>
  <c r="T58" i="1"/>
  <c r="V58" i="1" s="1"/>
  <c r="AA57" i="1"/>
  <c r="Z57" i="1"/>
  <c r="T57" i="1"/>
  <c r="V57" i="1" s="1"/>
  <c r="AA56" i="1"/>
  <c r="Z56" i="1"/>
  <c r="T56" i="1"/>
  <c r="V56" i="1" s="1"/>
  <c r="AA55" i="1"/>
  <c r="Z55" i="1"/>
  <c r="T55" i="1"/>
  <c r="V55" i="1" s="1"/>
  <c r="AA54" i="1"/>
  <c r="Z54" i="1"/>
  <c r="T54" i="1"/>
  <c r="V54" i="1" s="1"/>
  <c r="AA53" i="1"/>
  <c r="Z53" i="1"/>
  <c r="T53" i="1"/>
  <c r="V53" i="1" s="1"/>
  <c r="AA52" i="1"/>
  <c r="Z52" i="1"/>
  <c r="T52" i="1"/>
  <c r="V52" i="1" s="1"/>
  <c r="AA51" i="1"/>
  <c r="Z51" i="1"/>
  <c r="T51" i="1"/>
  <c r="V51" i="1" s="1"/>
  <c r="AA50" i="1"/>
  <c r="Z50" i="1"/>
  <c r="T50" i="1"/>
  <c r="V50" i="1" s="1"/>
  <c r="AA49" i="1"/>
  <c r="Z49" i="1"/>
  <c r="T49" i="1"/>
  <c r="V49" i="1" s="1"/>
  <c r="AA48" i="1"/>
  <c r="Z48" i="1"/>
  <c r="T48" i="1"/>
  <c r="V48" i="1" s="1"/>
  <c r="AA47" i="1"/>
  <c r="Z47" i="1"/>
  <c r="T47" i="1"/>
  <c r="V47" i="1" s="1"/>
  <c r="AA46" i="1"/>
  <c r="Z46" i="1"/>
  <c r="T46" i="1"/>
  <c r="V46" i="1" s="1"/>
  <c r="AA45" i="1"/>
  <c r="Z45" i="1"/>
  <c r="T45" i="1"/>
  <c r="V45" i="1" s="1"/>
  <c r="AA44" i="1"/>
  <c r="Z44" i="1"/>
  <c r="T44" i="1"/>
  <c r="V44" i="1" s="1"/>
  <c r="AA43" i="1"/>
  <c r="Z43" i="1"/>
  <c r="T43" i="1"/>
  <c r="Y43" i="1" s="1"/>
  <c r="AA42" i="1"/>
  <c r="Z42" i="1"/>
  <c r="T42" i="1"/>
  <c r="V42" i="1" s="1"/>
  <c r="AA41" i="1"/>
  <c r="Z41" i="1"/>
  <c r="T41" i="1"/>
  <c r="U41" i="1" s="1"/>
  <c r="AA40" i="1"/>
  <c r="Z40" i="1"/>
  <c r="T40" i="1"/>
  <c r="U40" i="1" s="1"/>
  <c r="AA39" i="1"/>
  <c r="Z39" i="1"/>
  <c r="T39" i="1"/>
  <c r="Y39" i="1" s="1"/>
  <c r="AA38" i="1"/>
  <c r="Z38" i="1"/>
  <c r="T38" i="1"/>
  <c r="U38" i="1" s="1"/>
  <c r="AA37" i="1"/>
  <c r="Z37" i="1"/>
  <c r="T37" i="1"/>
  <c r="Y37" i="1" s="1"/>
  <c r="AA36" i="1"/>
  <c r="Z36" i="1"/>
  <c r="T36" i="1"/>
  <c r="Y36" i="1" s="1"/>
  <c r="AA35" i="1"/>
  <c r="Z35" i="1"/>
  <c r="T35" i="1"/>
  <c r="V35" i="1" s="1"/>
  <c r="AA34" i="1"/>
  <c r="Z34" i="1"/>
  <c r="T34" i="1"/>
  <c r="V34" i="1" s="1"/>
  <c r="AA33" i="1"/>
  <c r="Z33" i="1"/>
  <c r="T33" i="1"/>
  <c r="U33" i="1" s="1"/>
  <c r="AA32" i="1"/>
  <c r="Z32" i="1"/>
  <c r="T32" i="1"/>
  <c r="V32" i="1" s="1"/>
  <c r="AA31" i="1"/>
  <c r="Z31" i="1"/>
  <c r="T31" i="1"/>
  <c r="Y31" i="1" s="1"/>
  <c r="AA30" i="1"/>
  <c r="Z30" i="1"/>
  <c r="T30" i="1"/>
  <c r="U30" i="1" s="1"/>
  <c r="AA29" i="1"/>
  <c r="Z29" i="1"/>
  <c r="T29" i="1"/>
  <c r="Y29" i="1" s="1"/>
  <c r="AA28" i="1"/>
  <c r="Z28" i="1"/>
  <c r="T28" i="1"/>
  <c r="Y28" i="1" s="1"/>
  <c r="AA27" i="1"/>
  <c r="Z27" i="1"/>
  <c r="T27" i="1"/>
  <c r="V27" i="1" s="1"/>
  <c r="AA26" i="1"/>
  <c r="Z26" i="1"/>
  <c r="T26" i="1"/>
  <c r="V26" i="1" s="1"/>
  <c r="AA25" i="1"/>
  <c r="Z25" i="1"/>
  <c r="T25" i="1"/>
  <c r="U25" i="1" s="1"/>
  <c r="AA24" i="1"/>
  <c r="Z24" i="1"/>
  <c r="T24" i="1"/>
  <c r="Y24" i="1" s="1"/>
  <c r="AA23" i="1"/>
  <c r="Z23" i="1"/>
  <c r="T23" i="1"/>
  <c r="Y23" i="1" s="1"/>
  <c r="AA22" i="1"/>
  <c r="Z22" i="1"/>
  <c r="T22" i="1"/>
  <c r="U22" i="1" s="1"/>
  <c r="AA21" i="1"/>
  <c r="Z21" i="1"/>
  <c r="T21" i="1"/>
  <c r="Y21" i="1" s="1"/>
  <c r="AA20" i="1"/>
  <c r="Z20" i="1"/>
  <c r="T20" i="1"/>
  <c r="Y20" i="1" s="1"/>
  <c r="AA19" i="1"/>
  <c r="Z19" i="1"/>
  <c r="T19" i="1"/>
  <c r="V19" i="1" s="1"/>
  <c r="AA18" i="1"/>
  <c r="Z18" i="1"/>
  <c r="T18" i="1"/>
  <c r="V18" i="1" s="1"/>
  <c r="AA17" i="1"/>
  <c r="Z17" i="1"/>
  <c r="T17" i="1"/>
  <c r="U17" i="1" s="1"/>
  <c r="AA16" i="1"/>
  <c r="Z16" i="1"/>
  <c r="T16" i="1"/>
  <c r="V16" i="1" s="1"/>
  <c r="AA15" i="1"/>
  <c r="Z15" i="1"/>
  <c r="T15" i="1"/>
  <c r="Y15" i="1" s="1"/>
  <c r="AA14" i="1"/>
  <c r="Z14" i="1"/>
  <c r="T14" i="1"/>
  <c r="U14" i="1" s="1"/>
  <c r="AA13" i="1"/>
  <c r="Z13" i="1"/>
  <c r="T13" i="1"/>
  <c r="Y13" i="1" s="1"/>
  <c r="AA12" i="1"/>
  <c r="Z12" i="1"/>
  <c r="T12" i="1"/>
  <c r="Y12" i="1" s="1"/>
  <c r="AA11" i="1"/>
  <c r="Z11" i="1"/>
  <c r="T11" i="1"/>
  <c r="V11" i="1" s="1"/>
  <c r="AA10" i="1"/>
  <c r="Z10" i="1"/>
  <c r="T10" i="1"/>
  <c r="V10" i="1" s="1"/>
  <c r="AA9" i="1"/>
  <c r="Z9" i="1"/>
  <c r="T9" i="1"/>
  <c r="U9" i="1" s="1"/>
  <c r="AA8" i="1"/>
  <c r="Z8" i="1"/>
  <c r="T8" i="1"/>
  <c r="V8" i="1" s="1"/>
  <c r="AA7" i="1"/>
  <c r="Z7" i="1"/>
  <c r="T7" i="1"/>
  <c r="Y7" i="1" s="1"/>
  <c r="AA6" i="1"/>
  <c r="Z6" i="1"/>
  <c r="T6" i="1"/>
  <c r="U6" i="1" s="1"/>
  <c r="AA5" i="1"/>
  <c r="Z5" i="1"/>
  <c r="T5" i="1"/>
  <c r="Y5" i="1" s="1"/>
  <c r="AA4" i="1"/>
  <c r="Z4" i="1"/>
  <c r="T4" i="1"/>
  <c r="Y4" i="1" s="1"/>
  <c r="AA3" i="1"/>
  <c r="Z3" i="1"/>
  <c r="T3" i="1"/>
  <c r="V3" i="1" s="1"/>
  <c r="AA2" i="1"/>
  <c r="Z2" i="1"/>
  <c r="T2" i="1"/>
  <c r="Y2" i="1" s="1"/>
  <c r="Y32" i="1" l="1"/>
  <c r="V275" i="1"/>
  <c r="U280" i="1"/>
  <c r="X280" i="1" s="1"/>
  <c r="Y258" i="1"/>
  <c r="Y122" i="1"/>
  <c r="Y459" i="1"/>
  <c r="V25" i="1"/>
  <c r="Y107" i="1"/>
  <c r="U112" i="1"/>
  <c r="Y239" i="1"/>
  <c r="V405" i="1"/>
  <c r="U189" i="1"/>
  <c r="X189" i="1" s="1"/>
  <c r="V511" i="1"/>
  <c r="V6" i="1"/>
  <c r="Y74" i="1"/>
  <c r="Y120" i="1"/>
  <c r="Y544" i="1"/>
  <c r="Y6" i="1"/>
  <c r="Y8" i="1"/>
  <c r="U13" i="1"/>
  <c r="X13" i="1" s="1"/>
  <c r="U18" i="1"/>
  <c r="X18" i="1" s="1"/>
  <c r="Y59" i="1"/>
  <c r="Y72" i="1"/>
  <c r="Y125" i="1"/>
  <c r="Y165" i="1"/>
  <c r="U167" i="1"/>
  <c r="W167" i="1" s="1"/>
  <c r="Y249" i="1"/>
  <c r="U266" i="1"/>
  <c r="W266" i="1" s="1"/>
  <c r="U271" i="1"/>
  <c r="X271" i="1" s="1"/>
  <c r="U446" i="1"/>
  <c r="Y450" i="1"/>
  <c r="V462" i="1"/>
  <c r="U519" i="1"/>
  <c r="X519" i="1" s="1"/>
  <c r="U560" i="1"/>
  <c r="W560" i="1" s="1"/>
  <c r="U575" i="1"/>
  <c r="X575" i="1" s="1"/>
  <c r="Y167" i="1"/>
  <c r="Y247" i="1"/>
  <c r="U264" i="1"/>
  <c r="X264" i="1" s="1"/>
  <c r="V341" i="1"/>
  <c r="V367" i="1"/>
  <c r="V446" i="1"/>
  <c r="Y478" i="1"/>
  <c r="U503" i="1"/>
  <c r="X503" i="1" s="1"/>
  <c r="V517" i="1"/>
  <c r="V519" i="1"/>
  <c r="Y575" i="1"/>
  <c r="Y606" i="1"/>
  <c r="U8" i="1"/>
  <c r="X8" i="1" s="1"/>
  <c r="U157" i="1"/>
  <c r="X157" i="1" s="1"/>
  <c r="Y93" i="1"/>
  <c r="Y245" i="1"/>
  <c r="V396" i="1"/>
  <c r="V440" i="1"/>
  <c r="V496" i="1"/>
  <c r="U29" i="1"/>
  <c r="X29" i="1" s="1"/>
  <c r="Y101" i="1"/>
  <c r="U149" i="1"/>
  <c r="U175" i="1"/>
  <c r="W175" i="1" s="1"/>
  <c r="U205" i="1"/>
  <c r="X205" i="1" s="1"/>
  <c r="U207" i="1"/>
  <c r="W207" i="1" s="1"/>
  <c r="Y236" i="1"/>
  <c r="Y243" i="1"/>
  <c r="V344" i="1"/>
  <c r="Y442" i="1"/>
  <c r="V486" i="1"/>
  <c r="V527" i="1"/>
  <c r="V29" i="1"/>
  <c r="U78" i="1"/>
  <c r="X78" i="1" s="1"/>
  <c r="U126" i="1"/>
  <c r="X126" i="1" s="1"/>
  <c r="Y131" i="1"/>
  <c r="U151" i="1"/>
  <c r="W151" i="1" s="1"/>
  <c r="Y205" i="1"/>
  <c r="Y241" i="1"/>
  <c r="Y250" i="1"/>
  <c r="V282" i="1"/>
  <c r="V381" i="1"/>
  <c r="U449" i="1"/>
  <c r="X449" i="1" s="1"/>
  <c r="Y451" i="1"/>
  <c r="V484" i="1"/>
  <c r="Y612" i="1"/>
  <c r="Y149" i="1"/>
  <c r="U258" i="1"/>
  <c r="X258" i="1" s="1"/>
  <c r="V502" i="1"/>
  <c r="V504" i="1"/>
  <c r="U509" i="1"/>
  <c r="X509" i="1" s="1"/>
  <c r="U511" i="1"/>
  <c r="W511" i="1" s="1"/>
  <c r="V520" i="1"/>
  <c r="Y569" i="1"/>
  <c r="Y584" i="1"/>
  <c r="Y605" i="1"/>
  <c r="Y16" i="1"/>
  <c r="W157" i="1"/>
  <c r="U161" i="1"/>
  <c r="U169" i="1"/>
  <c r="W169" i="1" s="1"/>
  <c r="Y216" i="1"/>
  <c r="U272" i="1"/>
  <c r="X272" i="1" s="1"/>
  <c r="U350" i="1"/>
  <c r="X350" i="1" s="1"/>
  <c r="V500" i="1"/>
  <c r="U538" i="1"/>
  <c r="Y616" i="1"/>
  <c r="Y51" i="1"/>
  <c r="Y61" i="1"/>
  <c r="U80" i="1"/>
  <c r="W80" i="1" s="1"/>
  <c r="U82" i="1"/>
  <c r="W82" i="1" s="1"/>
  <c r="U114" i="1"/>
  <c r="X114" i="1" s="1"/>
  <c r="Y176" i="1"/>
  <c r="Y181" i="1"/>
  <c r="Y232" i="1"/>
  <c r="U253" i="1"/>
  <c r="X253" i="1" s="1"/>
  <c r="V272" i="1"/>
  <c r="V274" i="1"/>
  <c r="V350" i="1"/>
  <c r="V352" i="1"/>
  <c r="V388" i="1"/>
  <c r="V418" i="1"/>
  <c r="V420" i="1"/>
  <c r="V488" i="1"/>
  <c r="U493" i="1"/>
  <c r="X493" i="1" s="1"/>
  <c r="Y536" i="1"/>
  <c r="Y538" i="1"/>
  <c r="U543" i="1"/>
  <c r="X543" i="1" s="1"/>
  <c r="U604" i="1"/>
  <c r="X604" i="1" s="1"/>
  <c r="U610" i="1"/>
  <c r="X610" i="1" s="1"/>
  <c r="V9" i="1"/>
  <c r="Y99" i="1"/>
  <c r="Y159" i="1"/>
  <c r="U183" i="1"/>
  <c r="W183" i="1" s="1"/>
  <c r="Y200" i="1"/>
  <c r="Y234" i="1"/>
  <c r="Y256" i="1"/>
  <c r="U274" i="1"/>
  <c r="X274" i="1" s="1"/>
  <c r="U352" i="1"/>
  <c r="X352" i="1" s="1"/>
  <c r="U418" i="1"/>
  <c r="W418" i="1" s="1"/>
  <c r="V437" i="1"/>
  <c r="Y80" i="1"/>
  <c r="Y82" i="1"/>
  <c r="Y253" i="1"/>
  <c r="Y604" i="1"/>
  <c r="U612" i="1"/>
  <c r="X612" i="1" s="1"/>
  <c r="U420" i="1"/>
  <c r="X420" i="1" s="1"/>
  <c r="U34" i="1"/>
  <c r="Y67" i="1"/>
  <c r="U72" i="1"/>
  <c r="U74" i="1"/>
  <c r="Y85" i="1"/>
  <c r="U120" i="1"/>
  <c r="X120" i="1" s="1"/>
  <c r="U122" i="1"/>
  <c r="Y160" i="1"/>
  <c r="Y168" i="1"/>
  <c r="Y255" i="1"/>
  <c r="V379" i="1"/>
  <c r="V394" i="1"/>
  <c r="U436" i="1"/>
  <c r="X436" i="1" s="1"/>
  <c r="V442" i="1"/>
  <c r="V457" i="1"/>
  <c r="U576" i="1"/>
  <c r="X576" i="1" s="1"/>
  <c r="U583" i="1"/>
  <c r="U544" i="1"/>
  <c r="Y553" i="1"/>
  <c r="Y560" i="1"/>
  <c r="Y576" i="1"/>
  <c r="U590" i="1"/>
  <c r="W590" i="1" s="1"/>
  <c r="U592" i="1"/>
  <c r="X592" i="1" s="1"/>
  <c r="U599" i="1"/>
  <c r="W599" i="1" s="1"/>
  <c r="U601" i="1"/>
  <c r="W601" i="1" s="1"/>
  <c r="U603" i="1"/>
  <c r="U609" i="1"/>
  <c r="W609" i="1" s="1"/>
  <c r="U611" i="1"/>
  <c r="X611" i="1" s="1"/>
  <c r="V13" i="1"/>
  <c r="U173" i="1"/>
  <c r="X173" i="1" s="1"/>
  <c r="Y192" i="1"/>
  <c r="U197" i="1"/>
  <c r="X197" i="1" s="1"/>
  <c r="Y238" i="1"/>
  <c r="Y240" i="1"/>
  <c r="Y242" i="1"/>
  <c r="Y244" i="1"/>
  <c r="Y246" i="1"/>
  <c r="Y248" i="1"/>
  <c r="U250" i="1"/>
  <c r="X250" i="1" s="1"/>
  <c r="U254" i="1"/>
  <c r="V267" i="1"/>
  <c r="V280" i="1"/>
  <c r="V429" i="1"/>
  <c r="Y453" i="1"/>
  <c r="Y462" i="1"/>
  <c r="Y583" i="1"/>
  <c r="Y590" i="1"/>
  <c r="Y592" i="1"/>
  <c r="Y599" i="1"/>
  <c r="Y601" i="1"/>
  <c r="U605" i="1"/>
  <c r="X605" i="1" s="1"/>
  <c r="Y611" i="1"/>
  <c r="X582" i="1"/>
  <c r="W582" i="1"/>
  <c r="X589" i="1"/>
  <c r="W589" i="1"/>
  <c r="Y11" i="1"/>
  <c r="Y27" i="1"/>
  <c r="Y44" i="1"/>
  <c r="Y141" i="1"/>
  <c r="Y208" i="1"/>
  <c r="U213" i="1"/>
  <c r="X213" i="1" s="1"/>
  <c r="U215" i="1"/>
  <c r="U252" i="1"/>
  <c r="U260" i="1"/>
  <c r="W264" i="1"/>
  <c r="U281" i="1"/>
  <c r="U284" i="1"/>
  <c r="V337" i="1"/>
  <c r="V345" i="1"/>
  <c r="V512" i="1"/>
  <c r="V528" i="1"/>
  <c r="U533" i="1"/>
  <c r="U535" i="1"/>
  <c r="W535" i="1" s="1"/>
  <c r="U551" i="1"/>
  <c r="U559" i="1"/>
  <c r="X559" i="1" s="1"/>
  <c r="U602" i="1"/>
  <c r="X602" i="1" s="1"/>
  <c r="U608" i="1"/>
  <c r="U615" i="1"/>
  <c r="V22" i="1"/>
  <c r="U24" i="1"/>
  <c r="X24" i="1" s="1"/>
  <c r="V38" i="1"/>
  <c r="V40" i="1"/>
  <c r="Y53" i="1"/>
  <c r="U64" i="1"/>
  <c r="X64" i="1" s="1"/>
  <c r="U66" i="1"/>
  <c r="X66" i="1" s="1"/>
  <c r="Y91" i="1"/>
  <c r="U104" i="1"/>
  <c r="X104" i="1" s="1"/>
  <c r="U106" i="1"/>
  <c r="X106" i="1" s="1"/>
  <c r="U110" i="1"/>
  <c r="X110" i="1" s="1"/>
  <c r="Y112" i="1"/>
  <c r="Y114" i="1"/>
  <c r="Y133" i="1"/>
  <c r="Y139" i="1"/>
  <c r="Y151" i="1"/>
  <c r="Y157" i="1"/>
  <c r="U159" i="1"/>
  <c r="W159" i="1" s="1"/>
  <c r="U165" i="1"/>
  <c r="X165" i="1" s="1"/>
  <c r="Y183" i="1"/>
  <c r="U185" i="1"/>
  <c r="Y197" i="1"/>
  <c r="U199" i="1"/>
  <c r="Y213" i="1"/>
  <c r="U251" i="1"/>
  <c r="Y254" i="1"/>
  <c r="U259" i="1"/>
  <c r="V266" i="1"/>
  <c r="U268" i="1"/>
  <c r="U336" i="1"/>
  <c r="U342" i="1"/>
  <c r="W342" i="1" s="1"/>
  <c r="U344" i="1"/>
  <c r="V353" i="1"/>
  <c r="V363" i="1"/>
  <c r="V375" i="1"/>
  <c r="U386" i="1"/>
  <c r="X386" i="1" s="1"/>
  <c r="U388" i="1"/>
  <c r="U410" i="1"/>
  <c r="U412" i="1"/>
  <c r="W412" i="1" s="1"/>
  <c r="V450" i="1"/>
  <c r="Y455" i="1"/>
  <c r="V461" i="1"/>
  <c r="Y471" i="1"/>
  <c r="U476" i="1"/>
  <c r="X476" i="1" s="1"/>
  <c r="U478" i="1"/>
  <c r="U517" i="1"/>
  <c r="X517" i="1" s="1"/>
  <c r="U525" i="1"/>
  <c r="X525" i="1" s="1"/>
  <c r="U527" i="1"/>
  <c r="Y535" i="1"/>
  <c r="Y545" i="1"/>
  <c r="Y552" i="1"/>
  <c r="Y559" i="1"/>
  <c r="U567" i="1"/>
  <c r="W567" i="1" s="1"/>
  <c r="Y568" i="1"/>
  <c r="Y593" i="1"/>
  <c r="U597" i="1"/>
  <c r="W597" i="1" s="1"/>
  <c r="Y598" i="1"/>
  <c r="Y602" i="1"/>
  <c r="Y609" i="1"/>
  <c r="U614" i="1"/>
  <c r="Y22" i="1"/>
  <c r="V24" i="1"/>
  <c r="Y38" i="1"/>
  <c r="Y40" i="1"/>
  <c r="Y64" i="1"/>
  <c r="Y66" i="1"/>
  <c r="Y104" i="1"/>
  <c r="Y106" i="1"/>
  <c r="Y215" i="1"/>
  <c r="V336" i="1"/>
  <c r="V342" i="1"/>
  <c r="V386" i="1"/>
  <c r="V410" i="1"/>
  <c r="V412" i="1"/>
  <c r="W441" i="1"/>
  <c r="W450" i="1"/>
  <c r="Y461" i="1"/>
  <c r="Y476" i="1"/>
  <c r="V525" i="1"/>
  <c r="Y551" i="1"/>
  <c r="Y567" i="1"/>
  <c r="Y597" i="1"/>
  <c r="Y615" i="1"/>
  <c r="U10" i="1"/>
  <c r="V17" i="1"/>
  <c r="U21" i="1"/>
  <c r="X21" i="1" s="1"/>
  <c r="U26" i="1"/>
  <c r="V33" i="1"/>
  <c r="U37" i="1"/>
  <c r="X37" i="1" s="1"/>
  <c r="Y47" i="1"/>
  <c r="U56" i="1"/>
  <c r="X56" i="1" s="1"/>
  <c r="U58" i="1"/>
  <c r="X58" i="1" s="1"/>
  <c r="Y77" i="1"/>
  <c r="Y83" i="1"/>
  <c r="U96" i="1"/>
  <c r="X96" i="1" s="1"/>
  <c r="U98" i="1"/>
  <c r="X98" i="1" s="1"/>
  <c r="Y123" i="1"/>
  <c r="U144" i="1"/>
  <c r="W144" i="1" s="1"/>
  <c r="U146" i="1"/>
  <c r="X146" i="1" s="1"/>
  <c r="Y189" i="1"/>
  <c r="U191" i="1"/>
  <c r="W191" i="1" s="1"/>
  <c r="Y199" i="1"/>
  <c r="Y252" i="1"/>
  <c r="U257" i="1"/>
  <c r="U276" i="1"/>
  <c r="V397" i="1"/>
  <c r="U402" i="1"/>
  <c r="U404" i="1"/>
  <c r="X404" i="1" s="1"/>
  <c r="U434" i="1"/>
  <c r="W434" i="1" s="1"/>
  <c r="Y585" i="1"/>
  <c r="U591" i="1"/>
  <c r="U600" i="1"/>
  <c r="U607" i="1"/>
  <c r="W607" i="1" s="1"/>
  <c r="Y608" i="1"/>
  <c r="U5" i="1"/>
  <c r="X5" i="1" s="1"/>
  <c r="Y19" i="1"/>
  <c r="V21" i="1"/>
  <c r="Y35" i="1"/>
  <c r="V37" i="1"/>
  <c r="U43" i="1"/>
  <c r="W43" i="1" s="1"/>
  <c r="Y45" i="1"/>
  <c r="Y56" i="1"/>
  <c r="Y58" i="1"/>
  <c r="Y75" i="1"/>
  <c r="U88" i="1"/>
  <c r="W88" i="1" s="1"/>
  <c r="U90" i="1"/>
  <c r="U94" i="1"/>
  <c r="Y96" i="1"/>
  <c r="Y98" i="1"/>
  <c r="Y117" i="1"/>
  <c r="U136" i="1"/>
  <c r="U138" i="1"/>
  <c r="W138" i="1" s="1"/>
  <c r="U142" i="1"/>
  <c r="W142" i="1" s="1"/>
  <c r="Y144" i="1"/>
  <c r="Y146" i="1"/>
  <c r="Y173" i="1"/>
  <c r="Y175" i="1"/>
  <c r="U177" i="1"/>
  <c r="Y191" i="1"/>
  <c r="Y207" i="1"/>
  <c r="Y251" i="1"/>
  <c r="U256" i="1"/>
  <c r="Y259" i="1"/>
  <c r="W280" i="1"/>
  <c r="V283" i="1"/>
  <c r="V359" i="1"/>
  <c r="V371" i="1"/>
  <c r="U385" i="1"/>
  <c r="X385" i="1" s="1"/>
  <c r="V402" i="1"/>
  <c r="V404" i="1"/>
  <c r="V421" i="1"/>
  <c r="V434" i="1"/>
  <c r="V436" i="1"/>
  <c r="Y440" i="1"/>
  <c r="Y443" i="1"/>
  <c r="V449" i="1"/>
  <c r="V454" i="1"/>
  <c r="U458" i="1"/>
  <c r="Y463" i="1"/>
  <c r="U468" i="1"/>
  <c r="W468" i="1" s="1"/>
  <c r="U470" i="1"/>
  <c r="X470" i="1" s="1"/>
  <c r="U487" i="1"/>
  <c r="V493" i="1"/>
  <c r="U495" i="1"/>
  <c r="V503" i="1"/>
  <c r="U524" i="1"/>
  <c r="W524" i="1" s="1"/>
  <c r="Y550" i="1"/>
  <c r="Y561" i="1"/>
  <c r="U584" i="1"/>
  <c r="U596" i="1"/>
  <c r="U606" i="1"/>
  <c r="Y607" i="1"/>
  <c r="U613" i="1"/>
  <c r="Y614" i="1"/>
  <c r="Y3" i="1"/>
  <c r="V5" i="1"/>
  <c r="V14" i="1"/>
  <c r="U16" i="1"/>
  <c r="X16" i="1" s="1"/>
  <c r="V30" i="1"/>
  <c r="U32" i="1"/>
  <c r="X32" i="1" s="1"/>
  <c r="U50" i="1"/>
  <c r="X50" i="1" s="1"/>
  <c r="Y69" i="1"/>
  <c r="Y88" i="1"/>
  <c r="Y90" i="1"/>
  <c r="Y109" i="1"/>
  <c r="Y115" i="1"/>
  <c r="U128" i="1"/>
  <c r="X128" i="1" s="1"/>
  <c r="U130" i="1"/>
  <c r="X130" i="1" s="1"/>
  <c r="U134" i="1"/>
  <c r="W134" i="1" s="1"/>
  <c r="Y136" i="1"/>
  <c r="Y138" i="1"/>
  <c r="Y152" i="1"/>
  <c r="U181" i="1"/>
  <c r="Y184" i="1"/>
  <c r="U255" i="1"/>
  <c r="U349" i="1"/>
  <c r="V383" i="1"/>
  <c r="V385" i="1"/>
  <c r="U426" i="1"/>
  <c r="W426" i="1" s="1"/>
  <c r="U428" i="1"/>
  <c r="W428" i="1" s="1"/>
  <c r="V458" i="1"/>
  <c r="Y468" i="1"/>
  <c r="Y470" i="1"/>
  <c r="V487" i="1"/>
  <c r="V495" i="1"/>
  <c r="W503" i="1"/>
  <c r="V516" i="1"/>
  <c r="V524" i="1"/>
  <c r="U536" i="1"/>
  <c r="Y596" i="1"/>
  <c r="Y613" i="1"/>
  <c r="Y14" i="1"/>
  <c r="Y30" i="1"/>
  <c r="Y50" i="1"/>
  <c r="Y128" i="1"/>
  <c r="Y130" i="1"/>
  <c r="Y233" i="1"/>
  <c r="Y235" i="1"/>
  <c r="Y237" i="1"/>
  <c r="Y257" i="1"/>
  <c r="U282" i="1"/>
  <c r="V349" i="1"/>
  <c r="V389" i="1"/>
  <c r="U394" i="1"/>
  <c r="X394" i="1" s="1"/>
  <c r="U396" i="1"/>
  <c r="V413" i="1"/>
  <c r="V426" i="1"/>
  <c r="V428" i="1"/>
  <c r="V453" i="1"/>
  <c r="Y479" i="1"/>
  <c r="U486" i="1"/>
  <c r="U502" i="1"/>
  <c r="X502" i="1" s="1"/>
  <c r="U542" i="1"/>
  <c r="Y543" i="1"/>
  <c r="U552" i="1"/>
  <c r="U568" i="1"/>
  <c r="Y574" i="1"/>
  <c r="Y577" i="1"/>
  <c r="X590" i="1"/>
  <c r="Y591" i="1"/>
  <c r="U598" i="1"/>
  <c r="Y600" i="1"/>
  <c r="Y603" i="1"/>
  <c r="Y610" i="1"/>
  <c r="U616" i="1"/>
  <c r="X22" i="1"/>
  <c r="W22" i="1"/>
  <c r="X38" i="1"/>
  <c r="W38" i="1"/>
  <c r="X40" i="1"/>
  <c r="W40" i="1"/>
  <c r="X6" i="1"/>
  <c r="W6" i="1"/>
  <c r="X14" i="1"/>
  <c r="W14" i="1"/>
  <c r="X30" i="1"/>
  <c r="W30" i="1"/>
  <c r="X41" i="1"/>
  <c r="W41" i="1"/>
  <c r="X17" i="1"/>
  <c r="W17" i="1"/>
  <c r="X33" i="1"/>
  <c r="W33" i="1"/>
  <c r="X9" i="1"/>
  <c r="W9" i="1"/>
  <c r="X25" i="1"/>
  <c r="W25" i="1"/>
  <c r="V41" i="1"/>
  <c r="Y42" i="1"/>
  <c r="U45" i="1"/>
  <c r="U48" i="1"/>
  <c r="X72" i="1"/>
  <c r="W72" i="1"/>
  <c r="X80" i="1"/>
  <c r="X88" i="1"/>
  <c r="X112" i="1"/>
  <c r="W112" i="1"/>
  <c r="X136" i="1"/>
  <c r="W136" i="1"/>
  <c r="X155" i="1"/>
  <c r="W155" i="1"/>
  <c r="X187" i="1"/>
  <c r="W187" i="1"/>
  <c r="V195" i="1"/>
  <c r="Y195" i="1"/>
  <c r="V198" i="1"/>
  <c r="U198" i="1"/>
  <c r="V222" i="1"/>
  <c r="U222" i="1"/>
  <c r="Y222" i="1"/>
  <c r="V224" i="1"/>
  <c r="U224" i="1"/>
  <c r="Y261" i="1"/>
  <c r="V261" i="1"/>
  <c r="U261" i="1"/>
  <c r="X265" i="1"/>
  <c r="W265" i="1"/>
  <c r="X270" i="1"/>
  <c r="W270" i="1"/>
  <c r="W272" i="1"/>
  <c r="Y329" i="1"/>
  <c r="U329" i="1"/>
  <c r="V329" i="1"/>
  <c r="Y333" i="1"/>
  <c r="U333" i="1"/>
  <c r="V333" i="1"/>
  <c r="Y348" i="1"/>
  <c r="V348" i="1"/>
  <c r="Y355" i="1"/>
  <c r="V355" i="1"/>
  <c r="U355" i="1"/>
  <c r="Y382" i="1"/>
  <c r="U382" i="1"/>
  <c r="V382" i="1"/>
  <c r="X461" i="1"/>
  <c r="W461" i="1"/>
  <c r="V467" i="1"/>
  <c r="Y467" i="1"/>
  <c r="U467" i="1"/>
  <c r="U7" i="1"/>
  <c r="Y10" i="1"/>
  <c r="U15" i="1"/>
  <c r="Y18" i="1"/>
  <c r="U23" i="1"/>
  <c r="Y26" i="1"/>
  <c r="U31" i="1"/>
  <c r="Y34" i="1"/>
  <c r="U39" i="1"/>
  <c r="Y48" i="1"/>
  <c r="U53" i="1"/>
  <c r="U61" i="1"/>
  <c r="U69" i="1"/>
  <c r="U77" i="1"/>
  <c r="U85" i="1"/>
  <c r="U93" i="1"/>
  <c r="U101" i="1"/>
  <c r="U109" i="1"/>
  <c r="U117" i="1"/>
  <c r="U125" i="1"/>
  <c r="U133" i="1"/>
  <c r="U141" i="1"/>
  <c r="V163" i="1"/>
  <c r="Y163" i="1"/>
  <c r="V166" i="1"/>
  <c r="U166" i="1"/>
  <c r="X167" i="1"/>
  <c r="W172" i="1"/>
  <c r="V178" i="1"/>
  <c r="U178" i="1"/>
  <c r="V180" i="1"/>
  <c r="Y180" i="1"/>
  <c r="U195" i="1"/>
  <c r="V203" i="1"/>
  <c r="Y203" i="1"/>
  <c r="V206" i="1"/>
  <c r="U206" i="1"/>
  <c r="X207" i="1"/>
  <c r="V226" i="1"/>
  <c r="U226" i="1"/>
  <c r="Y226" i="1"/>
  <c r="V228" i="1"/>
  <c r="U228" i="1"/>
  <c r="Y315" i="1"/>
  <c r="U315" i="1"/>
  <c r="V315" i="1"/>
  <c r="Y321" i="1"/>
  <c r="U321" i="1"/>
  <c r="V321" i="1"/>
  <c r="Y343" i="1"/>
  <c r="U343" i="1"/>
  <c r="V343" i="1"/>
  <c r="U348" i="1"/>
  <c r="Y378" i="1"/>
  <c r="U378" i="1"/>
  <c r="Y380" i="1"/>
  <c r="V380" i="1"/>
  <c r="U380" i="1"/>
  <c r="Y393" i="1"/>
  <c r="V393" i="1"/>
  <c r="U393" i="1"/>
  <c r="X414" i="1"/>
  <c r="W414" i="1"/>
  <c r="V7" i="1"/>
  <c r="Y9" i="1"/>
  <c r="V15" i="1"/>
  <c r="W16" i="1"/>
  <c r="Y17" i="1"/>
  <c r="V23" i="1"/>
  <c r="Y25" i="1"/>
  <c r="V31" i="1"/>
  <c r="Y33" i="1"/>
  <c r="V39" i="1"/>
  <c r="Y41" i="1"/>
  <c r="U44" i="1"/>
  <c r="X74" i="1"/>
  <c r="W74" i="1"/>
  <c r="X90" i="1"/>
  <c r="W90" i="1"/>
  <c r="X122" i="1"/>
  <c r="W122" i="1"/>
  <c r="W130" i="1"/>
  <c r="X138" i="1"/>
  <c r="V148" i="1"/>
  <c r="Y148" i="1"/>
  <c r="X163" i="1"/>
  <c r="W163" i="1"/>
  <c r="X203" i="1"/>
  <c r="W203" i="1"/>
  <c r="V211" i="1"/>
  <c r="Y211" i="1"/>
  <c r="V214" i="1"/>
  <c r="U214" i="1"/>
  <c r="V219" i="1"/>
  <c r="U219" i="1"/>
  <c r="Y219" i="1"/>
  <c r="V230" i="1"/>
  <c r="U230" i="1"/>
  <c r="Y230" i="1"/>
  <c r="Y291" i="1"/>
  <c r="U291" i="1"/>
  <c r="Y299" i="1"/>
  <c r="U299" i="1"/>
  <c r="V299" i="1"/>
  <c r="Y303" i="1"/>
  <c r="U303" i="1"/>
  <c r="Y313" i="1"/>
  <c r="U313" i="1"/>
  <c r="V313" i="1"/>
  <c r="Y417" i="1"/>
  <c r="V417" i="1"/>
  <c r="U417" i="1"/>
  <c r="W436" i="1"/>
  <c r="Y438" i="1"/>
  <c r="V438" i="1"/>
  <c r="U438" i="1"/>
  <c r="Y452" i="1"/>
  <c r="V452" i="1"/>
  <c r="U452" i="1"/>
  <c r="X580" i="1"/>
  <c r="W580" i="1"/>
  <c r="V587" i="1"/>
  <c r="Y587" i="1"/>
  <c r="U587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48" i="1"/>
  <c r="V154" i="1"/>
  <c r="U154" i="1"/>
  <c r="V156" i="1"/>
  <c r="Y156" i="1"/>
  <c r="V171" i="1"/>
  <c r="Y171" i="1"/>
  <c r="V174" i="1"/>
  <c r="U174" i="1"/>
  <c r="W180" i="1"/>
  <c r="V186" i="1"/>
  <c r="U186" i="1"/>
  <c r="V188" i="1"/>
  <c r="Y188" i="1"/>
  <c r="U211" i="1"/>
  <c r="V223" i="1"/>
  <c r="U223" i="1"/>
  <c r="Y223" i="1"/>
  <c r="Y262" i="1"/>
  <c r="V262" i="1"/>
  <c r="U262" i="1"/>
  <c r="V291" i="1"/>
  <c r="Y297" i="1"/>
  <c r="U297" i="1"/>
  <c r="V297" i="1"/>
  <c r="Y301" i="1"/>
  <c r="U301" i="1"/>
  <c r="V301" i="1"/>
  <c r="V303" i="1"/>
  <c r="Y326" i="1"/>
  <c r="U326" i="1"/>
  <c r="V326" i="1"/>
  <c r="Y330" i="1"/>
  <c r="U330" i="1"/>
  <c r="X406" i="1"/>
  <c r="W406" i="1"/>
  <c r="W573" i="1"/>
  <c r="X573" i="1"/>
  <c r="U4" i="1"/>
  <c r="U12" i="1"/>
  <c r="U20" i="1"/>
  <c r="U28" i="1"/>
  <c r="U36" i="1"/>
  <c r="X43" i="1"/>
  <c r="U52" i="1"/>
  <c r="Y55" i="1"/>
  <c r="U60" i="1"/>
  <c r="Y63" i="1"/>
  <c r="U68" i="1"/>
  <c r="Y71" i="1"/>
  <c r="U76" i="1"/>
  <c r="Y79" i="1"/>
  <c r="U84" i="1"/>
  <c r="Y87" i="1"/>
  <c r="U92" i="1"/>
  <c r="Y95" i="1"/>
  <c r="U100" i="1"/>
  <c r="Y103" i="1"/>
  <c r="U108" i="1"/>
  <c r="Y111" i="1"/>
  <c r="U116" i="1"/>
  <c r="Y119" i="1"/>
  <c r="U124" i="1"/>
  <c r="Y127" i="1"/>
  <c r="U132" i="1"/>
  <c r="Y135" i="1"/>
  <c r="U140" i="1"/>
  <c r="Y143" i="1"/>
  <c r="Y154" i="1"/>
  <c r="U156" i="1"/>
  <c r="W165" i="1"/>
  <c r="U171" i="1"/>
  <c r="Y186" i="1"/>
  <c r="U188" i="1"/>
  <c r="V194" i="1"/>
  <c r="U194" i="1"/>
  <c r="V196" i="1"/>
  <c r="Y196" i="1"/>
  <c r="W205" i="1"/>
  <c r="V227" i="1"/>
  <c r="U227" i="1"/>
  <c r="Y227" i="1"/>
  <c r="X266" i="1"/>
  <c r="Y273" i="1"/>
  <c r="U273" i="1"/>
  <c r="Y277" i="1"/>
  <c r="V277" i="1"/>
  <c r="U277" i="1"/>
  <c r="U279" i="1"/>
  <c r="Y289" i="1"/>
  <c r="U289" i="1"/>
  <c r="V289" i="1"/>
  <c r="Y318" i="1"/>
  <c r="U318" i="1"/>
  <c r="V330" i="1"/>
  <c r="Y340" i="1"/>
  <c r="V340" i="1"/>
  <c r="Y365" i="1"/>
  <c r="V365" i="1"/>
  <c r="Y369" i="1"/>
  <c r="V369" i="1"/>
  <c r="U369" i="1"/>
  <c r="Y374" i="1"/>
  <c r="U374" i="1"/>
  <c r="V374" i="1"/>
  <c r="Y409" i="1"/>
  <c r="V409" i="1"/>
  <c r="U409" i="1"/>
  <c r="U2" i="1"/>
  <c r="U3" i="1"/>
  <c r="V4" i="1"/>
  <c r="U11" i="1"/>
  <c r="V12" i="1"/>
  <c r="W13" i="1"/>
  <c r="U19" i="1"/>
  <c r="V20" i="1"/>
  <c r="U27" i="1"/>
  <c r="V28" i="1"/>
  <c r="W29" i="1"/>
  <c r="U35" i="1"/>
  <c r="V36" i="1"/>
  <c r="V43" i="1"/>
  <c r="U49" i="1"/>
  <c r="Y52" i="1"/>
  <c r="U57" i="1"/>
  <c r="Y60" i="1"/>
  <c r="U65" i="1"/>
  <c r="Y68" i="1"/>
  <c r="U73" i="1"/>
  <c r="Y76" i="1"/>
  <c r="U81" i="1"/>
  <c r="Y84" i="1"/>
  <c r="U89" i="1"/>
  <c r="Y92" i="1"/>
  <c r="U97" i="1"/>
  <c r="Y100" i="1"/>
  <c r="U105" i="1"/>
  <c r="Y108" i="1"/>
  <c r="U113" i="1"/>
  <c r="Y116" i="1"/>
  <c r="U121" i="1"/>
  <c r="Y124" i="1"/>
  <c r="U129" i="1"/>
  <c r="Y132" i="1"/>
  <c r="U137" i="1"/>
  <c r="Y140" i="1"/>
  <c r="U145" i="1"/>
  <c r="V162" i="1"/>
  <c r="U162" i="1"/>
  <c r="V164" i="1"/>
  <c r="Y164" i="1"/>
  <c r="V179" i="1"/>
  <c r="Y179" i="1"/>
  <c r="V182" i="1"/>
  <c r="U182" i="1"/>
  <c r="X183" i="1"/>
  <c r="Y194" i="1"/>
  <c r="U196" i="1"/>
  <c r="V202" i="1"/>
  <c r="U202" i="1"/>
  <c r="V204" i="1"/>
  <c r="Y204" i="1"/>
  <c r="W213" i="1"/>
  <c r="Y214" i="1"/>
  <c r="V231" i="1"/>
  <c r="U231" i="1"/>
  <c r="Y231" i="1"/>
  <c r="V273" i="1"/>
  <c r="W274" i="1"/>
  <c r="V279" i="1"/>
  <c r="Y310" i="1"/>
  <c r="U310" i="1"/>
  <c r="V310" i="1"/>
  <c r="V318" i="1"/>
  <c r="U340" i="1"/>
  <c r="U361" i="1"/>
  <c r="U365" i="1"/>
  <c r="V475" i="1"/>
  <c r="Y475" i="1"/>
  <c r="U475" i="1"/>
  <c r="X524" i="1"/>
  <c r="Y532" i="1"/>
  <c r="U532" i="1"/>
  <c r="V532" i="1"/>
  <c r="V2" i="1"/>
  <c r="U42" i="1"/>
  <c r="U46" i="1"/>
  <c r="Y49" i="1"/>
  <c r="U54" i="1"/>
  <c r="Y57" i="1"/>
  <c r="U62" i="1"/>
  <c r="Y65" i="1"/>
  <c r="U70" i="1"/>
  <c r="Y73" i="1"/>
  <c r="W78" i="1"/>
  <c r="Y81" i="1"/>
  <c r="U86" i="1"/>
  <c r="Y89" i="1"/>
  <c r="X94" i="1"/>
  <c r="W94" i="1"/>
  <c r="Y97" i="1"/>
  <c r="U102" i="1"/>
  <c r="Y105" i="1"/>
  <c r="W110" i="1"/>
  <c r="Y113" i="1"/>
  <c r="U118" i="1"/>
  <c r="Y121" i="1"/>
  <c r="Y129" i="1"/>
  <c r="Y137" i="1"/>
  <c r="X142" i="1"/>
  <c r="Y145" i="1"/>
  <c r="V147" i="1"/>
  <c r="Y147" i="1"/>
  <c r="V150" i="1"/>
  <c r="U150" i="1"/>
  <c r="X151" i="1"/>
  <c r="Y162" i="1"/>
  <c r="U164" i="1"/>
  <c r="W173" i="1"/>
  <c r="Y174" i="1"/>
  <c r="X179" i="1"/>
  <c r="W179" i="1"/>
  <c r="V210" i="1"/>
  <c r="U210" i="1"/>
  <c r="V212" i="1"/>
  <c r="Y212" i="1"/>
  <c r="Y263" i="1"/>
  <c r="U263" i="1"/>
  <c r="Y294" i="1"/>
  <c r="U294" i="1"/>
  <c r="V294" i="1"/>
  <c r="Y298" i="1"/>
  <c r="U298" i="1"/>
  <c r="Y351" i="1"/>
  <c r="U351" i="1"/>
  <c r="V351" i="1"/>
  <c r="Y357" i="1"/>
  <c r="V357" i="1"/>
  <c r="V361" i="1"/>
  <c r="Y401" i="1"/>
  <c r="V401" i="1"/>
  <c r="U401" i="1"/>
  <c r="Y526" i="1"/>
  <c r="U526" i="1"/>
  <c r="V526" i="1"/>
  <c r="Y46" i="1"/>
  <c r="U51" i="1"/>
  <c r="Y54" i="1"/>
  <c r="U59" i="1"/>
  <c r="Y62" i="1"/>
  <c r="U67" i="1"/>
  <c r="Y70" i="1"/>
  <c r="U75" i="1"/>
  <c r="Y78" i="1"/>
  <c r="U83" i="1"/>
  <c r="Y86" i="1"/>
  <c r="U91" i="1"/>
  <c r="Y94" i="1"/>
  <c r="U99" i="1"/>
  <c r="Y102" i="1"/>
  <c r="U107" i="1"/>
  <c r="Y110" i="1"/>
  <c r="U115" i="1"/>
  <c r="Y118" i="1"/>
  <c r="U123" i="1"/>
  <c r="Y126" i="1"/>
  <c r="U131" i="1"/>
  <c r="Y134" i="1"/>
  <c r="U139" i="1"/>
  <c r="Y142" i="1"/>
  <c r="U147" i="1"/>
  <c r="V155" i="1"/>
  <c r="Y155" i="1"/>
  <c r="V158" i="1"/>
  <c r="U158" i="1"/>
  <c r="V170" i="1"/>
  <c r="U170" i="1"/>
  <c r="V172" i="1"/>
  <c r="Y172" i="1"/>
  <c r="V187" i="1"/>
  <c r="Y187" i="1"/>
  <c r="V190" i="1"/>
  <c r="U190" i="1"/>
  <c r="X191" i="1"/>
  <c r="W204" i="1"/>
  <c r="Y210" i="1"/>
  <c r="U212" i="1"/>
  <c r="V218" i="1"/>
  <c r="U218" i="1"/>
  <c r="Y218" i="1"/>
  <c r="V220" i="1"/>
  <c r="U220" i="1"/>
  <c r="V263" i="1"/>
  <c r="Y265" i="1"/>
  <c r="V265" i="1"/>
  <c r="Y286" i="1"/>
  <c r="U286" i="1"/>
  <c r="V298" i="1"/>
  <c r="Y323" i="1"/>
  <c r="U323" i="1"/>
  <c r="Y331" i="1"/>
  <c r="U331" i="1"/>
  <c r="V331" i="1"/>
  <c r="Y335" i="1"/>
  <c r="U335" i="1"/>
  <c r="U357" i="1"/>
  <c r="X422" i="1"/>
  <c r="W422" i="1"/>
  <c r="X446" i="1"/>
  <c r="W446" i="1"/>
  <c r="X448" i="1"/>
  <c r="W448" i="1"/>
  <c r="Y153" i="1"/>
  <c r="Y161" i="1"/>
  <c r="Y169" i="1"/>
  <c r="Y177" i="1"/>
  <c r="Y185" i="1"/>
  <c r="Y193" i="1"/>
  <c r="Y201" i="1"/>
  <c r="Y209" i="1"/>
  <c r="Y217" i="1"/>
  <c r="Y270" i="1"/>
  <c r="V270" i="1"/>
  <c r="Y306" i="1"/>
  <c r="U306" i="1"/>
  <c r="Y309" i="1"/>
  <c r="U309" i="1"/>
  <c r="V309" i="1"/>
  <c r="Y311" i="1"/>
  <c r="U311" i="1"/>
  <c r="X410" i="1"/>
  <c r="W410" i="1"/>
  <c r="Y414" i="1"/>
  <c r="V414" i="1"/>
  <c r="Y269" i="1"/>
  <c r="V269" i="1"/>
  <c r="U269" i="1"/>
  <c r="Y290" i="1"/>
  <c r="U290" i="1"/>
  <c r="Y293" i="1"/>
  <c r="U293" i="1"/>
  <c r="V293" i="1"/>
  <c r="Y295" i="1"/>
  <c r="U295" i="1"/>
  <c r="Y322" i="1"/>
  <c r="U322" i="1"/>
  <c r="Y325" i="1"/>
  <c r="U325" i="1"/>
  <c r="V325" i="1"/>
  <c r="Y327" i="1"/>
  <c r="U327" i="1"/>
  <c r="Y370" i="1"/>
  <c r="U370" i="1"/>
  <c r="Y376" i="1"/>
  <c r="V376" i="1"/>
  <c r="U376" i="1"/>
  <c r="Y391" i="1"/>
  <c r="U391" i="1"/>
  <c r="Y399" i="1"/>
  <c r="U399" i="1"/>
  <c r="Y430" i="1"/>
  <c r="V430" i="1"/>
  <c r="V465" i="1"/>
  <c r="Y465" i="1"/>
  <c r="U465" i="1"/>
  <c r="U153" i="1"/>
  <c r="U193" i="1"/>
  <c r="U201" i="1"/>
  <c r="U209" i="1"/>
  <c r="U217" i="1"/>
  <c r="V221" i="1"/>
  <c r="U221" i="1"/>
  <c r="V225" i="1"/>
  <c r="U225" i="1"/>
  <c r="V229" i="1"/>
  <c r="U229" i="1"/>
  <c r="W271" i="1"/>
  <c r="Y278" i="1"/>
  <c r="V278" i="1"/>
  <c r="V290" i="1"/>
  <c r="Y302" i="1"/>
  <c r="U302" i="1"/>
  <c r="Y305" i="1"/>
  <c r="U305" i="1"/>
  <c r="V305" i="1"/>
  <c r="Y307" i="1"/>
  <c r="U307" i="1"/>
  <c r="V322" i="1"/>
  <c r="Y334" i="1"/>
  <c r="U334" i="1"/>
  <c r="V370" i="1"/>
  <c r="Y372" i="1"/>
  <c r="V372" i="1"/>
  <c r="U372" i="1"/>
  <c r="Y387" i="1"/>
  <c r="V387" i="1"/>
  <c r="U387" i="1"/>
  <c r="V391" i="1"/>
  <c r="Y395" i="1"/>
  <c r="V395" i="1"/>
  <c r="U395" i="1"/>
  <c r="V399" i="1"/>
  <c r="Y403" i="1"/>
  <c r="V403" i="1"/>
  <c r="U403" i="1"/>
  <c r="Y407" i="1"/>
  <c r="U407" i="1"/>
  <c r="V407" i="1"/>
  <c r="X430" i="1"/>
  <c r="W430" i="1"/>
  <c r="X480" i="1"/>
  <c r="W480" i="1"/>
  <c r="Y485" i="1"/>
  <c r="V485" i="1"/>
  <c r="U485" i="1"/>
  <c r="U152" i="1"/>
  <c r="U160" i="1"/>
  <c r="U168" i="1"/>
  <c r="U176" i="1"/>
  <c r="U184" i="1"/>
  <c r="U192" i="1"/>
  <c r="U200" i="1"/>
  <c r="U208" i="1"/>
  <c r="U216" i="1"/>
  <c r="V264" i="1"/>
  <c r="V271" i="1"/>
  <c r="U278" i="1"/>
  <c r="V281" i="1"/>
  <c r="Y285" i="1"/>
  <c r="U285" i="1"/>
  <c r="V285" i="1"/>
  <c r="Y287" i="1"/>
  <c r="U287" i="1"/>
  <c r="V302" i="1"/>
  <c r="V307" i="1"/>
  <c r="Y314" i="1"/>
  <c r="U314" i="1"/>
  <c r="Y317" i="1"/>
  <c r="U317" i="1"/>
  <c r="V317" i="1"/>
  <c r="Y319" i="1"/>
  <c r="U319" i="1"/>
  <c r="V334" i="1"/>
  <c r="X349" i="1"/>
  <c r="W349" i="1"/>
  <c r="Y368" i="1"/>
  <c r="V368" i="1"/>
  <c r="U368" i="1"/>
  <c r="W420" i="1"/>
  <c r="Y422" i="1"/>
  <c r="V422" i="1"/>
  <c r="X442" i="1"/>
  <c r="W442" i="1"/>
  <c r="Y448" i="1"/>
  <c r="V448" i="1"/>
  <c r="V472" i="1"/>
  <c r="Y472" i="1"/>
  <c r="U472" i="1"/>
  <c r="Y483" i="1"/>
  <c r="V483" i="1"/>
  <c r="U483" i="1"/>
  <c r="Y356" i="1"/>
  <c r="V356" i="1"/>
  <c r="Y384" i="1"/>
  <c r="V384" i="1"/>
  <c r="U384" i="1"/>
  <c r="Y411" i="1"/>
  <c r="V411" i="1"/>
  <c r="U411" i="1"/>
  <c r="Y415" i="1"/>
  <c r="U415" i="1"/>
  <c r="X440" i="1"/>
  <c r="W440" i="1"/>
  <c r="X453" i="1"/>
  <c r="W453" i="1"/>
  <c r="V473" i="1"/>
  <c r="U473" i="1"/>
  <c r="Y473" i="1"/>
  <c r="X548" i="1"/>
  <c r="W548" i="1"/>
  <c r="U356" i="1"/>
  <c r="Y358" i="1"/>
  <c r="U358" i="1"/>
  <c r="U373" i="1"/>
  <c r="X388" i="1"/>
  <c r="W388" i="1"/>
  <c r="Y390" i="1"/>
  <c r="V390" i="1"/>
  <c r="V415" i="1"/>
  <c r="Y419" i="1"/>
  <c r="V419" i="1"/>
  <c r="U419" i="1"/>
  <c r="Y423" i="1"/>
  <c r="U423" i="1"/>
  <c r="U425" i="1"/>
  <c r="Y460" i="1"/>
  <c r="V460" i="1"/>
  <c r="V469" i="1"/>
  <c r="Y469" i="1"/>
  <c r="U469" i="1"/>
  <c r="Y492" i="1"/>
  <c r="V492" i="1"/>
  <c r="U492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Y288" i="1"/>
  <c r="U288" i="1"/>
  <c r="Y292" i="1"/>
  <c r="U292" i="1"/>
  <c r="Y296" i="1"/>
  <c r="U296" i="1"/>
  <c r="Y300" i="1"/>
  <c r="U300" i="1"/>
  <c r="Y304" i="1"/>
  <c r="U304" i="1"/>
  <c r="Y308" i="1"/>
  <c r="U308" i="1"/>
  <c r="Y312" i="1"/>
  <c r="U312" i="1"/>
  <c r="Y316" i="1"/>
  <c r="U316" i="1"/>
  <c r="Y320" i="1"/>
  <c r="U320" i="1"/>
  <c r="Y324" i="1"/>
  <c r="U324" i="1"/>
  <c r="Y328" i="1"/>
  <c r="U328" i="1"/>
  <c r="Y332" i="1"/>
  <c r="U332" i="1"/>
  <c r="Y339" i="1"/>
  <c r="V339" i="1"/>
  <c r="U339" i="1"/>
  <c r="V358" i="1"/>
  <c r="Y360" i="1"/>
  <c r="V360" i="1"/>
  <c r="U360" i="1"/>
  <c r="Y362" i="1"/>
  <c r="U362" i="1"/>
  <c r="V373" i="1"/>
  <c r="U377" i="1"/>
  <c r="U390" i="1"/>
  <c r="X396" i="1"/>
  <c r="W396" i="1"/>
  <c r="Y398" i="1"/>
  <c r="V398" i="1"/>
  <c r="V423" i="1"/>
  <c r="V425" i="1"/>
  <c r="Y427" i="1"/>
  <c r="V427" i="1"/>
  <c r="U427" i="1"/>
  <c r="Y431" i="1"/>
  <c r="U431" i="1"/>
  <c r="U433" i="1"/>
  <c r="Y445" i="1"/>
  <c r="V445" i="1"/>
  <c r="U460" i="1"/>
  <c r="W519" i="1"/>
  <c r="X538" i="1"/>
  <c r="W538" i="1"/>
  <c r="V540" i="1"/>
  <c r="Y540" i="1"/>
  <c r="U540" i="1"/>
  <c r="V566" i="1"/>
  <c r="U566" i="1"/>
  <c r="Y566" i="1"/>
  <c r="V260" i="1"/>
  <c r="U267" i="1"/>
  <c r="V268" i="1"/>
  <c r="U275" i="1"/>
  <c r="V276" i="1"/>
  <c r="U283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U341" i="1"/>
  <c r="Y347" i="1"/>
  <c r="V347" i="1"/>
  <c r="U347" i="1"/>
  <c r="V362" i="1"/>
  <c r="Y364" i="1"/>
  <c r="V364" i="1"/>
  <c r="U364" i="1"/>
  <c r="Y366" i="1"/>
  <c r="U366" i="1"/>
  <c r="V377" i="1"/>
  <c r="U381" i="1"/>
  <c r="U398" i="1"/>
  <c r="X402" i="1"/>
  <c r="W402" i="1"/>
  <c r="Y406" i="1"/>
  <c r="V406" i="1"/>
  <c r="V431" i="1"/>
  <c r="V433" i="1"/>
  <c r="Y435" i="1"/>
  <c r="V435" i="1"/>
  <c r="U435" i="1"/>
  <c r="Y439" i="1"/>
  <c r="U439" i="1"/>
  <c r="U445" i="1"/>
  <c r="Y447" i="1"/>
  <c r="V447" i="1"/>
  <c r="U447" i="1"/>
  <c r="U457" i="1"/>
  <c r="V556" i="1"/>
  <c r="Y556" i="1"/>
  <c r="U556" i="1"/>
  <c r="X458" i="1"/>
  <c r="W458" i="1"/>
  <c r="X478" i="1"/>
  <c r="W478" i="1"/>
  <c r="V480" i="1"/>
  <c r="Y480" i="1"/>
  <c r="Y531" i="1"/>
  <c r="V531" i="1"/>
  <c r="U531" i="1"/>
  <c r="V558" i="1"/>
  <c r="Y558" i="1"/>
  <c r="U558" i="1"/>
  <c r="X454" i="1"/>
  <c r="W454" i="1"/>
  <c r="X462" i="1"/>
  <c r="W462" i="1"/>
  <c r="V477" i="1"/>
  <c r="Y477" i="1"/>
  <c r="U477" i="1"/>
  <c r="V481" i="1"/>
  <c r="U481" i="1"/>
  <c r="Y490" i="1"/>
  <c r="V490" i="1"/>
  <c r="U490" i="1"/>
  <c r="Y499" i="1"/>
  <c r="V499" i="1"/>
  <c r="Y501" i="1"/>
  <c r="V501" i="1"/>
  <c r="Y523" i="1"/>
  <c r="V523" i="1"/>
  <c r="V534" i="1"/>
  <c r="U534" i="1"/>
  <c r="Y534" i="1"/>
  <c r="V554" i="1"/>
  <c r="U554" i="1"/>
  <c r="Y554" i="1"/>
  <c r="V572" i="1"/>
  <c r="Y572" i="1"/>
  <c r="X596" i="1"/>
  <c r="W596" i="1"/>
  <c r="X613" i="1"/>
  <c r="W613" i="1"/>
  <c r="U338" i="1"/>
  <c r="U346" i="1"/>
  <c r="U354" i="1"/>
  <c r="U392" i="1"/>
  <c r="U400" i="1"/>
  <c r="U408" i="1"/>
  <c r="U416" i="1"/>
  <c r="U424" i="1"/>
  <c r="U432" i="1"/>
  <c r="Y456" i="1"/>
  <c r="V456" i="1"/>
  <c r="V464" i="1"/>
  <c r="Y464" i="1"/>
  <c r="Y481" i="1"/>
  <c r="U499" i="1"/>
  <c r="U501" i="1"/>
  <c r="Y506" i="1"/>
  <c r="V506" i="1"/>
  <c r="U506" i="1"/>
  <c r="U508" i="1"/>
  <c r="Y515" i="1"/>
  <c r="V515" i="1"/>
  <c r="U523" i="1"/>
  <c r="Y530" i="1"/>
  <c r="V530" i="1"/>
  <c r="U530" i="1"/>
  <c r="V570" i="1"/>
  <c r="U570" i="1"/>
  <c r="U572" i="1"/>
  <c r="U337" i="1"/>
  <c r="V338" i="1"/>
  <c r="U345" i="1"/>
  <c r="V346" i="1"/>
  <c r="U353" i="1"/>
  <c r="V354" i="1"/>
  <c r="U359" i="1"/>
  <c r="U363" i="1"/>
  <c r="U367" i="1"/>
  <c r="U371" i="1"/>
  <c r="U375" i="1"/>
  <c r="U379" i="1"/>
  <c r="U383" i="1"/>
  <c r="U389" i="1"/>
  <c r="V392" i="1"/>
  <c r="U397" i="1"/>
  <c r="V400" i="1"/>
  <c r="U405" i="1"/>
  <c r="V408" i="1"/>
  <c r="U413" i="1"/>
  <c r="V416" i="1"/>
  <c r="U421" i="1"/>
  <c r="V424" i="1"/>
  <c r="U429" i="1"/>
  <c r="V432" i="1"/>
  <c r="U437" i="1"/>
  <c r="V444" i="1"/>
  <c r="U444" i="1"/>
  <c r="U456" i="1"/>
  <c r="U464" i="1"/>
  <c r="V508" i="1"/>
  <c r="U515" i="1"/>
  <c r="V546" i="1"/>
  <c r="U546" i="1"/>
  <c r="V548" i="1"/>
  <c r="Y548" i="1"/>
  <c r="X565" i="1"/>
  <c r="W565" i="1"/>
  <c r="X567" i="1"/>
  <c r="Y570" i="1"/>
  <c r="Y518" i="1"/>
  <c r="U518" i="1"/>
  <c r="X563" i="1"/>
  <c r="W563" i="1"/>
  <c r="V582" i="1"/>
  <c r="Y582" i="1"/>
  <c r="V586" i="1"/>
  <c r="U586" i="1"/>
  <c r="Y586" i="1"/>
  <c r="V541" i="1"/>
  <c r="Y541" i="1"/>
  <c r="V555" i="1"/>
  <c r="Y555" i="1"/>
  <c r="U555" i="1"/>
  <c r="U443" i="1"/>
  <c r="U451" i="1"/>
  <c r="U455" i="1"/>
  <c r="U459" i="1"/>
  <c r="U463" i="1"/>
  <c r="U466" i="1"/>
  <c r="U474" i="1"/>
  <c r="U482" i="1"/>
  <c r="Y491" i="1"/>
  <c r="V491" i="1"/>
  <c r="U494" i="1"/>
  <c r="Y498" i="1"/>
  <c r="V498" i="1"/>
  <c r="U498" i="1"/>
  <c r="Y507" i="1"/>
  <c r="V507" i="1"/>
  <c r="U510" i="1"/>
  <c r="Y514" i="1"/>
  <c r="V514" i="1"/>
  <c r="U514" i="1"/>
  <c r="U541" i="1"/>
  <c r="V549" i="1"/>
  <c r="Y549" i="1"/>
  <c r="U549" i="1"/>
  <c r="V579" i="1"/>
  <c r="Y579" i="1"/>
  <c r="V581" i="1"/>
  <c r="Y581" i="1"/>
  <c r="U581" i="1"/>
  <c r="W605" i="1"/>
  <c r="Y466" i="1"/>
  <c r="U471" i="1"/>
  <c r="Y474" i="1"/>
  <c r="U479" i="1"/>
  <c r="Y482" i="1"/>
  <c r="U484" i="1"/>
  <c r="U491" i="1"/>
  <c r="V494" i="1"/>
  <c r="U500" i="1"/>
  <c r="U507" i="1"/>
  <c r="V510" i="1"/>
  <c r="U516" i="1"/>
  <c r="Y522" i="1"/>
  <c r="V522" i="1"/>
  <c r="U522" i="1"/>
  <c r="X539" i="1"/>
  <c r="W539" i="1"/>
  <c r="X547" i="1"/>
  <c r="W547" i="1"/>
  <c r="V565" i="1"/>
  <c r="Y565" i="1"/>
  <c r="U579" i="1"/>
  <c r="V588" i="1"/>
  <c r="Y588" i="1"/>
  <c r="U588" i="1"/>
  <c r="V563" i="1"/>
  <c r="Y563" i="1"/>
  <c r="V589" i="1"/>
  <c r="Y589" i="1"/>
  <c r="V594" i="1"/>
  <c r="U594" i="1"/>
  <c r="Y533" i="1"/>
  <c r="V537" i="1"/>
  <c r="U537" i="1"/>
  <c r="Y542" i="1"/>
  <c r="V557" i="1"/>
  <c r="Y557" i="1"/>
  <c r="V562" i="1"/>
  <c r="U562" i="1"/>
  <c r="V564" i="1"/>
  <c r="Y564" i="1"/>
  <c r="V595" i="1"/>
  <c r="Y595" i="1"/>
  <c r="U489" i="1"/>
  <c r="U497" i="1"/>
  <c r="U505" i="1"/>
  <c r="U513" i="1"/>
  <c r="U521" i="1"/>
  <c r="U529" i="1"/>
  <c r="U557" i="1"/>
  <c r="Y562" i="1"/>
  <c r="U564" i="1"/>
  <c r="V571" i="1"/>
  <c r="Y571" i="1"/>
  <c r="U574" i="1"/>
  <c r="W575" i="1"/>
  <c r="U595" i="1"/>
  <c r="W612" i="1"/>
  <c r="U488" i="1"/>
  <c r="V489" i="1"/>
  <c r="U496" i="1"/>
  <c r="V497" i="1"/>
  <c r="U504" i="1"/>
  <c r="V505" i="1"/>
  <c r="U512" i="1"/>
  <c r="V513" i="1"/>
  <c r="U520" i="1"/>
  <c r="V521" i="1"/>
  <c r="U528" i="1"/>
  <c r="V529" i="1"/>
  <c r="Y537" i="1"/>
  <c r="V539" i="1"/>
  <c r="Y539" i="1"/>
  <c r="V547" i="1"/>
  <c r="Y547" i="1"/>
  <c r="U550" i="1"/>
  <c r="U571" i="1"/>
  <c r="V573" i="1"/>
  <c r="Y573" i="1"/>
  <c r="V578" i="1"/>
  <c r="U578" i="1"/>
  <c r="V580" i="1"/>
  <c r="Y580" i="1"/>
  <c r="X603" i="1"/>
  <c r="W603" i="1"/>
  <c r="U545" i="1"/>
  <c r="U553" i="1"/>
  <c r="U561" i="1"/>
  <c r="U569" i="1"/>
  <c r="U577" i="1"/>
  <c r="U585" i="1"/>
  <c r="U593" i="1"/>
  <c r="W610" i="1"/>
  <c r="U617" i="1"/>
  <c r="V617" i="1"/>
  <c r="X82" i="1" l="1"/>
  <c r="X144" i="1"/>
  <c r="X418" i="1"/>
  <c r="W106" i="1"/>
  <c r="W493" i="1"/>
  <c r="X511" i="1"/>
  <c r="W385" i="1"/>
  <c r="X597" i="1"/>
  <c r="W559" i="1"/>
  <c r="W8" i="1"/>
  <c r="W189" i="1"/>
  <c r="X609" i="1"/>
  <c r="X560" i="1"/>
  <c r="W592" i="1"/>
  <c r="W258" i="1"/>
  <c r="X175" i="1"/>
  <c r="X607" i="1"/>
  <c r="W58" i="1"/>
  <c r="W576" i="1"/>
  <c r="W602" i="1"/>
  <c r="W476" i="1"/>
  <c r="W386" i="1"/>
  <c r="X599" i="1"/>
  <c r="W149" i="1"/>
  <c r="X149" i="1"/>
  <c r="W126" i="1"/>
  <c r="W128" i="1"/>
  <c r="W56" i="1"/>
  <c r="W250" i="1"/>
  <c r="W509" i="1"/>
  <c r="X468" i="1"/>
  <c r="W449" i="1"/>
  <c r="W197" i="1"/>
  <c r="W253" i="1"/>
  <c r="W18" i="1"/>
  <c r="W32" i="1"/>
  <c r="W352" i="1"/>
  <c r="W120" i="1"/>
  <c r="W350" i="1"/>
  <c r="W394" i="1"/>
  <c r="W98" i="1"/>
  <c r="W66" i="1"/>
  <c r="W611" i="1"/>
  <c r="W543" i="1"/>
  <c r="X544" i="1"/>
  <c r="W544" i="1"/>
  <c r="W583" i="1"/>
  <c r="X583" i="1"/>
  <c r="W24" i="1"/>
  <c r="X428" i="1"/>
  <c r="X159" i="1"/>
  <c r="W37" i="1"/>
  <c r="W604" i="1"/>
  <c r="W104" i="1"/>
  <c r="W64" i="1"/>
  <c r="X169" i="1"/>
  <c r="X601" i="1"/>
  <c r="X254" i="1"/>
  <c r="W254" i="1"/>
  <c r="X34" i="1"/>
  <c r="W34" i="1"/>
  <c r="W161" i="1"/>
  <c r="X161" i="1"/>
  <c r="X535" i="1"/>
  <c r="W404" i="1"/>
  <c r="W114" i="1"/>
  <c r="W502" i="1"/>
  <c r="W525" i="1"/>
  <c r="X426" i="1"/>
  <c r="X412" i="1"/>
  <c r="X134" i="1"/>
  <c r="X342" i="1"/>
  <c r="X434" i="1"/>
  <c r="X486" i="1"/>
  <c r="W486" i="1"/>
  <c r="W487" i="1"/>
  <c r="X487" i="1"/>
  <c r="X527" i="1"/>
  <c r="W527" i="1"/>
  <c r="X344" i="1"/>
  <c r="W344" i="1"/>
  <c r="X616" i="1"/>
  <c r="W616" i="1"/>
  <c r="W177" i="1"/>
  <c r="X177" i="1"/>
  <c r="X26" i="1"/>
  <c r="W26" i="1"/>
  <c r="W199" i="1"/>
  <c r="X199" i="1"/>
  <c r="W615" i="1"/>
  <c r="X615" i="1"/>
  <c r="W533" i="1"/>
  <c r="X533" i="1"/>
  <c r="X260" i="1"/>
  <c r="W260" i="1"/>
  <c r="W282" i="1"/>
  <c r="X282" i="1"/>
  <c r="X336" i="1"/>
  <c r="W336" i="1"/>
  <c r="W5" i="1"/>
  <c r="W96" i="1"/>
  <c r="X568" i="1"/>
  <c r="W568" i="1"/>
  <c r="X268" i="1"/>
  <c r="W268" i="1"/>
  <c r="X608" i="1"/>
  <c r="W608" i="1"/>
  <c r="X252" i="1"/>
  <c r="W252" i="1"/>
  <c r="X552" i="1"/>
  <c r="W552" i="1"/>
  <c r="X10" i="1"/>
  <c r="W10" i="1"/>
  <c r="X614" i="1"/>
  <c r="W614" i="1"/>
  <c r="W185" i="1"/>
  <c r="X185" i="1"/>
  <c r="W215" i="1"/>
  <c r="X215" i="1"/>
  <c r="W21" i="1"/>
  <c r="W255" i="1"/>
  <c r="X255" i="1"/>
  <c r="X606" i="1"/>
  <c r="W606" i="1"/>
  <c r="X256" i="1"/>
  <c r="W256" i="1"/>
  <c r="X600" i="1"/>
  <c r="W600" i="1"/>
  <c r="X276" i="1"/>
  <c r="W276" i="1"/>
  <c r="X259" i="1"/>
  <c r="W259" i="1"/>
  <c r="W517" i="1"/>
  <c r="W470" i="1"/>
  <c r="W146" i="1"/>
  <c r="W50" i="1"/>
  <c r="X598" i="1"/>
  <c r="W598" i="1"/>
  <c r="X542" i="1"/>
  <c r="W542" i="1"/>
  <c r="W536" i="1"/>
  <c r="X536" i="1"/>
  <c r="W495" i="1"/>
  <c r="X495" i="1"/>
  <c r="X284" i="1"/>
  <c r="W284" i="1"/>
  <c r="W181" i="1"/>
  <c r="X181" i="1"/>
  <c r="X584" i="1"/>
  <c r="W584" i="1"/>
  <c r="X591" i="1"/>
  <c r="W591" i="1"/>
  <c r="X257" i="1"/>
  <c r="W257" i="1"/>
  <c r="X251" i="1"/>
  <c r="W251" i="1"/>
  <c r="W551" i="1"/>
  <c r="X551" i="1"/>
  <c r="X281" i="1"/>
  <c r="W281" i="1"/>
  <c r="X444" i="1"/>
  <c r="W444" i="1"/>
  <c r="X432" i="1"/>
  <c r="W432" i="1"/>
  <c r="X377" i="1"/>
  <c r="W377" i="1"/>
  <c r="X395" i="1"/>
  <c r="W395" i="1"/>
  <c r="W217" i="1"/>
  <c r="X217" i="1"/>
  <c r="X67" i="1"/>
  <c r="W67" i="1"/>
  <c r="X162" i="1"/>
  <c r="W162" i="1"/>
  <c r="X132" i="1"/>
  <c r="W132" i="1"/>
  <c r="W577" i="1"/>
  <c r="X577" i="1"/>
  <c r="X380" i="1"/>
  <c r="W380" i="1"/>
  <c r="X571" i="1"/>
  <c r="W571" i="1"/>
  <c r="W528" i="1"/>
  <c r="X528" i="1"/>
  <c r="X496" i="1"/>
  <c r="W496" i="1"/>
  <c r="X497" i="1"/>
  <c r="W497" i="1"/>
  <c r="X579" i="1"/>
  <c r="W579" i="1"/>
  <c r="W522" i="1"/>
  <c r="X522" i="1"/>
  <c r="X491" i="1"/>
  <c r="W491" i="1"/>
  <c r="X581" i="1"/>
  <c r="W581" i="1"/>
  <c r="W498" i="1"/>
  <c r="X498" i="1"/>
  <c r="X466" i="1"/>
  <c r="W466" i="1"/>
  <c r="X464" i="1"/>
  <c r="W464" i="1"/>
  <c r="X421" i="1"/>
  <c r="W421" i="1"/>
  <c r="X389" i="1"/>
  <c r="W389" i="1"/>
  <c r="W506" i="1"/>
  <c r="X506" i="1"/>
  <c r="X354" i="1"/>
  <c r="W354" i="1"/>
  <c r="X481" i="1"/>
  <c r="W481" i="1"/>
  <c r="X445" i="1"/>
  <c r="W445" i="1"/>
  <c r="W347" i="1"/>
  <c r="X347" i="1"/>
  <c r="X566" i="1"/>
  <c r="W566" i="1"/>
  <c r="X460" i="1"/>
  <c r="W460" i="1"/>
  <c r="X246" i="1"/>
  <c r="W246" i="1"/>
  <c r="X238" i="1"/>
  <c r="W238" i="1"/>
  <c r="X423" i="1"/>
  <c r="W423" i="1"/>
  <c r="X384" i="1"/>
  <c r="W384" i="1"/>
  <c r="X278" i="1"/>
  <c r="W278" i="1"/>
  <c r="X176" i="1"/>
  <c r="W176" i="1"/>
  <c r="X307" i="1"/>
  <c r="W307" i="1"/>
  <c r="W221" i="1"/>
  <c r="X221" i="1"/>
  <c r="X399" i="1"/>
  <c r="W399" i="1"/>
  <c r="X322" i="1"/>
  <c r="W322" i="1"/>
  <c r="X323" i="1"/>
  <c r="W323" i="1"/>
  <c r="W220" i="1"/>
  <c r="X220" i="1"/>
  <c r="X139" i="1"/>
  <c r="W139" i="1"/>
  <c r="X107" i="1"/>
  <c r="W107" i="1"/>
  <c r="X75" i="1"/>
  <c r="W75" i="1"/>
  <c r="X340" i="1"/>
  <c r="W340" i="1"/>
  <c r="X129" i="1"/>
  <c r="W129" i="1"/>
  <c r="X97" i="1"/>
  <c r="W97" i="1"/>
  <c r="X65" i="1"/>
  <c r="W65" i="1"/>
  <c r="X35" i="1"/>
  <c r="W35" i="1"/>
  <c r="X140" i="1"/>
  <c r="W140" i="1"/>
  <c r="X108" i="1"/>
  <c r="W108" i="1"/>
  <c r="X76" i="1"/>
  <c r="W76" i="1"/>
  <c r="X330" i="1"/>
  <c r="W330" i="1"/>
  <c r="X111" i="1"/>
  <c r="W111" i="1"/>
  <c r="X47" i="1"/>
  <c r="W47" i="1"/>
  <c r="X417" i="1"/>
  <c r="W417" i="1"/>
  <c r="X393" i="1"/>
  <c r="W393" i="1"/>
  <c r="X348" i="1"/>
  <c r="W348" i="1"/>
  <c r="X315" i="1"/>
  <c r="W315" i="1"/>
  <c r="X206" i="1"/>
  <c r="W206" i="1"/>
  <c r="X133" i="1"/>
  <c r="W133" i="1"/>
  <c r="X69" i="1"/>
  <c r="W69" i="1"/>
  <c r="X23" i="1"/>
  <c r="W23" i="1"/>
  <c r="W593" i="1"/>
  <c r="X593" i="1"/>
  <c r="X550" i="1"/>
  <c r="W550" i="1"/>
  <c r="X564" i="1"/>
  <c r="W564" i="1"/>
  <c r="X489" i="1"/>
  <c r="W489" i="1"/>
  <c r="X484" i="1"/>
  <c r="W484" i="1"/>
  <c r="X541" i="1"/>
  <c r="W541" i="1"/>
  <c r="X463" i="1"/>
  <c r="W463" i="1"/>
  <c r="X456" i="1"/>
  <c r="W456" i="1"/>
  <c r="X383" i="1"/>
  <c r="W383" i="1"/>
  <c r="W353" i="1"/>
  <c r="X353" i="1"/>
  <c r="W530" i="1"/>
  <c r="X530" i="1"/>
  <c r="X346" i="1"/>
  <c r="W346" i="1"/>
  <c r="X558" i="1"/>
  <c r="W558" i="1"/>
  <c r="X439" i="1"/>
  <c r="W439" i="1"/>
  <c r="X366" i="1"/>
  <c r="W366" i="1"/>
  <c r="X283" i="1"/>
  <c r="W283" i="1"/>
  <c r="X390" i="1"/>
  <c r="W390" i="1"/>
  <c r="W324" i="1"/>
  <c r="X324" i="1"/>
  <c r="X308" i="1"/>
  <c r="W308" i="1"/>
  <c r="W292" i="1"/>
  <c r="X292" i="1"/>
  <c r="W245" i="1"/>
  <c r="X245" i="1"/>
  <c r="W237" i="1"/>
  <c r="X237" i="1"/>
  <c r="W319" i="1"/>
  <c r="X319" i="1"/>
  <c r="X168" i="1"/>
  <c r="W168" i="1"/>
  <c r="X372" i="1"/>
  <c r="W372" i="1"/>
  <c r="X370" i="1"/>
  <c r="W370" i="1"/>
  <c r="W269" i="1"/>
  <c r="X269" i="1"/>
  <c r="X190" i="1"/>
  <c r="W190" i="1"/>
  <c r="X526" i="1"/>
  <c r="W526" i="1"/>
  <c r="X263" i="1"/>
  <c r="W263" i="1"/>
  <c r="X102" i="1"/>
  <c r="W102" i="1"/>
  <c r="X46" i="1"/>
  <c r="W46" i="1"/>
  <c r="X475" i="1"/>
  <c r="W475" i="1"/>
  <c r="X231" i="1"/>
  <c r="W231" i="1"/>
  <c r="X196" i="1"/>
  <c r="W196" i="1"/>
  <c r="X11" i="1"/>
  <c r="W11" i="1"/>
  <c r="X279" i="1"/>
  <c r="W279" i="1"/>
  <c r="X188" i="1"/>
  <c r="W188" i="1"/>
  <c r="X36" i="1"/>
  <c r="W36" i="1"/>
  <c r="X223" i="1"/>
  <c r="W223" i="1"/>
  <c r="X154" i="1"/>
  <c r="W154" i="1"/>
  <c r="X103" i="1"/>
  <c r="W103" i="1"/>
  <c r="X587" i="1"/>
  <c r="W587" i="1"/>
  <c r="X438" i="1"/>
  <c r="W438" i="1"/>
  <c r="X299" i="1"/>
  <c r="W299" i="1"/>
  <c r="X219" i="1"/>
  <c r="W219" i="1"/>
  <c r="X125" i="1"/>
  <c r="W125" i="1"/>
  <c r="X61" i="1"/>
  <c r="W61" i="1"/>
  <c r="W224" i="1"/>
  <c r="X224" i="1"/>
  <c r="W287" i="1"/>
  <c r="X287" i="1"/>
  <c r="X100" i="1"/>
  <c r="W100" i="1"/>
  <c r="X297" i="1"/>
  <c r="W297" i="1"/>
  <c r="X95" i="1"/>
  <c r="W95" i="1"/>
  <c r="X117" i="1"/>
  <c r="W117" i="1"/>
  <c r="X53" i="1"/>
  <c r="W53" i="1"/>
  <c r="X15" i="1"/>
  <c r="W15" i="1"/>
  <c r="X216" i="1"/>
  <c r="W216" i="1"/>
  <c r="X459" i="1"/>
  <c r="W459" i="1"/>
  <c r="X518" i="1"/>
  <c r="W518" i="1"/>
  <c r="X413" i="1"/>
  <c r="W413" i="1"/>
  <c r="X477" i="1"/>
  <c r="W477" i="1"/>
  <c r="X540" i="1"/>
  <c r="W540" i="1"/>
  <c r="X469" i="1"/>
  <c r="W469" i="1"/>
  <c r="X311" i="1"/>
  <c r="W311" i="1"/>
  <c r="X131" i="1"/>
  <c r="W131" i="1"/>
  <c r="X351" i="1"/>
  <c r="W351" i="1"/>
  <c r="X42" i="1"/>
  <c r="W42" i="1"/>
  <c r="X57" i="1"/>
  <c r="W57" i="1"/>
  <c r="X28" i="1"/>
  <c r="W28" i="1"/>
  <c r="X343" i="1"/>
  <c r="W343" i="1"/>
  <c r="X516" i="1"/>
  <c r="W516" i="1"/>
  <c r="X375" i="1"/>
  <c r="W375" i="1"/>
  <c r="X501" i="1"/>
  <c r="W501" i="1"/>
  <c r="X433" i="1"/>
  <c r="W433" i="1"/>
  <c r="X288" i="1"/>
  <c r="W288" i="1"/>
  <c r="X305" i="1"/>
  <c r="W305" i="1"/>
  <c r="X218" i="1"/>
  <c r="W218" i="1"/>
  <c r="X401" i="1"/>
  <c r="W401" i="1"/>
  <c r="X164" i="1"/>
  <c r="W164" i="1"/>
  <c r="X20" i="1"/>
  <c r="W20" i="1"/>
  <c r="X148" i="1"/>
  <c r="W148" i="1"/>
  <c r="X214" i="1"/>
  <c r="W214" i="1"/>
  <c r="X109" i="1"/>
  <c r="W109" i="1"/>
  <c r="X595" i="1"/>
  <c r="W595" i="1"/>
  <c r="X405" i="1"/>
  <c r="W405" i="1"/>
  <c r="X499" i="1"/>
  <c r="W499" i="1"/>
  <c r="X242" i="1"/>
  <c r="W242" i="1"/>
  <c r="X373" i="1"/>
  <c r="W373" i="1"/>
  <c r="X208" i="1"/>
  <c r="W208" i="1"/>
  <c r="W229" i="1"/>
  <c r="X229" i="1"/>
  <c r="X123" i="1"/>
  <c r="W123" i="1"/>
  <c r="X118" i="1"/>
  <c r="W118" i="1"/>
  <c r="X182" i="1"/>
  <c r="W182" i="1"/>
  <c r="X81" i="1"/>
  <c r="W81" i="1"/>
  <c r="W561" i="1"/>
  <c r="X561" i="1"/>
  <c r="X521" i="1"/>
  <c r="W521" i="1"/>
  <c r="X588" i="1"/>
  <c r="W588" i="1"/>
  <c r="X507" i="1"/>
  <c r="W507" i="1"/>
  <c r="X471" i="1"/>
  <c r="W471" i="1"/>
  <c r="X510" i="1"/>
  <c r="W510" i="1"/>
  <c r="X443" i="1"/>
  <c r="W443" i="1"/>
  <c r="X367" i="1"/>
  <c r="W367" i="1"/>
  <c r="W337" i="1"/>
  <c r="X337" i="1"/>
  <c r="X408" i="1"/>
  <c r="W408" i="1"/>
  <c r="X534" i="1"/>
  <c r="W534" i="1"/>
  <c r="W490" i="1"/>
  <c r="X490" i="1"/>
  <c r="X447" i="1"/>
  <c r="W447" i="1"/>
  <c r="X267" i="1"/>
  <c r="W267" i="1"/>
  <c r="W332" i="1"/>
  <c r="X332" i="1"/>
  <c r="X316" i="1"/>
  <c r="W316" i="1"/>
  <c r="W300" i="1"/>
  <c r="X300" i="1"/>
  <c r="W249" i="1"/>
  <c r="X249" i="1"/>
  <c r="W241" i="1"/>
  <c r="X241" i="1"/>
  <c r="W233" i="1"/>
  <c r="X233" i="1"/>
  <c r="X358" i="1"/>
  <c r="W358" i="1"/>
  <c r="X473" i="1"/>
  <c r="W473" i="1"/>
  <c r="X411" i="1"/>
  <c r="W411" i="1"/>
  <c r="X285" i="1"/>
  <c r="W285" i="1"/>
  <c r="X200" i="1"/>
  <c r="W200" i="1"/>
  <c r="X334" i="1"/>
  <c r="W334" i="1"/>
  <c r="X302" i="1"/>
  <c r="W302" i="1"/>
  <c r="W193" i="1"/>
  <c r="X193" i="1"/>
  <c r="X293" i="1"/>
  <c r="W293" i="1"/>
  <c r="X309" i="1"/>
  <c r="W309" i="1"/>
  <c r="X212" i="1"/>
  <c r="W212" i="1"/>
  <c r="X210" i="1"/>
  <c r="W210" i="1"/>
  <c r="X62" i="1"/>
  <c r="W62" i="1"/>
  <c r="X532" i="1"/>
  <c r="W532" i="1"/>
  <c r="X361" i="1"/>
  <c r="W361" i="1"/>
  <c r="W2" i="1"/>
  <c r="X2" i="1"/>
  <c r="X273" i="1"/>
  <c r="W273" i="1"/>
  <c r="X156" i="1"/>
  <c r="W156" i="1"/>
  <c r="X4" i="1"/>
  <c r="W4" i="1"/>
  <c r="X262" i="1"/>
  <c r="W262" i="1"/>
  <c r="X135" i="1"/>
  <c r="W135" i="1"/>
  <c r="X71" i="1"/>
  <c r="W71" i="1"/>
  <c r="X321" i="1"/>
  <c r="W321" i="1"/>
  <c r="X226" i="1"/>
  <c r="W226" i="1"/>
  <c r="X93" i="1"/>
  <c r="W93" i="1"/>
  <c r="X467" i="1"/>
  <c r="W467" i="1"/>
  <c r="W355" i="1"/>
  <c r="X355" i="1"/>
  <c r="W585" i="1"/>
  <c r="X585" i="1"/>
  <c r="W488" i="1"/>
  <c r="X488" i="1"/>
  <c r="X379" i="1"/>
  <c r="W379" i="1"/>
  <c r="X338" i="1"/>
  <c r="W338" i="1"/>
  <c r="W236" i="1"/>
  <c r="X236" i="1"/>
  <c r="X419" i="1"/>
  <c r="W419" i="1"/>
  <c r="X391" i="1"/>
  <c r="W391" i="1"/>
  <c r="X99" i="1"/>
  <c r="W99" i="1"/>
  <c r="X89" i="1"/>
  <c r="W89" i="1"/>
  <c r="X374" i="1"/>
  <c r="W374" i="1"/>
  <c r="X227" i="1"/>
  <c r="W227" i="1"/>
  <c r="W537" i="1"/>
  <c r="X537" i="1"/>
  <c r="X479" i="1"/>
  <c r="W479" i="1"/>
  <c r="X494" i="1"/>
  <c r="W494" i="1"/>
  <c r="W345" i="1"/>
  <c r="X345" i="1"/>
  <c r="X424" i="1"/>
  <c r="W424" i="1"/>
  <c r="X364" i="1"/>
  <c r="W364" i="1"/>
  <c r="X275" i="1"/>
  <c r="W275" i="1"/>
  <c r="X320" i="1"/>
  <c r="W320" i="1"/>
  <c r="X235" i="1"/>
  <c r="W235" i="1"/>
  <c r="X368" i="1"/>
  <c r="W368" i="1"/>
  <c r="X152" i="1"/>
  <c r="W152" i="1"/>
  <c r="W209" i="1"/>
  <c r="X209" i="1"/>
  <c r="W327" i="1"/>
  <c r="X327" i="1"/>
  <c r="X335" i="1"/>
  <c r="W335" i="1"/>
  <c r="X70" i="1"/>
  <c r="W70" i="1"/>
  <c r="X310" i="1"/>
  <c r="W310" i="1"/>
  <c r="X27" i="1"/>
  <c r="W27" i="1"/>
  <c r="X171" i="1"/>
  <c r="W171" i="1"/>
  <c r="X326" i="1"/>
  <c r="W326" i="1"/>
  <c r="X174" i="1"/>
  <c r="W174" i="1"/>
  <c r="X291" i="1"/>
  <c r="W291" i="1"/>
  <c r="X333" i="1"/>
  <c r="W333" i="1"/>
  <c r="W569" i="1"/>
  <c r="X569" i="1"/>
  <c r="X512" i="1"/>
  <c r="W512" i="1"/>
  <c r="X586" i="1"/>
  <c r="W586" i="1"/>
  <c r="X437" i="1"/>
  <c r="W437" i="1"/>
  <c r="X362" i="1"/>
  <c r="W362" i="1"/>
  <c r="X234" i="1"/>
  <c r="W234" i="1"/>
  <c r="X317" i="1"/>
  <c r="W317" i="1"/>
  <c r="X485" i="1"/>
  <c r="W485" i="1"/>
  <c r="X59" i="1"/>
  <c r="W59" i="1"/>
  <c r="X365" i="1"/>
  <c r="W365" i="1"/>
  <c r="X145" i="1"/>
  <c r="W145" i="1"/>
  <c r="X124" i="1"/>
  <c r="W124" i="1"/>
  <c r="X617" i="1"/>
  <c r="W617" i="1"/>
  <c r="W553" i="1"/>
  <c r="X553" i="1"/>
  <c r="W504" i="1"/>
  <c r="X504" i="1"/>
  <c r="W574" i="1"/>
  <c r="X574" i="1"/>
  <c r="W513" i="1"/>
  <c r="X513" i="1"/>
  <c r="X562" i="1"/>
  <c r="W562" i="1"/>
  <c r="X594" i="1"/>
  <c r="W594" i="1"/>
  <c r="X500" i="1"/>
  <c r="W500" i="1"/>
  <c r="W549" i="1"/>
  <c r="X549" i="1"/>
  <c r="X482" i="1"/>
  <c r="W482" i="1"/>
  <c r="X555" i="1"/>
  <c r="W555" i="1"/>
  <c r="X515" i="1"/>
  <c r="W515" i="1"/>
  <c r="X429" i="1"/>
  <c r="W429" i="1"/>
  <c r="X397" i="1"/>
  <c r="W397" i="1"/>
  <c r="X363" i="1"/>
  <c r="W363" i="1"/>
  <c r="X572" i="1"/>
  <c r="W572" i="1"/>
  <c r="X400" i="1"/>
  <c r="W400" i="1"/>
  <c r="X398" i="1"/>
  <c r="W398" i="1"/>
  <c r="X427" i="1"/>
  <c r="W427" i="1"/>
  <c r="X360" i="1"/>
  <c r="W360" i="1"/>
  <c r="W248" i="1"/>
  <c r="X248" i="1"/>
  <c r="W240" i="1"/>
  <c r="X240" i="1"/>
  <c r="W232" i="1"/>
  <c r="X232" i="1"/>
  <c r="X314" i="1"/>
  <c r="W314" i="1"/>
  <c r="X192" i="1"/>
  <c r="W192" i="1"/>
  <c r="X403" i="1"/>
  <c r="W403" i="1"/>
  <c r="X387" i="1"/>
  <c r="W387" i="1"/>
  <c r="W225" i="1"/>
  <c r="X225" i="1"/>
  <c r="W153" i="1"/>
  <c r="X153" i="1"/>
  <c r="X376" i="1"/>
  <c r="W376" i="1"/>
  <c r="X325" i="1"/>
  <c r="W325" i="1"/>
  <c r="X331" i="1"/>
  <c r="W331" i="1"/>
  <c r="X147" i="1"/>
  <c r="W147" i="1"/>
  <c r="X115" i="1"/>
  <c r="W115" i="1"/>
  <c r="X83" i="1"/>
  <c r="W83" i="1"/>
  <c r="X51" i="1"/>
  <c r="W51" i="1"/>
  <c r="W150" i="1"/>
  <c r="X150" i="1"/>
  <c r="X86" i="1"/>
  <c r="W86" i="1"/>
  <c r="X137" i="1"/>
  <c r="W137" i="1"/>
  <c r="X105" i="1"/>
  <c r="W105" i="1"/>
  <c r="X73" i="1"/>
  <c r="W73" i="1"/>
  <c r="X19" i="1"/>
  <c r="W19" i="1"/>
  <c r="X409" i="1"/>
  <c r="W409" i="1"/>
  <c r="X116" i="1"/>
  <c r="W116" i="1"/>
  <c r="X84" i="1"/>
  <c r="W84" i="1"/>
  <c r="X52" i="1"/>
  <c r="W52" i="1"/>
  <c r="X127" i="1"/>
  <c r="W127" i="1"/>
  <c r="X63" i="1"/>
  <c r="W63" i="1"/>
  <c r="X452" i="1"/>
  <c r="W452" i="1"/>
  <c r="X303" i="1"/>
  <c r="W303" i="1"/>
  <c r="X230" i="1"/>
  <c r="W230" i="1"/>
  <c r="X378" i="1"/>
  <c r="W378" i="1"/>
  <c r="X85" i="1"/>
  <c r="W85" i="1"/>
  <c r="X31" i="1"/>
  <c r="W31" i="1"/>
  <c r="X329" i="1"/>
  <c r="W329" i="1"/>
  <c r="W261" i="1"/>
  <c r="X261" i="1"/>
  <c r="X198" i="1"/>
  <c r="W198" i="1"/>
  <c r="X48" i="1"/>
  <c r="W48" i="1"/>
  <c r="W520" i="1"/>
  <c r="X520" i="1"/>
  <c r="W514" i="1"/>
  <c r="X514" i="1"/>
  <c r="X546" i="1"/>
  <c r="W546" i="1"/>
  <c r="X554" i="1"/>
  <c r="W554" i="1"/>
  <c r="W339" i="1"/>
  <c r="X339" i="1"/>
  <c r="W244" i="1"/>
  <c r="X244" i="1"/>
  <c r="X472" i="1"/>
  <c r="W472" i="1"/>
  <c r="X160" i="1"/>
  <c r="W160" i="1"/>
  <c r="W295" i="1"/>
  <c r="X295" i="1"/>
  <c r="X357" i="1"/>
  <c r="W357" i="1"/>
  <c r="X158" i="1"/>
  <c r="W158" i="1"/>
  <c r="X121" i="1"/>
  <c r="W121" i="1"/>
  <c r="W277" i="1"/>
  <c r="X277" i="1"/>
  <c r="X68" i="1"/>
  <c r="W68" i="1"/>
  <c r="W228" i="1"/>
  <c r="X228" i="1"/>
  <c r="W557" i="1"/>
  <c r="X557" i="1"/>
  <c r="X455" i="1"/>
  <c r="W455" i="1"/>
  <c r="X435" i="1"/>
  <c r="W435" i="1"/>
  <c r="X341" i="1"/>
  <c r="W341" i="1"/>
  <c r="W304" i="1"/>
  <c r="X304" i="1"/>
  <c r="X243" i="1"/>
  <c r="W243" i="1"/>
  <c r="X415" i="1"/>
  <c r="W415" i="1"/>
  <c r="X286" i="1"/>
  <c r="W286" i="1"/>
  <c r="X211" i="1"/>
  <c r="W211" i="1"/>
  <c r="X87" i="1"/>
  <c r="W87" i="1"/>
  <c r="X166" i="1"/>
  <c r="W166" i="1"/>
  <c r="X382" i="1"/>
  <c r="W382" i="1"/>
  <c r="X578" i="1"/>
  <c r="W578" i="1"/>
  <c r="X529" i="1"/>
  <c r="W529" i="1"/>
  <c r="X451" i="1"/>
  <c r="W451" i="1"/>
  <c r="X371" i="1"/>
  <c r="W371" i="1"/>
  <c r="X523" i="1"/>
  <c r="W523" i="1"/>
  <c r="X416" i="1"/>
  <c r="W416" i="1"/>
  <c r="X531" i="1"/>
  <c r="W531" i="1"/>
  <c r="X457" i="1"/>
  <c r="W457" i="1"/>
  <c r="X431" i="1"/>
  <c r="W431" i="1"/>
  <c r="X407" i="1"/>
  <c r="W407" i="1"/>
  <c r="W201" i="1"/>
  <c r="X201" i="1"/>
  <c r="X91" i="1"/>
  <c r="W91" i="1"/>
  <c r="X298" i="1"/>
  <c r="W298" i="1"/>
  <c r="X113" i="1"/>
  <c r="W113" i="1"/>
  <c r="X49" i="1"/>
  <c r="W49" i="1"/>
  <c r="X3" i="1"/>
  <c r="W3" i="1"/>
  <c r="X369" i="1"/>
  <c r="W369" i="1"/>
  <c r="X318" i="1"/>
  <c r="W318" i="1"/>
  <c r="X92" i="1"/>
  <c r="W92" i="1"/>
  <c r="X60" i="1"/>
  <c r="W60" i="1"/>
  <c r="X12" i="1"/>
  <c r="W12" i="1"/>
  <c r="X143" i="1"/>
  <c r="W143" i="1"/>
  <c r="X79" i="1"/>
  <c r="W79" i="1"/>
  <c r="X313" i="1"/>
  <c r="W313" i="1"/>
  <c r="X195" i="1"/>
  <c r="W195" i="1"/>
  <c r="X101" i="1"/>
  <c r="W101" i="1"/>
  <c r="X39" i="1"/>
  <c r="W39" i="1"/>
  <c r="X7" i="1"/>
  <c r="W7" i="1"/>
  <c r="X222" i="1"/>
  <c r="W222" i="1"/>
  <c r="W545" i="1"/>
  <c r="X545" i="1"/>
  <c r="X505" i="1"/>
  <c r="W505" i="1"/>
  <c r="X474" i="1"/>
  <c r="W474" i="1"/>
  <c r="X359" i="1"/>
  <c r="W359" i="1"/>
  <c r="X570" i="1"/>
  <c r="W570" i="1"/>
  <c r="X508" i="1"/>
  <c r="W508" i="1"/>
  <c r="X392" i="1"/>
  <c r="W392" i="1"/>
  <c r="X556" i="1"/>
  <c r="W556" i="1"/>
  <c r="X381" i="1"/>
  <c r="W381" i="1"/>
  <c r="X328" i="1"/>
  <c r="W328" i="1"/>
  <c r="X312" i="1"/>
  <c r="W312" i="1"/>
  <c r="X296" i="1"/>
  <c r="W296" i="1"/>
  <c r="X247" i="1"/>
  <c r="W247" i="1"/>
  <c r="X239" i="1"/>
  <c r="W239" i="1"/>
  <c r="X492" i="1"/>
  <c r="W492" i="1"/>
  <c r="X425" i="1"/>
  <c r="W425" i="1"/>
  <c r="X356" i="1"/>
  <c r="W356" i="1"/>
  <c r="X483" i="1"/>
  <c r="W483" i="1"/>
  <c r="X184" i="1"/>
  <c r="W184" i="1"/>
  <c r="X465" i="1"/>
  <c r="W465" i="1"/>
  <c r="X290" i="1"/>
  <c r="W290" i="1"/>
  <c r="X306" i="1"/>
  <c r="W306" i="1"/>
  <c r="X170" i="1"/>
  <c r="W170" i="1"/>
  <c r="X294" i="1"/>
  <c r="W294" i="1"/>
  <c r="X54" i="1"/>
  <c r="W54" i="1"/>
  <c r="X202" i="1"/>
  <c r="W202" i="1"/>
  <c r="X289" i="1"/>
  <c r="W289" i="1"/>
  <c r="X194" i="1"/>
  <c r="W194" i="1"/>
  <c r="X301" i="1"/>
  <c r="W301" i="1"/>
  <c r="X186" i="1"/>
  <c r="W186" i="1"/>
  <c r="X119" i="1"/>
  <c r="W119" i="1"/>
  <c r="X55" i="1"/>
  <c r="W55" i="1"/>
  <c r="X44" i="1"/>
  <c r="W44" i="1"/>
  <c r="X178" i="1"/>
  <c r="W178" i="1"/>
  <c r="X141" i="1"/>
  <c r="W141" i="1"/>
  <c r="X77" i="1"/>
  <c r="W77" i="1"/>
  <c r="X45" i="1"/>
  <c r="W45" i="1"/>
</calcChain>
</file>

<file path=xl/sharedStrings.xml><?xml version="1.0" encoding="utf-8"?>
<sst xmlns="http://schemas.openxmlformats.org/spreadsheetml/2006/main" count="28" uniqueCount="24">
  <si>
    <t>w2</t>
  </si>
  <si>
    <t>q2c</t>
  </si>
  <si>
    <t>x</t>
  </si>
  <si>
    <t>R</t>
  </si>
  <si>
    <t>R_err</t>
  </si>
  <si>
    <t>sys_dth</t>
  </si>
  <si>
    <t>sys_rad</t>
  </si>
  <si>
    <t>xi</t>
  </si>
  <si>
    <t>FL</t>
  </si>
  <si>
    <t>FL_err</t>
  </si>
  <si>
    <t>F1</t>
  </si>
  <si>
    <t>F1_err</t>
  </si>
  <si>
    <t>F2</t>
  </si>
  <si>
    <t>F2_err</t>
  </si>
  <si>
    <t>corr</t>
  </si>
  <si>
    <t>nu</t>
  </si>
  <si>
    <t>q3^2</t>
  </si>
  <si>
    <t>RL</t>
  </si>
  <si>
    <t>RT</t>
  </si>
  <si>
    <t>W2</t>
  </si>
  <si>
    <t>Mnucleon</t>
  </si>
  <si>
    <t>RTerr</t>
  </si>
  <si>
    <t>RLerr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</si>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</sst>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MSY10"/>
    </font>
    <font>
      <sz val="10"/>
      <color theme="1"/>
      <name val="CMR10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5782-112B-2147-BD06-884AD6BE5ADE}">
  <dimension ref="A1:AE619"/>
  <sheetViews>
    <sheetView tabSelected="1" topLeftCell="C1" workbookViewId="0">
      <selection activeCell="J2" sqref="J2"/>
    </sheetView>
  </sheetViews>
  <sheetFormatPr baseColWidth="10" defaultRowHeight="16"/>
  <cols>
    <col min="24" max="24" width="12.1640625" bestFit="1" customWidth="1"/>
    <col min="25" max="25" width="12.1640625" customWidth="1"/>
    <col min="27" max="27" width="12.1640625" bestFit="1" customWidth="1"/>
    <col min="28" max="29" width="12.1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19</v>
      </c>
      <c r="J1" t="s">
        <v>23</v>
      </c>
      <c r="K1" t="s">
        <v>2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15</v>
      </c>
      <c r="W1" t="s">
        <v>17</v>
      </c>
      <c r="X1" t="s">
        <v>22</v>
      </c>
      <c r="Y1" t="s">
        <v>15</v>
      </c>
      <c r="Z1" t="s">
        <v>18</v>
      </c>
      <c r="AA1" t="s">
        <v>21</v>
      </c>
      <c r="AB1" t="s">
        <v>19</v>
      </c>
      <c r="AD1" t="s">
        <v>20</v>
      </c>
      <c r="AE1">
        <v>0.93825599999999998</v>
      </c>
    </row>
    <row r="2" spans="1:31">
      <c r="A2">
        <v>1.43</v>
      </c>
      <c r="B2">
        <v>0.5</v>
      </c>
      <c r="C2">
        <v>0.47639999999999999</v>
      </c>
      <c r="D2">
        <v>0.26693600000000001</v>
      </c>
      <c r="E2">
        <v>6.6520999999999997E-2</v>
      </c>
      <c r="F2">
        <v>8.8298600000000001E-3</v>
      </c>
      <c r="G2" s="1">
        <v>9.1736299999999998E-5</v>
      </c>
      <c r="I2">
        <v>1.43</v>
      </c>
      <c r="J2">
        <v>0.5</v>
      </c>
      <c r="K2">
        <v>0.47639999999999999</v>
      </c>
      <c r="L2">
        <v>0.36480000000000001</v>
      </c>
      <c r="M2">
        <v>0.1085</v>
      </c>
      <c r="N2">
        <v>2.2700000000000001E-2</v>
      </c>
      <c r="O2">
        <v>0.42659999999999998</v>
      </c>
      <c r="P2">
        <v>1.7299999999999999E-2</v>
      </c>
      <c r="Q2">
        <v>0.19819999999999999</v>
      </c>
      <c r="R2">
        <v>2.8E-3</v>
      </c>
      <c r="S2">
        <v>-0.98329999999999995</v>
      </c>
      <c r="T2">
        <f t="shared" ref="T2:T65" si="0">J2/(2*Mnucleon*K2)</f>
        <v>0.55930268668177774</v>
      </c>
      <c r="U2">
        <f>J2+T2^2</f>
        <v>0.81281949532945486</v>
      </c>
      <c r="V2">
        <f>T2</f>
        <v>0.55930268668177774</v>
      </c>
      <c r="W2">
        <f>(U2/J2)*M2*(T2/J2)/1000</f>
        <v>1.9730166334588938E-4</v>
      </c>
      <c r="X2">
        <f>(U2/J2)*N2*(T2/J2)/1000</f>
        <v>4.1278781179278247E-5</v>
      </c>
      <c r="Y2">
        <f>T2</f>
        <v>0.55930268668177774</v>
      </c>
      <c r="Z2">
        <f t="shared" ref="Z2:Z65" si="1">2*O2/(Mnucleon*1000)</f>
        <v>9.0934670281884685E-4</v>
      </c>
      <c r="AA2">
        <f t="shared" ref="AA2:AA65" si="2">2*P2/(Mnucleon*1000)</f>
        <v>3.687692911103153E-5</v>
      </c>
      <c r="AB2">
        <f>Mnucleon^2</f>
        <v>0.88032432153599993</v>
      </c>
      <c r="AE2" s="2"/>
    </row>
    <row r="3" spans="1:31">
      <c r="A3">
        <v>1.47</v>
      </c>
      <c r="B3">
        <v>0.5</v>
      </c>
      <c r="C3">
        <v>0.45889999999999997</v>
      </c>
      <c r="D3">
        <v>0.223799</v>
      </c>
      <c r="E3">
        <v>4.5578300000000002E-2</v>
      </c>
      <c r="F3">
        <v>6.5819399999999997E-3</v>
      </c>
      <c r="G3">
        <v>1.2163E-4</v>
      </c>
      <c r="I3">
        <v>1.47</v>
      </c>
      <c r="J3">
        <v>0.5</v>
      </c>
      <c r="K3">
        <v>0.45889999999999997</v>
      </c>
      <c r="L3">
        <v>0.35630000000000001</v>
      </c>
      <c r="M3">
        <v>9.1999999999999998E-2</v>
      </c>
      <c r="N3">
        <v>1.6400000000000001E-2</v>
      </c>
      <c r="O3">
        <v>0.44790000000000002</v>
      </c>
      <c r="P3">
        <v>1.1599999999999999E-2</v>
      </c>
      <c r="Q3">
        <v>0.2026</v>
      </c>
      <c r="R3">
        <v>2.5999999999999999E-3</v>
      </c>
      <c r="S3">
        <v>-0.9778</v>
      </c>
      <c r="T3">
        <f t="shared" si="0"/>
        <v>0.58063150999171698</v>
      </c>
      <c r="U3">
        <f t="shared" ref="U3:U66" si="3">J3+T3^2</f>
        <v>0.83713295039526137</v>
      </c>
      <c r="V3">
        <f t="shared" ref="V3:V66" si="4">T3</f>
        <v>0.58063150999171698</v>
      </c>
      <c r="W3">
        <f t="shared" ref="W3:W66" si="5">(U3/J3)*M3*(T3/J3)/1000</f>
        <v>1.7887220301107042E-4</v>
      </c>
      <c r="X3">
        <f t="shared" ref="X3:X66" si="6">(U3/J3)*N3*(T3/J3)/1000</f>
        <v>3.1885914449799504E-5</v>
      </c>
      <c r="Y3">
        <f t="shared" ref="Y3:Y66" si="7">T3</f>
        <v>0.58063150999171698</v>
      </c>
      <c r="Z3">
        <f t="shared" si="1"/>
        <v>9.5475008952780485E-4</v>
      </c>
      <c r="AA3">
        <f t="shared" si="2"/>
        <v>2.4726727033986461E-5</v>
      </c>
    </row>
    <row r="4" spans="1:31">
      <c r="A4">
        <v>1.51</v>
      </c>
      <c r="B4">
        <v>0.5</v>
      </c>
      <c r="C4">
        <v>0.44259999999999999</v>
      </c>
      <c r="D4">
        <v>0.195377</v>
      </c>
      <c r="E4">
        <v>4.2493299999999998E-2</v>
      </c>
      <c r="F4">
        <v>6.8346600000000002E-3</v>
      </c>
      <c r="G4" s="1">
        <v>9.7802900000000005E-5</v>
      </c>
      <c r="I4">
        <v>1.51</v>
      </c>
      <c r="J4">
        <v>0.5</v>
      </c>
      <c r="K4">
        <v>0.44259999999999999</v>
      </c>
      <c r="L4">
        <v>0.34820000000000001</v>
      </c>
      <c r="M4">
        <v>8.2600000000000007E-2</v>
      </c>
      <c r="N4">
        <v>1.6E-2</v>
      </c>
      <c r="O4">
        <v>0.47760000000000002</v>
      </c>
      <c r="P4">
        <v>1.18E-2</v>
      </c>
      <c r="Q4">
        <v>0.21240000000000001</v>
      </c>
      <c r="R4">
        <v>2.8E-3</v>
      </c>
      <c r="S4">
        <v>-0.95820000000000005</v>
      </c>
      <c r="T4">
        <f t="shared" si="0"/>
        <v>0.60201491173790989</v>
      </c>
      <c r="U4">
        <f t="shared" si="3"/>
        <v>0.86242195395480348</v>
      </c>
      <c r="V4">
        <f t="shared" si="4"/>
        <v>0.60201491173790989</v>
      </c>
      <c r="W4">
        <f t="shared" si="5"/>
        <v>1.7154066559260553E-4</v>
      </c>
      <c r="X4">
        <f t="shared" si="6"/>
        <v>3.3228216095419954E-5</v>
      </c>
      <c r="Y4">
        <f t="shared" si="7"/>
        <v>0.60201491173790989</v>
      </c>
      <c r="Z4">
        <f t="shared" si="1"/>
        <v>1.0180590371924082E-3</v>
      </c>
      <c r="AA4">
        <f t="shared" si="2"/>
        <v>2.5153049913882778E-5</v>
      </c>
      <c r="AE4" s="2"/>
    </row>
    <row r="5" spans="1:31">
      <c r="A5">
        <v>1.55</v>
      </c>
      <c r="B5">
        <v>0.5</v>
      </c>
      <c r="C5">
        <v>0.42749999999999999</v>
      </c>
      <c r="D5">
        <v>0.190918</v>
      </c>
      <c r="E5">
        <v>4.1774100000000002E-2</v>
      </c>
      <c r="F5">
        <v>6.6375399999999999E-3</v>
      </c>
      <c r="G5">
        <v>3.8866399999999999E-4</v>
      </c>
      <c r="I5">
        <v>1.55</v>
      </c>
      <c r="J5">
        <v>0.5</v>
      </c>
      <c r="K5">
        <v>0.42749999999999999</v>
      </c>
      <c r="L5">
        <v>0.34029999999999999</v>
      </c>
      <c r="M5">
        <v>7.7700000000000005E-2</v>
      </c>
      <c r="N5">
        <v>1.52E-2</v>
      </c>
      <c r="O5">
        <v>0.47599999999999998</v>
      </c>
      <c r="P5">
        <v>1.1299999999999999E-2</v>
      </c>
      <c r="Q5">
        <v>0.21190000000000001</v>
      </c>
      <c r="R5">
        <v>2.7000000000000001E-3</v>
      </c>
      <c r="S5">
        <v>-0.97370000000000001</v>
      </c>
      <c r="T5">
        <f t="shared" si="0"/>
        <v>0.62327906417590395</v>
      </c>
      <c r="U5">
        <f t="shared" si="3"/>
        <v>0.88847679183999062</v>
      </c>
      <c r="V5">
        <f t="shared" si="4"/>
        <v>0.62327906417590395</v>
      </c>
      <c r="W5">
        <f t="shared" si="5"/>
        <v>1.7211140002830006E-4</v>
      </c>
      <c r="X5">
        <f t="shared" si="6"/>
        <v>3.3669154188290356E-5</v>
      </c>
      <c r="Y5">
        <f t="shared" si="7"/>
        <v>0.62327906417590395</v>
      </c>
      <c r="Z5">
        <f t="shared" si="1"/>
        <v>1.0146484541532375E-3</v>
      </c>
      <c r="AA5">
        <f t="shared" si="2"/>
        <v>2.4087242714141982E-5</v>
      </c>
    </row>
    <row r="6" spans="1:31">
      <c r="A6">
        <v>1.59</v>
      </c>
      <c r="B6">
        <v>0.5</v>
      </c>
      <c r="C6">
        <v>0.4133</v>
      </c>
      <c r="D6">
        <v>0.190939</v>
      </c>
      <c r="E6">
        <v>4.0964599999999997E-2</v>
      </c>
      <c r="F6">
        <v>6.6816499999999999E-3</v>
      </c>
      <c r="G6">
        <v>1.2382499999999999E-4</v>
      </c>
      <c r="I6">
        <v>1.59</v>
      </c>
      <c r="J6">
        <v>0.5</v>
      </c>
      <c r="K6">
        <v>0.4133</v>
      </c>
      <c r="L6">
        <v>0.33279999999999998</v>
      </c>
      <c r="M6">
        <v>7.7100000000000002E-2</v>
      </c>
      <c r="N6">
        <v>1.4800000000000001E-2</v>
      </c>
      <c r="O6">
        <v>0.48849999999999999</v>
      </c>
      <c r="P6">
        <v>1.1299999999999999E-2</v>
      </c>
      <c r="Q6">
        <v>0.21829999999999999</v>
      </c>
      <c r="R6">
        <v>2.8E-3</v>
      </c>
      <c r="S6">
        <v>-0.97350000000000003</v>
      </c>
      <c r="T6">
        <f t="shared" si="0"/>
        <v>0.64469344286280894</v>
      </c>
      <c r="U6">
        <f t="shared" si="3"/>
        <v>0.91562963527030194</v>
      </c>
      <c r="V6">
        <f t="shared" si="4"/>
        <v>0.64469344286280894</v>
      </c>
      <c r="W6">
        <f t="shared" si="5"/>
        <v>1.8204865012926558E-4</v>
      </c>
      <c r="X6">
        <f t="shared" si="6"/>
        <v>3.494578497941804E-5</v>
      </c>
      <c r="Y6">
        <f t="shared" si="7"/>
        <v>0.64469344286280894</v>
      </c>
      <c r="Z6">
        <f t="shared" si="1"/>
        <v>1.0412936341467575E-3</v>
      </c>
      <c r="AA6">
        <f t="shared" si="2"/>
        <v>2.4087242714141982E-5</v>
      </c>
      <c r="AE6" s="3"/>
    </row>
    <row r="7" spans="1:31">
      <c r="A7">
        <v>1.63</v>
      </c>
      <c r="B7">
        <v>0.5</v>
      </c>
      <c r="C7">
        <v>0.40010000000000001</v>
      </c>
      <c r="D7">
        <v>0.23504</v>
      </c>
      <c r="E7">
        <v>5.5934699999999997E-2</v>
      </c>
      <c r="F7">
        <v>7.3537899999999998E-3</v>
      </c>
      <c r="G7">
        <v>3.37564E-4</v>
      </c>
      <c r="I7">
        <v>1.63</v>
      </c>
      <c r="J7">
        <v>0.5</v>
      </c>
      <c r="K7">
        <v>0.40010000000000001</v>
      </c>
      <c r="L7">
        <v>0.32550000000000001</v>
      </c>
      <c r="M7">
        <v>8.9300000000000004E-2</v>
      </c>
      <c r="N7">
        <v>1.83E-2</v>
      </c>
      <c r="O7">
        <v>0.4748</v>
      </c>
      <c r="P7">
        <v>1.6E-2</v>
      </c>
      <c r="Q7">
        <v>0.2205</v>
      </c>
      <c r="R7">
        <v>3.0000000000000001E-3</v>
      </c>
      <c r="S7">
        <v>-0.97770000000000001</v>
      </c>
      <c r="T7">
        <f t="shared" si="0"/>
        <v>0.66596300908572581</v>
      </c>
      <c r="U7">
        <f t="shared" si="3"/>
        <v>0.9435067294705145</v>
      </c>
      <c r="V7">
        <f t="shared" si="4"/>
        <v>0.66596300908572581</v>
      </c>
      <c r="W7">
        <f t="shared" si="5"/>
        <v>2.244432554084714E-4</v>
      </c>
      <c r="X7">
        <f t="shared" si="6"/>
        <v>4.5994530503639709E-5</v>
      </c>
      <c r="Y7">
        <f t="shared" si="7"/>
        <v>0.66596300908572581</v>
      </c>
      <c r="Z7">
        <f t="shared" si="1"/>
        <v>1.0120905168738597E-3</v>
      </c>
      <c r="AA7">
        <f t="shared" si="2"/>
        <v>3.4105830391705464E-5</v>
      </c>
    </row>
    <row r="8" spans="1:31">
      <c r="A8">
        <v>1.67</v>
      </c>
      <c r="B8">
        <v>0.5</v>
      </c>
      <c r="C8">
        <v>0.38769999999999999</v>
      </c>
      <c r="D8">
        <v>9.2135999999999996E-2</v>
      </c>
      <c r="E8">
        <v>3.4747300000000002E-2</v>
      </c>
      <c r="F8">
        <v>4.7616999999999998E-3</v>
      </c>
      <c r="G8">
        <v>2.5654999999999997E-4</v>
      </c>
      <c r="I8">
        <v>1.67</v>
      </c>
      <c r="J8">
        <v>0.5</v>
      </c>
      <c r="K8">
        <v>0.38769999999999999</v>
      </c>
      <c r="L8">
        <v>0.31850000000000001</v>
      </c>
      <c r="M8">
        <v>3.7199999999999997E-2</v>
      </c>
      <c r="N8">
        <v>1.3299999999999999E-2</v>
      </c>
      <c r="O8">
        <v>0.52070000000000005</v>
      </c>
      <c r="P8">
        <v>1.0500000000000001E-2</v>
      </c>
      <c r="Q8">
        <v>0.2142</v>
      </c>
      <c r="R8">
        <v>2.8E-3</v>
      </c>
      <c r="S8">
        <v>-0.97060000000000002</v>
      </c>
      <c r="T8">
        <f t="shared" si="0"/>
        <v>0.68726283191952264</v>
      </c>
      <c r="U8">
        <f t="shared" si="3"/>
        <v>0.97233020013804206</v>
      </c>
      <c r="V8">
        <f t="shared" si="4"/>
        <v>0.68726283191952264</v>
      </c>
      <c r="W8">
        <f t="shared" si="5"/>
        <v>9.9435065347872742E-5</v>
      </c>
      <c r="X8">
        <f t="shared" si="6"/>
        <v>3.5550708847492141E-5</v>
      </c>
      <c r="Y8">
        <f t="shared" si="7"/>
        <v>0.68726283191952264</v>
      </c>
      <c r="Z8">
        <f t="shared" si="1"/>
        <v>1.1099316178100648E-3</v>
      </c>
      <c r="AA8">
        <f t="shared" si="2"/>
        <v>2.2381951194556712E-5</v>
      </c>
    </row>
    <row r="9" spans="1:31">
      <c r="A9">
        <v>1.71</v>
      </c>
      <c r="B9">
        <v>0.5</v>
      </c>
      <c r="C9">
        <v>0.376</v>
      </c>
      <c r="D9">
        <v>0.123603</v>
      </c>
      <c r="E9">
        <v>3.56864E-2</v>
      </c>
      <c r="F9">
        <v>4.85601E-3</v>
      </c>
      <c r="G9">
        <v>1.3205399999999999E-4</v>
      </c>
      <c r="I9">
        <v>1.71</v>
      </c>
      <c r="J9">
        <v>0.5</v>
      </c>
      <c r="K9">
        <v>0.376</v>
      </c>
      <c r="L9">
        <v>0.31169999999999998</v>
      </c>
      <c r="M9">
        <v>4.6800000000000001E-2</v>
      </c>
      <c r="N9">
        <v>1.26E-2</v>
      </c>
      <c r="O9">
        <v>0.50349999999999995</v>
      </c>
      <c r="P9">
        <v>1.01E-2</v>
      </c>
      <c r="Q9">
        <v>0.2132</v>
      </c>
      <c r="R9">
        <v>2.8E-3</v>
      </c>
      <c r="S9">
        <v>-0.96940000000000004</v>
      </c>
      <c r="T9">
        <f t="shared" si="0"/>
        <v>0.7086484040829758</v>
      </c>
      <c r="U9">
        <f t="shared" si="3"/>
        <v>1.0021825606093486</v>
      </c>
      <c r="V9">
        <f t="shared" si="4"/>
        <v>0.7086484040829758</v>
      </c>
      <c r="W9">
        <f t="shared" si="5"/>
        <v>1.3294851751127326E-4</v>
      </c>
      <c r="X9">
        <f t="shared" si="6"/>
        <v>3.5793831637650496E-5</v>
      </c>
      <c r="Y9">
        <f t="shared" si="7"/>
        <v>0.7086484040829758</v>
      </c>
      <c r="Z9">
        <f t="shared" si="1"/>
        <v>1.0732678501389813E-3</v>
      </c>
      <c r="AA9">
        <f t="shared" si="2"/>
        <v>2.1529305434764073E-5</v>
      </c>
    </row>
    <row r="10" spans="1:31">
      <c r="A10">
        <v>1.75</v>
      </c>
      <c r="B10">
        <v>0.5</v>
      </c>
      <c r="C10">
        <v>0.36509999999999998</v>
      </c>
      <c r="D10">
        <v>0.21161199999999999</v>
      </c>
      <c r="E10">
        <v>3.9362099999999997E-2</v>
      </c>
      <c r="F10">
        <v>6.3066800000000003E-3</v>
      </c>
      <c r="G10" s="1">
        <v>2.2036E-5</v>
      </c>
      <c r="I10">
        <v>1.75</v>
      </c>
      <c r="J10">
        <v>0.5</v>
      </c>
      <c r="K10">
        <v>0.36509999999999998</v>
      </c>
      <c r="L10">
        <v>0.30520000000000003</v>
      </c>
      <c r="M10">
        <v>7.4200000000000002E-2</v>
      </c>
      <c r="N10">
        <v>1.23E-2</v>
      </c>
      <c r="O10">
        <v>0.48020000000000002</v>
      </c>
      <c r="P10">
        <v>0.01</v>
      </c>
      <c r="Q10">
        <v>0.21909999999999999</v>
      </c>
      <c r="R10">
        <v>2.8999999999999998E-3</v>
      </c>
      <c r="S10">
        <v>-0.96860000000000002</v>
      </c>
      <c r="T10">
        <f t="shared" si="0"/>
        <v>0.72980498475814548</v>
      </c>
      <c r="U10">
        <f t="shared" si="3"/>
        <v>1.0326153157778371</v>
      </c>
      <c r="V10">
        <f t="shared" si="4"/>
        <v>0.72980498475814548</v>
      </c>
      <c r="W10">
        <f t="shared" si="5"/>
        <v>2.2367079646234633E-4</v>
      </c>
      <c r="X10">
        <f t="shared" si="6"/>
        <v>3.707750399577978E-5</v>
      </c>
      <c r="Y10">
        <f t="shared" si="7"/>
        <v>0.72980498475814548</v>
      </c>
      <c r="Z10">
        <f t="shared" si="1"/>
        <v>1.0236012346310603E-3</v>
      </c>
      <c r="AA10">
        <f t="shared" si="2"/>
        <v>2.1316143994815916E-5</v>
      </c>
    </row>
    <row r="11" spans="1:31">
      <c r="A11">
        <v>1.79</v>
      </c>
      <c r="B11">
        <v>0.5</v>
      </c>
      <c r="C11">
        <v>0.35470000000000002</v>
      </c>
      <c r="D11">
        <v>0.26674500000000001</v>
      </c>
      <c r="E11">
        <v>4.0789899999999997E-2</v>
      </c>
      <c r="F11">
        <v>6.9541799999999999E-3</v>
      </c>
      <c r="G11">
        <v>3.8233000000000001E-4</v>
      </c>
      <c r="I11">
        <v>1.79</v>
      </c>
      <c r="J11">
        <v>0.5</v>
      </c>
      <c r="K11">
        <v>0.35470000000000002</v>
      </c>
      <c r="L11">
        <v>0.2989</v>
      </c>
      <c r="M11">
        <v>8.9599999999999999E-2</v>
      </c>
      <c r="N11">
        <v>1.1900000000000001E-2</v>
      </c>
      <c r="O11">
        <v>0.47349999999999998</v>
      </c>
      <c r="P11">
        <v>0.01</v>
      </c>
      <c r="Q11">
        <v>0.22559999999999999</v>
      </c>
      <c r="R11">
        <v>3.0000000000000001E-3</v>
      </c>
      <c r="S11">
        <v>-0.94450000000000001</v>
      </c>
      <c r="T11">
        <f t="shared" si="0"/>
        <v>0.75120327018663358</v>
      </c>
      <c r="U11">
        <f t="shared" si="3"/>
        <v>1.0643063531390924</v>
      </c>
      <c r="V11">
        <f t="shared" si="4"/>
        <v>0.75120327018663358</v>
      </c>
      <c r="W11">
        <f t="shared" si="5"/>
        <v>2.8654453200432505E-4</v>
      </c>
      <c r="X11">
        <f t="shared" si="6"/>
        <v>3.8056695656824432E-5</v>
      </c>
      <c r="Y11">
        <f t="shared" si="7"/>
        <v>0.75120327018663358</v>
      </c>
      <c r="Z11">
        <f t="shared" si="1"/>
        <v>1.0093194181545334E-3</v>
      </c>
      <c r="AA11">
        <f t="shared" si="2"/>
        <v>2.1316143994815916E-5</v>
      </c>
    </row>
    <row r="12" spans="1:31">
      <c r="A12">
        <v>1.83</v>
      </c>
      <c r="B12">
        <v>0.5</v>
      </c>
      <c r="C12">
        <v>0.34489999999999998</v>
      </c>
      <c r="D12">
        <v>0.30404399999999998</v>
      </c>
      <c r="E12">
        <v>4.2175499999999998E-2</v>
      </c>
      <c r="F12">
        <v>7.8161600000000008E-3</v>
      </c>
      <c r="G12">
        <v>2.22511E-4</v>
      </c>
      <c r="I12">
        <v>1.83</v>
      </c>
      <c r="J12">
        <v>0.5</v>
      </c>
      <c r="K12">
        <v>0.34489999999999998</v>
      </c>
      <c r="L12">
        <v>0.2928</v>
      </c>
      <c r="M12">
        <v>9.7000000000000003E-2</v>
      </c>
      <c r="N12">
        <v>1.15E-2</v>
      </c>
      <c r="O12">
        <v>0.46250000000000002</v>
      </c>
      <c r="P12">
        <v>9.5999999999999992E-3</v>
      </c>
      <c r="Q12">
        <v>0.22639999999999999</v>
      </c>
      <c r="R12">
        <v>2.8999999999999998E-3</v>
      </c>
      <c r="S12">
        <v>-0.96619999999999995</v>
      </c>
      <c r="T12">
        <f t="shared" si="0"/>
        <v>0.77254798473528252</v>
      </c>
      <c r="U12">
        <f t="shared" si="3"/>
        <v>1.0968303887185464</v>
      </c>
      <c r="V12">
        <f t="shared" si="4"/>
        <v>0.77254798473528252</v>
      </c>
      <c r="W12">
        <f t="shared" si="5"/>
        <v>3.287733932835607E-4</v>
      </c>
      <c r="X12">
        <f t="shared" si="6"/>
        <v>3.8978288894442757E-5</v>
      </c>
      <c r="Y12">
        <f t="shared" si="7"/>
        <v>0.77254798473528252</v>
      </c>
      <c r="Z12">
        <f t="shared" si="1"/>
        <v>9.8587165976023617E-4</v>
      </c>
      <c r="AA12">
        <f t="shared" si="2"/>
        <v>2.0463498235023277E-5</v>
      </c>
    </row>
    <row r="13" spans="1:31">
      <c r="A13">
        <v>1.87</v>
      </c>
      <c r="B13">
        <v>0.5</v>
      </c>
      <c r="C13">
        <v>0.3357</v>
      </c>
      <c r="D13">
        <v>0.183305</v>
      </c>
      <c r="E13">
        <v>4.37115E-2</v>
      </c>
      <c r="F13">
        <v>8.2612599999999994E-3</v>
      </c>
      <c r="G13">
        <v>6.8928299999999995E-4</v>
      </c>
      <c r="I13">
        <v>1.87</v>
      </c>
      <c r="J13">
        <v>0.5</v>
      </c>
      <c r="K13">
        <v>0.3357</v>
      </c>
      <c r="L13">
        <v>0.28699999999999998</v>
      </c>
      <c r="M13">
        <v>6.1400000000000003E-2</v>
      </c>
      <c r="N13">
        <v>1.3100000000000001E-2</v>
      </c>
      <c r="O13">
        <v>0.49890000000000001</v>
      </c>
      <c r="P13">
        <v>1.29E-2</v>
      </c>
      <c r="Q13">
        <v>0.221</v>
      </c>
      <c r="R13">
        <v>2.8999999999999998E-3</v>
      </c>
      <c r="S13">
        <v>-0.96760000000000002</v>
      </c>
      <c r="T13">
        <f t="shared" si="0"/>
        <v>0.79371998789156661</v>
      </c>
      <c r="U13">
        <f t="shared" si="3"/>
        <v>1.1299914191785887</v>
      </c>
      <c r="V13">
        <f t="shared" si="4"/>
        <v>0.79371998789156661</v>
      </c>
      <c r="W13">
        <f t="shared" si="5"/>
        <v>2.202778480745897E-4</v>
      </c>
      <c r="X13">
        <f t="shared" si="6"/>
        <v>4.699739103871539E-5</v>
      </c>
      <c r="Y13">
        <f t="shared" si="7"/>
        <v>0.79371998789156661</v>
      </c>
      <c r="Z13">
        <f t="shared" si="1"/>
        <v>1.0634624239013661E-3</v>
      </c>
      <c r="AA13">
        <f t="shared" si="2"/>
        <v>2.7497825753312531E-5</v>
      </c>
    </row>
    <row r="14" spans="1:31">
      <c r="A14">
        <v>1.91</v>
      </c>
      <c r="B14">
        <v>0.5</v>
      </c>
      <c r="C14">
        <v>0.32690000000000002</v>
      </c>
      <c r="D14">
        <v>0.230127</v>
      </c>
      <c r="E14">
        <v>3.6726799999999997E-2</v>
      </c>
      <c r="F14">
        <v>1.7539800000000001E-2</v>
      </c>
      <c r="G14">
        <v>1.1698699999999999E-3</v>
      </c>
      <c r="I14">
        <v>1.91</v>
      </c>
      <c r="J14">
        <v>0.5</v>
      </c>
      <c r="K14">
        <v>0.32690000000000002</v>
      </c>
      <c r="L14">
        <v>0.28129999999999999</v>
      </c>
      <c r="M14">
        <v>7.2400000000000006E-2</v>
      </c>
      <c r="N14">
        <v>0.01</v>
      </c>
      <c r="O14">
        <v>0.48120000000000002</v>
      </c>
      <c r="P14">
        <v>1.0699999999999999E-2</v>
      </c>
      <c r="Q14">
        <v>0.2208</v>
      </c>
      <c r="R14">
        <v>2.2000000000000001E-3</v>
      </c>
      <c r="S14">
        <v>-0.96020000000000005</v>
      </c>
      <c r="T14">
        <f t="shared" si="0"/>
        <v>0.8150865706185344</v>
      </c>
      <c r="U14">
        <f t="shared" si="3"/>
        <v>1.1643661176026829</v>
      </c>
      <c r="V14">
        <f t="shared" si="4"/>
        <v>0.8150865706185344</v>
      </c>
      <c r="W14">
        <f t="shared" si="5"/>
        <v>2.7484754019064807E-4</v>
      </c>
      <c r="X14">
        <f t="shared" si="6"/>
        <v>3.7962367429647526E-5</v>
      </c>
      <c r="Y14">
        <f t="shared" si="7"/>
        <v>0.8150865706185344</v>
      </c>
      <c r="Z14">
        <f t="shared" si="1"/>
        <v>1.0257328490305417E-3</v>
      </c>
      <c r="AA14">
        <f t="shared" si="2"/>
        <v>2.2808274074453026E-5</v>
      </c>
    </row>
    <row r="15" spans="1:31">
      <c r="A15">
        <v>1.95</v>
      </c>
      <c r="B15">
        <v>0.5</v>
      </c>
      <c r="C15">
        <v>0.31850000000000001</v>
      </c>
      <c r="D15">
        <v>0.33600600000000003</v>
      </c>
      <c r="E15">
        <v>4.0666599999999997E-2</v>
      </c>
      <c r="F15">
        <v>1.93032E-2</v>
      </c>
      <c r="G15">
        <v>1.1897699999999999E-3</v>
      </c>
      <c r="I15">
        <v>1.95</v>
      </c>
      <c r="J15">
        <v>0.5</v>
      </c>
      <c r="K15">
        <v>0.31850000000000001</v>
      </c>
      <c r="L15">
        <v>0.27589999999999998</v>
      </c>
      <c r="M15">
        <v>9.7900000000000001E-2</v>
      </c>
      <c r="N15">
        <v>9.7000000000000003E-3</v>
      </c>
      <c r="O15">
        <v>0.45739999999999997</v>
      </c>
      <c r="P15">
        <v>1.04E-2</v>
      </c>
      <c r="Q15">
        <v>0.22700000000000001</v>
      </c>
      <c r="R15">
        <v>2.2000000000000001E-3</v>
      </c>
      <c r="S15">
        <v>-0.95750000000000002</v>
      </c>
      <c r="T15">
        <f t="shared" si="0"/>
        <v>0.83658335929418814</v>
      </c>
      <c r="U15">
        <f t="shared" si="3"/>
        <v>1.1998717170479487</v>
      </c>
      <c r="V15">
        <f t="shared" si="4"/>
        <v>0.83658335929418814</v>
      </c>
      <c r="W15">
        <f t="shared" si="5"/>
        <v>3.9308522592915488E-4</v>
      </c>
      <c r="X15">
        <f t="shared" si="6"/>
        <v>3.8947157216678273E-5</v>
      </c>
      <c r="Y15">
        <f t="shared" si="7"/>
        <v>0.83658335929418814</v>
      </c>
      <c r="Z15">
        <f t="shared" si="1"/>
        <v>9.7500042632287984E-4</v>
      </c>
      <c r="AA15">
        <f t="shared" si="2"/>
        <v>2.2168789754608551E-5</v>
      </c>
    </row>
    <row r="16" spans="1:31">
      <c r="A16">
        <v>2.0299999999999998</v>
      </c>
      <c r="B16">
        <v>0.5</v>
      </c>
      <c r="C16">
        <v>0.30309999999999998</v>
      </c>
      <c r="D16">
        <v>0.26115100000000002</v>
      </c>
      <c r="E16">
        <v>3.50262E-2</v>
      </c>
      <c r="F16">
        <v>1.6972899999999999E-2</v>
      </c>
      <c r="G16">
        <v>2.2871300000000001E-3</v>
      </c>
      <c r="I16">
        <v>2.0299999999999998</v>
      </c>
      <c r="J16">
        <v>0.5</v>
      </c>
      <c r="K16">
        <v>0.30309999999999998</v>
      </c>
      <c r="L16">
        <v>0.26550000000000001</v>
      </c>
      <c r="M16">
        <v>7.8299999999999995E-2</v>
      </c>
      <c r="N16">
        <v>8.9999999999999993E-3</v>
      </c>
      <c r="O16">
        <v>0.49459999999999998</v>
      </c>
      <c r="P16">
        <v>9.9000000000000008E-3</v>
      </c>
      <c r="Q16">
        <v>0.2296</v>
      </c>
      <c r="R16">
        <v>2.3E-3</v>
      </c>
      <c r="S16">
        <v>-0.95109999999999995</v>
      </c>
      <c r="T16">
        <f t="shared" si="0"/>
        <v>0.87908874937380055</v>
      </c>
      <c r="U16">
        <f t="shared" si="3"/>
        <v>1.2727970292755928</v>
      </c>
      <c r="V16">
        <f t="shared" si="4"/>
        <v>0.87908874937380055</v>
      </c>
      <c r="W16">
        <f t="shared" si="5"/>
        <v>3.5043996504424875E-4</v>
      </c>
      <c r="X16">
        <f t="shared" si="6"/>
        <v>4.0280455752212493E-5</v>
      </c>
      <c r="Y16">
        <f t="shared" si="7"/>
        <v>0.87908874937380055</v>
      </c>
      <c r="Z16">
        <f t="shared" si="1"/>
        <v>1.0542964819835951E-3</v>
      </c>
      <c r="AA16">
        <f t="shared" si="2"/>
        <v>2.1102982554867758E-5</v>
      </c>
    </row>
    <row r="17" spans="1:27">
      <c r="A17">
        <v>2.0699999999999998</v>
      </c>
      <c r="B17">
        <v>0.5</v>
      </c>
      <c r="C17">
        <v>0.2959</v>
      </c>
      <c r="D17">
        <v>0.327963</v>
      </c>
      <c r="E17">
        <v>3.6612100000000002E-2</v>
      </c>
      <c r="F17">
        <v>1.8564400000000002E-2</v>
      </c>
      <c r="G17">
        <v>2.9885100000000002E-3</v>
      </c>
      <c r="I17">
        <v>2.0699999999999998</v>
      </c>
      <c r="J17">
        <v>0.5</v>
      </c>
      <c r="K17">
        <v>0.2959</v>
      </c>
      <c r="L17">
        <v>0.26050000000000001</v>
      </c>
      <c r="M17">
        <v>9.3899999999999997E-2</v>
      </c>
      <c r="N17">
        <v>8.6999999999999994E-3</v>
      </c>
      <c r="O17">
        <v>0.48380000000000001</v>
      </c>
      <c r="P17">
        <v>9.5999999999999992E-3</v>
      </c>
      <c r="Q17">
        <v>0.23519999999999999</v>
      </c>
      <c r="R17">
        <v>2.3E-3</v>
      </c>
      <c r="S17">
        <v>-0.9476</v>
      </c>
      <c r="T17">
        <f t="shared" si="0"/>
        <v>0.90047921573233836</v>
      </c>
      <c r="U17">
        <f t="shared" si="3"/>
        <v>1.3108628179659272</v>
      </c>
      <c r="V17">
        <f t="shared" si="4"/>
        <v>0.90047921573233836</v>
      </c>
      <c r="W17">
        <f t="shared" si="5"/>
        <v>4.4336001367884322E-4</v>
      </c>
      <c r="X17">
        <f t="shared" si="6"/>
        <v>4.1078084334461508E-5</v>
      </c>
      <c r="Y17">
        <f t="shared" si="7"/>
        <v>0.90047921573233836</v>
      </c>
      <c r="Z17">
        <f t="shared" si="1"/>
        <v>1.0312750464691941E-3</v>
      </c>
      <c r="AA17">
        <f t="shared" si="2"/>
        <v>2.0463498235023277E-5</v>
      </c>
    </row>
    <row r="18" spans="1:27">
      <c r="A18">
        <v>2.11</v>
      </c>
      <c r="B18">
        <v>0.5</v>
      </c>
      <c r="C18">
        <v>0.28910000000000002</v>
      </c>
      <c r="D18">
        <v>0.26453700000000002</v>
      </c>
      <c r="E18">
        <v>4.16674E-2</v>
      </c>
      <c r="F18">
        <v>2.2321400000000002E-2</v>
      </c>
      <c r="G18">
        <v>3.3121499999999998E-3</v>
      </c>
      <c r="I18">
        <v>2.11</v>
      </c>
      <c r="J18">
        <v>0.5</v>
      </c>
      <c r="K18">
        <v>0.28910000000000002</v>
      </c>
      <c r="L18">
        <v>0.25580000000000003</v>
      </c>
      <c r="M18">
        <v>7.6600000000000001E-2</v>
      </c>
      <c r="N18">
        <v>1.0500000000000001E-2</v>
      </c>
      <c r="O18">
        <v>0.50080000000000002</v>
      </c>
      <c r="P18">
        <v>1.0699999999999999E-2</v>
      </c>
      <c r="Q18">
        <v>0.23039999999999999</v>
      </c>
      <c r="R18">
        <v>3.2000000000000002E-3</v>
      </c>
      <c r="S18">
        <v>-0.94979999999999998</v>
      </c>
      <c r="T18">
        <f t="shared" si="0"/>
        <v>0.92165963312071575</v>
      </c>
      <c r="U18">
        <f t="shared" si="3"/>
        <v>1.3494564793242123</v>
      </c>
      <c r="V18">
        <f t="shared" si="4"/>
        <v>0.92165963312071575</v>
      </c>
      <c r="W18">
        <f t="shared" si="5"/>
        <v>3.8108180230123442E-4</v>
      </c>
      <c r="X18">
        <f t="shared" si="6"/>
        <v>5.2237061673145704E-5</v>
      </c>
      <c r="Y18">
        <f t="shared" si="7"/>
        <v>0.92165963312071575</v>
      </c>
      <c r="Z18">
        <f t="shared" si="1"/>
        <v>1.067512491260381E-3</v>
      </c>
      <c r="AA18">
        <f t="shared" si="2"/>
        <v>2.2808274074453026E-5</v>
      </c>
    </row>
    <row r="19" spans="1:27">
      <c r="A19">
        <v>2.15</v>
      </c>
      <c r="B19">
        <v>0.5</v>
      </c>
      <c r="C19">
        <v>0.28249999999999997</v>
      </c>
      <c r="D19">
        <v>0.44954300000000003</v>
      </c>
      <c r="E19">
        <v>3.9286799999999997E-2</v>
      </c>
      <c r="F19">
        <v>1.9274900000000001E-2</v>
      </c>
      <c r="G19">
        <v>5.1771400000000002E-3</v>
      </c>
      <c r="I19">
        <v>2.15</v>
      </c>
      <c r="J19">
        <v>0.5</v>
      </c>
      <c r="K19">
        <v>0.28249999999999997</v>
      </c>
      <c r="L19">
        <v>0.25119999999999998</v>
      </c>
      <c r="M19">
        <v>0.1193</v>
      </c>
      <c r="N19">
        <v>8.2000000000000007E-3</v>
      </c>
      <c r="O19">
        <v>0.46970000000000001</v>
      </c>
      <c r="P19">
        <v>9.1999999999999998E-3</v>
      </c>
      <c r="Q19">
        <v>0.2462</v>
      </c>
      <c r="R19">
        <v>2.3999999999999998E-3</v>
      </c>
      <c r="S19">
        <v>-0.93940000000000001</v>
      </c>
      <c r="T19">
        <f t="shared" si="0"/>
        <v>0.94319221215999627</v>
      </c>
      <c r="U19">
        <f t="shared" si="3"/>
        <v>1.3896115490792673</v>
      </c>
      <c r="V19">
        <f t="shared" si="4"/>
        <v>0.94319221215999627</v>
      </c>
      <c r="W19">
        <f t="shared" si="5"/>
        <v>6.2545210147434008E-4</v>
      </c>
      <c r="X19">
        <f t="shared" si="6"/>
        <v>4.2990001945428234E-5</v>
      </c>
      <c r="Y19">
        <f t="shared" si="7"/>
        <v>0.94319221215999627</v>
      </c>
      <c r="Z19">
        <f t="shared" si="1"/>
        <v>1.0012192834365035E-3</v>
      </c>
      <c r="AA19">
        <f t="shared" si="2"/>
        <v>1.9610852475230641E-5</v>
      </c>
    </row>
    <row r="20" spans="1:27">
      <c r="A20">
        <v>2.91</v>
      </c>
      <c r="B20">
        <v>0.5</v>
      </c>
      <c r="C20">
        <v>0.19769999999999999</v>
      </c>
      <c r="D20">
        <v>0.38777200000000001</v>
      </c>
      <c r="E20">
        <v>0.16072800000000001</v>
      </c>
      <c r="F20">
        <v>3.1306199999999999E-2</v>
      </c>
      <c r="G20">
        <v>1.2727700000000001E-3</v>
      </c>
      <c r="I20">
        <v>2.91</v>
      </c>
      <c r="J20">
        <v>0.5</v>
      </c>
      <c r="K20">
        <v>0.19769999999999999</v>
      </c>
      <c r="L20">
        <v>0.1857</v>
      </c>
      <c r="M20">
        <v>9.9599999999999994E-2</v>
      </c>
      <c r="N20">
        <v>3.09E-2</v>
      </c>
      <c r="O20">
        <v>0.64959999999999996</v>
      </c>
      <c r="P20">
        <v>6.8000000000000005E-2</v>
      </c>
      <c r="Q20">
        <v>0.27950000000000003</v>
      </c>
      <c r="R20">
        <v>3.8999999999999998E-3</v>
      </c>
      <c r="S20">
        <v>-0.99450000000000005</v>
      </c>
      <c r="T20">
        <f t="shared" si="0"/>
        <v>1.3477582191967574</v>
      </c>
      <c r="U20">
        <f t="shared" si="3"/>
        <v>2.3164522174124151</v>
      </c>
      <c r="V20">
        <f t="shared" si="4"/>
        <v>1.3477582191967574</v>
      </c>
      <c r="W20">
        <f t="shared" si="5"/>
        <v>1.243811778133024E-3</v>
      </c>
      <c r="X20">
        <f t="shared" si="6"/>
        <v>3.8588136490271522E-4</v>
      </c>
      <c r="Y20">
        <f t="shared" si="7"/>
        <v>1.3477582191967574</v>
      </c>
      <c r="Z20">
        <f t="shared" si="1"/>
        <v>1.3846967139032418E-3</v>
      </c>
      <c r="AA20">
        <f t="shared" si="2"/>
        <v>1.4494977916474822E-4</v>
      </c>
    </row>
    <row r="21" spans="1:27">
      <c r="A21">
        <v>2.95</v>
      </c>
      <c r="B21">
        <v>0.5</v>
      </c>
      <c r="C21">
        <v>0.1946</v>
      </c>
      <c r="D21">
        <v>0.46103699999999997</v>
      </c>
      <c r="E21">
        <v>0.17042399999999999</v>
      </c>
      <c r="F21">
        <v>3.3026899999999998E-2</v>
      </c>
      <c r="G21">
        <v>1.3906299999999999E-3</v>
      </c>
      <c r="I21">
        <v>2.95</v>
      </c>
      <c r="J21">
        <v>0.5</v>
      </c>
      <c r="K21">
        <v>0.1946</v>
      </c>
      <c r="L21">
        <v>0.18310000000000001</v>
      </c>
      <c r="M21">
        <v>0.1157</v>
      </c>
      <c r="N21">
        <v>3.0599999999999999E-2</v>
      </c>
      <c r="O21">
        <v>0.64480000000000004</v>
      </c>
      <c r="P21">
        <v>6.8099999999999994E-2</v>
      </c>
      <c r="Q21">
        <v>0.28949999999999998</v>
      </c>
      <c r="R21">
        <v>4.0000000000000001E-3</v>
      </c>
      <c r="S21">
        <v>-0.99419999999999997</v>
      </c>
      <c r="T21">
        <f t="shared" si="0"/>
        <v>1.3692281599958835</v>
      </c>
      <c r="U21">
        <f t="shared" si="3"/>
        <v>2.3747857541257131</v>
      </c>
      <c r="V21">
        <f t="shared" si="4"/>
        <v>1.3692281599958835</v>
      </c>
      <c r="W21">
        <f t="shared" si="5"/>
        <v>1.5048513689925706E-3</v>
      </c>
      <c r="X21">
        <f t="shared" si="6"/>
        <v>3.9799871988913278E-4</v>
      </c>
      <c r="Y21">
        <f t="shared" si="7"/>
        <v>1.3692281599958835</v>
      </c>
      <c r="Z21">
        <f t="shared" si="1"/>
        <v>1.3744649647857302E-3</v>
      </c>
      <c r="AA21">
        <f t="shared" si="2"/>
        <v>1.4516294060469638E-4</v>
      </c>
    </row>
    <row r="22" spans="1:27">
      <c r="A22">
        <v>2.99</v>
      </c>
      <c r="B22">
        <v>0.5</v>
      </c>
      <c r="C22">
        <v>0.19159999999999999</v>
      </c>
      <c r="D22">
        <v>0.44393100000000002</v>
      </c>
      <c r="E22">
        <v>0.16313</v>
      </c>
      <c r="F22">
        <v>3.1025299999999999E-2</v>
      </c>
      <c r="G22">
        <v>1.72449E-3</v>
      </c>
      <c r="I22">
        <v>2.99</v>
      </c>
      <c r="J22">
        <v>0.5</v>
      </c>
      <c r="K22">
        <v>0.19159999999999999</v>
      </c>
      <c r="L22">
        <v>0.18060000000000001</v>
      </c>
      <c r="M22">
        <v>0.11020000000000001</v>
      </c>
      <c r="N22">
        <v>2.93E-2</v>
      </c>
      <c r="O22">
        <v>0.64780000000000004</v>
      </c>
      <c r="P22">
        <v>6.6100000000000006E-2</v>
      </c>
      <c r="Q22">
        <v>0.2848</v>
      </c>
      <c r="R22">
        <v>4.0000000000000001E-3</v>
      </c>
      <c r="S22">
        <v>-0.99390000000000001</v>
      </c>
      <c r="T22">
        <f t="shared" si="0"/>
        <v>1.3906670142755686</v>
      </c>
      <c r="U22">
        <f t="shared" si="3"/>
        <v>2.4339547445941245</v>
      </c>
      <c r="V22">
        <f t="shared" si="4"/>
        <v>1.3906670142755686</v>
      </c>
      <c r="W22">
        <f t="shared" si="5"/>
        <v>1.4920289105825261E-3</v>
      </c>
      <c r="X22">
        <f t="shared" si="6"/>
        <v>3.9670097168845745E-4</v>
      </c>
      <c r="Y22">
        <f t="shared" si="7"/>
        <v>1.3906670142755686</v>
      </c>
      <c r="Z22">
        <f t="shared" si="1"/>
        <v>1.3808598079841751E-3</v>
      </c>
      <c r="AA22">
        <f t="shared" si="2"/>
        <v>1.4089971180573322E-4</v>
      </c>
    </row>
    <row r="23" spans="1:27">
      <c r="A23">
        <v>3.03</v>
      </c>
      <c r="B23">
        <v>0.5</v>
      </c>
      <c r="C23">
        <v>0.18870000000000001</v>
      </c>
      <c r="D23">
        <v>0.63101200000000002</v>
      </c>
      <c r="E23">
        <v>0.197683</v>
      </c>
      <c r="F23">
        <v>3.70167E-2</v>
      </c>
      <c r="G23">
        <v>1.8790600000000001E-3</v>
      </c>
      <c r="I23">
        <v>3.03</v>
      </c>
      <c r="J23">
        <v>0.5</v>
      </c>
      <c r="K23">
        <v>0.18870000000000001</v>
      </c>
      <c r="L23">
        <v>0.1782</v>
      </c>
      <c r="M23">
        <v>0.1401</v>
      </c>
      <c r="N23">
        <v>2.8500000000000001E-2</v>
      </c>
      <c r="O23">
        <v>0.58830000000000005</v>
      </c>
      <c r="P23">
        <v>6.4899999999999999E-2</v>
      </c>
      <c r="Q23">
        <v>0.28949999999999998</v>
      </c>
      <c r="R23">
        <v>4.0000000000000001E-3</v>
      </c>
      <c r="S23">
        <v>-0.99350000000000005</v>
      </c>
      <c r="T23">
        <f t="shared" si="0"/>
        <v>1.4120392153428667</v>
      </c>
      <c r="U23">
        <f t="shared" si="3"/>
        <v>2.4938547456660984</v>
      </c>
      <c r="V23">
        <f t="shared" si="4"/>
        <v>1.4120392153428667</v>
      </c>
      <c r="W23">
        <f t="shared" si="5"/>
        <v>1.9734041592989874E-3</v>
      </c>
      <c r="X23">
        <f t="shared" si="6"/>
        <v>4.0144195960043643E-4</v>
      </c>
      <c r="Y23">
        <f t="shared" si="7"/>
        <v>1.4120392153428667</v>
      </c>
      <c r="Z23">
        <f t="shared" si="1"/>
        <v>1.2540287512150204E-3</v>
      </c>
      <c r="AA23">
        <f t="shared" si="2"/>
        <v>1.3834177452635529E-4</v>
      </c>
    </row>
    <row r="24" spans="1:27">
      <c r="A24">
        <v>3.07</v>
      </c>
      <c r="B24">
        <v>0.5</v>
      </c>
      <c r="C24">
        <v>0.18590000000000001</v>
      </c>
      <c r="D24">
        <v>0.39604200000000001</v>
      </c>
      <c r="E24">
        <v>0.15004400000000001</v>
      </c>
      <c r="F24">
        <v>2.8509099999999999E-2</v>
      </c>
      <c r="G24">
        <v>1.6758599999999999E-3</v>
      </c>
      <c r="I24">
        <v>3.07</v>
      </c>
      <c r="J24">
        <v>0.5</v>
      </c>
      <c r="K24">
        <v>0.18590000000000001</v>
      </c>
      <c r="L24">
        <v>0.17580000000000001</v>
      </c>
      <c r="M24">
        <v>0.10059999999999999</v>
      </c>
      <c r="N24">
        <v>2.8500000000000001E-2</v>
      </c>
      <c r="O24">
        <v>0.68320000000000003</v>
      </c>
      <c r="P24">
        <v>6.5600000000000006E-2</v>
      </c>
      <c r="Q24">
        <v>0.28520000000000001</v>
      </c>
      <c r="R24">
        <v>4.1000000000000003E-3</v>
      </c>
      <c r="S24">
        <v>-0.99360000000000004</v>
      </c>
      <c r="T24">
        <f t="shared" si="0"/>
        <v>1.4333071540354971</v>
      </c>
      <c r="U24">
        <f t="shared" si="3"/>
        <v>2.5543693978093365</v>
      </c>
      <c r="V24">
        <f t="shared" si="4"/>
        <v>1.4333071540354971</v>
      </c>
      <c r="W24">
        <f t="shared" si="5"/>
        <v>1.4732652430084175E-3</v>
      </c>
      <c r="X24">
        <f t="shared" si="6"/>
        <v>4.1737633623995917E-4</v>
      </c>
      <c r="Y24">
        <f t="shared" si="7"/>
        <v>1.4333071540354971</v>
      </c>
      <c r="Z24">
        <f t="shared" si="1"/>
        <v>1.4563189577258234E-3</v>
      </c>
      <c r="AA24">
        <f t="shared" si="2"/>
        <v>1.3983390460599242E-4</v>
      </c>
    </row>
    <row r="25" spans="1:27">
      <c r="A25">
        <v>3.11</v>
      </c>
      <c r="B25">
        <v>0.5</v>
      </c>
      <c r="C25">
        <v>0.1832</v>
      </c>
      <c r="D25">
        <v>0.53649899999999995</v>
      </c>
      <c r="E25">
        <v>0.17260800000000001</v>
      </c>
      <c r="F25">
        <v>3.2700199999999999E-2</v>
      </c>
      <c r="G25">
        <v>2.84702E-3</v>
      </c>
      <c r="I25">
        <v>3.11</v>
      </c>
      <c r="J25">
        <v>0.5</v>
      </c>
      <c r="K25">
        <v>0.1832</v>
      </c>
      <c r="L25">
        <v>0.17349999999999999</v>
      </c>
      <c r="M25">
        <v>0.1239</v>
      </c>
      <c r="N25">
        <v>2.7400000000000001E-2</v>
      </c>
      <c r="O25">
        <v>0.63029999999999997</v>
      </c>
      <c r="P25">
        <v>6.3700000000000007E-2</v>
      </c>
      <c r="Q25">
        <v>0.28699999999999998</v>
      </c>
      <c r="R25">
        <v>4.1000000000000003E-3</v>
      </c>
      <c r="S25">
        <v>-0.99309999999999998</v>
      </c>
      <c r="T25">
        <f t="shared" si="0"/>
        <v>1.4544312223537059</v>
      </c>
      <c r="U25">
        <f t="shared" si="3"/>
        <v>2.6153701805572953</v>
      </c>
      <c r="V25">
        <f t="shared" si="4"/>
        <v>1.4544312223537059</v>
      </c>
      <c r="W25">
        <f t="shared" si="5"/>
        <v>1.8852009696937819E-3</v>
      </c>
      <c r="X25">
        <f t="shared" si="6"/>
        <v>4.1690481492824566E-4</v>
      </c>
      <c r="Y25">
        <f t="shared" si="7"/>
        <v>1.4544312223537059</v>
      </c>
      <c r="Z25">
        <f t="shared" si="1"/>
        <v>1.343556555993247E-3</v>
      </c>
      <c r="AA25">
        <f t="shared" si="2"/>
        <v>1.3578383724697739E-4</v>
      </c>
    </row>
    <row r="26" spans="1:27">
      <c r="A26">
        <v>3.15</v>
      </c>
      <c r="B26">
        <v>0.5</v>
      </c>
      <c r="C26">
        <v>0.18049999999999999</v>
      </c>
      <c r="D26">
        <v>0.51590000000000003</v>
      </c>
      <c r="E26">
        <v>0.160362</v>
      </c>
      <c r="F26">
        <v>3.00039E-2</v>
      </c>
      <c r="G26">
        <v>2.7568499999999999E-3</v>
      </c>
      <c r="I26">
        <v>3.15</v>
      </c>
      <c r="J26">
        <v>0.5</v>
      </c>
      <c r="K26">
        <v>0.18049999999999999</v>
      </c>
      <c r="L26">
        <v>0.17119999999999999</v>
      </c>
      <c r="M26">
        <v>0.121</v>
      </c>
      <c r="N26">
        <v>2.6200000000000001E-2</v>
      </c>
      <c r="O26">
        <v>0.64970000000000006</v>
      </c>
      <c r="P26">
        <v>6.1600000000000002E-2</v>
      </c>
      <c r="Q26">
        <v>0.28920000000000001</v>
      </c>
      <c r="R26">
        <v>4.0000000000000001E-3</v>
      </c>
      <c r="S26">
        <v>-0.99239999999999995</v>
      </c>
      <c r="T26">
        <f t="shared" si="0"/>
        <v>1.47618725725872</v>
      </c>
      <c r="U26">
        <f t="shared" si="3"/>
        <v>2.6791288184930226</v>
      </c>
      <c r="V26">
        <f t="shared" si="4"/>
        <v>1.47618725725872</v>
      </c>
      <c r="W26">
        <f t="shared" si="5"/>
        <v>1.9141695780483809E-3</v>
      </c>
      <c r="X26">
        <f t="shared" si="6"/>
        <v>4.1447308218898825E-4</v>
      </c>
      <c r="Y26">
        <f t="shared" si="7"/>
        <v>1.47618725725872</v>
      </c>
      <c r="Z26">
        <f t="shared" si="1"/>
        <v>1.38490987534319E-3</v>
      </c>
      <c r="AA26">
        <f t="shared" si="2"/>
        <v>1.3130744700806603E-4</v>
      </c>
    </row>
    <row r="27" spans="1:27">
      <c r="A27">
        <v>3.19</v>
      </c>
      <c r="B27">
        <v>0.5</v>
      </c>
      <c r="C27">
        <v>0.17799999999999999</v>
      </c>
      <c r="D27">
        <v>0.53718600000000005</v>
      </c>
      <c r="E27">
        <v>0.161492</v>
      </c>
      <c r="F27">
        <v>2.98228E-2</v>
      </c>
      <c r="G27">
        <v>2.9706899999999998E-3</v>
      </c>
      <c r="I27">
        <v>3.19</v>
      </c>
      <c r="J27">
        <v>0.5</v>
      </c>
      <c r="K27">
        <v>0.17799999999999999</v>
      </c>
      <c r="L27">
        <v>0.16900000000000001</v>
      </c>
      <c r="M27">
        <v>0.1231</v>
      </c>
      <c r="N27">
        <v>2.5499999999999998E-2</v>
      </c>
      <c r="O27">
        <v>0.64370000000000005</v>
      </c>
      <c r="P27">
        <v>6.0499999999999998E-2</v>
      </c>
      <c r="Q27">
        <v>0.28799999999999998</v>
      </c>
      <c r="R27">
        <v>4.0000000000000001E-3</v>
      </c>
      <c r="S27">
        <v>-0.99209999999999998</v>
      </c>
      <c r="T27">
        <f t="shared" si="0"/>
        <v>1.4969202243550501</v>
      </c>
      <c r="U27">
        <f t="shared" si="3"/>
        <v>2.7407701580831736</v>
      </c>
      <c r="V27">
        <f t="shared" si="4"/>
        <v>1.4969202243550501</v>
      </c>
      <c r="W27">
        <f t="shared" si="5"/>
        <v>2.0201765114441746E-3</v>
      </c>
      <c r="X27">
        <f t="shared" si="6"/>
        <v>4.1847685655423605E-4</v>
      </c>
      <c r="Y27">
        <f t="shared" si="7"/>
        <v>1.4969202243550501</v>
      </c>
      <c r="Z27">
        <f t="shared" si="1"/>
        <v>1.3721201889463006E-3</v>
      </c>
      <c r="AA27">
        <f t="shared" si="2"/>
        <v>1.2896267116863628E-4</v>
      </c>
    </row>
    <row r="28" spans="1:27">
      <c r="A28">
        <v>3.23</v>
      </c>
      <c r="B28">
        <v>0.5</v>
      </c>
      <c r="C28">
        <v>0.17549999999999999</v>
      </c>
      <c r="D28">
        <v>0.56553600000000004</v>
      </c>
      <c r="E28">
        <v>0.161548</v>
      </c>
      <c r="F28">
        <v>2.9429500000000001E-2</v>
      </c>
      <c r="G28">
        <v>3.4189799999999998E-3</v>
      </c>
      <c r="I28">
        <v>3.23</v>
      </c>
      <c r="J28">
        <v>0.5</v>
      </c>
      <c r="K28">
        <v>0.17549999999999999</v>
      </c>
      <c r="L28">
        <v>0.16689999999999999</v>
      </c>
      <c r="M28">
        <v>0.1273</v>
      </c>
      <c r="N28">
        <v>2.47E-2</v>
      </c>
      <c r="O28">
        <v>0.64129999999999998</v>
      </c>
      <c r="P28">
        <v>5.91E-2</v>
      </c>
      <c r="Q28">
        <v>0.28949999999999998</v>
      </c>
      <c r="R28">
        <v>4.0000000000000001E-3</v>
      </c>
      <c r="S28">
        <v>-0.99150000000000005</v>
      </c>
      <c r="T28">
        <f t="shared" si="0"/>
        <v>1.5182438742746378</v>
      </c>
      <c r="U28">
        <f t="shared" si="3"/>
        <v>2.8050644617724623</v>
      </c>
      <c r="V28">
        <f t="shared" si="4"/>
        <v>1.5182438742746378</v>
      </c>
      <c r="W28">
        <f t="shared" si="5"/>
        <v>2.1685666698272525E-3</v>
      </c>
      <c r="X28">
        <f t="shared" si="6"/>
        <v>4.2076666727991464E-4</v>
      </c>
      <c r="Y28">
        <f t="shared" si="7"/>
        <v>1.5182438742746378</v>
      </c>
      <c r="Z28">
        <f t="shared" si="1"/>
        <v>1.3670043143875446E-3</v>
      </c>
      <c r="AA28">
        <f t="shared" si="2"/>
        <v>1.2597841100936205E-4</v>
      </c>
    </row>
    <row r="29" spans="1:27">
      <c r="A29">
        <v>3.27</v>
      </c>
      <c r="B29">
        <v>0.5</v>
      </c>
      <c r="C29">
        <v>0.17299999999999999</v>
      </c>
      <c r="D29">
        <v>0.60123899999999997</v>
      </c>
      <c r="E29">
        <v>0.16331699999999999</v>
      </c>
      <c r="F29">
        <v>3.0006000000000001E-2</v>
      </c>
      <c r="G29">
        <v>3.9328000000000002E-3</v>
      </c>
      <c r="I29">
        <v>3.27</v>
      </c>
      <c r="J29">
        <v>0.5</v>
      </c>
      <c r="K29">
        <v>0.17299999999999999</v>
      </c>
      <c r="L29">
        <v>0.1648</v>
      </c>
      <c r="M29">
        <v>0.13370000000000001</v>
      </c>
      <c r="N29">
        <v>2.4199999999999999E-2</v>
      </c>
      <c r="O29">
        <v>0.64270000000000005</v>
      </c>
      <c r="P29">
        <v>5.8599999999999999E-2</v>
      </c>
      <c r="Q29">
        <v>0.29409999999999997</v>
      </c>
      <c r="R29">
        <v>4.1000000000000003E-3</v>
      </c>
      <c r="S29">
        <v>-0.99099999999999999</v>
      </c>
      <c r="T29">
        <f t="shared" si="0"/>
        <v>1.5401838146543292</v>
      </c>
      <c r="U29">
        <f t="shared" si="3"/>
        <v>2.8721661829231611</v>
      </c>
      <c r="V29">
        <f t="shared" si="4"/>
        <v>1.5401838146543292</v>
      </c>
      <c r="W29">
        <f t="shared" si="5"/>
        <v>2.3657754365720438E-3</v>
      </c>
      <c r="X29">
        <f t="shared" si="6"/>
        <v>4.2821066241618131E-4</v>
      </c>
      <c r="Y29">
        <f t="shared" si="7"/>
        <v>1.5401838146543292</v>
      </c>
      <c r="Z29">
        <f t="shared" si="1"/>
        <v>1.3699885745468189E-3</v>
      </c>
      <c r="AA29">
        <f t="shared" si="2"/>
        <v>1.2491260380962125E-4</v>
      </c>
    </row>
    <row r="30" spans="1:27">
      <c r="A30">
        <v>3.31</v>
      </c>
      <c r="B30">
        <v>0.5</v>
      </c>
      <c r="C30">
        <v>0.17069999999999999</v>
      </c>
      <c r="D30">
        <v>0.41332099999999999</v>
      </c>
      <c r="E30">
        <v>2.10522E-2</v>
      </c>
      <c r="F30">
        <v>1.8890899999999999E-2</v>
      </c>
      <c r="G30">
        <v>22.759499999999999</v>
      </c>
      <c r="I30">
        <v>3.31</v>
      </c>
      <c r="J30">
        <v>0.5</v>
      </c>
      <c r="K30">
        <v>0.17069999999999999</v>
      </c>
      <c r="L30">
        <v>0.16270000000000001</v>
      </c>
      <c r="M30">
        <v>0.1014</v>
      </c>
      <c r="N30">
        <v>4.1999999999999997E-3</v>
      </c>
      <c r="O30">
        <v>0.71860000000000002</v>
      </c>
      <c r="P30">
        <v>7.4000000000000003E-3</v>
      </c>
      <c r="Q30">
        <v>0.28760000000000002</v>
      </c>
      <c r="R30">
        <v>1.8E-3</v>
      </c>
      <c r="S30">
        <v>-0.90569999999999995</v>
      </c>
      <c r="T30">
        <f t="shared" si="0"/>
        <v>1.5609361449045045</v>
      </c>
      <c r="U30">
        <f t="shared" si="3"/>
        <v>2.9365216484693364</v>
      </c>
      <c r="V30">
        <f t="shared" si="4"/>
        <v>1.5609361449045045</v>
      </c>
      <c r="W30">
        <f t="shared" si="5"/>
        <v>1.8591579601319247E-3</v>
      </c>
      <c r="X30">
        <f t="shared" si="6"/>
        <v>7.7006542727357807E-5</v>
      </c>
      <c r="Y30">
        <f t="shared" si="7"/>
        <v>1.5609361449045045</v>
      </c>
      <c r="Z30">
        <f t="shared" si="1"/>
        <v>1.5317781074674717E-3</v>
      </c>
      <c r="AA30">
        <f t="shared" si="2"/>
        <v>1.5773946556163779E-5</v>
      </c>
    </row>
    <row r="31" spans="1:27">
      <c r="A31">
        <v>3.35</v>
      </c>
      <c r="B31">
        <v>0.5</v>
      </c>
      <c r="C31">
        <v>0.16839999999999999</v>
      </c>
      <c r="D31">
        <v>0.42327700000000001</v>
      </c>
      <c r="E31">
        <v>2.0907200000000001E-2</v>
      </c>
      <c r="F31">
        <v>1.9003099999999998E-2</v>
      </c>
      <c r="G31">
        <v>18.753499999999999</v>
      </c>
      <c r="I31">
        <v>3.35</v>
      </c>
      <c r="J31">
        <v>0.5</v>
      </c>
      <c r="K31">
        <v>0.16839999999999999</v>
      </c>
      <c r="L31">
        <v>0.16070000000000001</v>
      </c>
      <c r="M31">
        <v>0.1027</v>
      </c>
      <c r="N31">
        <v>4.1000000000000003E-3</v>
      </c>
      <c r="O31">
        <v>0.72040000000000004</v>
      </c>
      <c r="P31">
        <v>7.4000000000000003E-3</v>
      </c>
      <c r="Q31">
        <v>0.28789999999999999</v>
      </c>
      <c r="R31">
        <v>1.8E-3</v>
      </c>
      <c r="S31">
        <v>-0.90280000000000005</v>
      </c>
      <c r="T31">
        <f t="shared" si="0"/>
        <v>1.5822553440332479</v>
      </c>
      <c r="U31">
        <f t="shared" si="3"/>
        <v>3.0035319737217714</v>
      </c>
      <c r="V31">
        <f t="shared" si="4"/>
        <v>1.5822553440332479</v>
      </c>
      <c r="W31">
        <f t="shared" si="5"/>
        <v>1.9522672353354774E-3</v>
      </c>
      <c r="X31">
        <f t="shared" si="6"/>
        <v>7.7938614068894419E-5</v>
      </c>
      <c r="Y31">
        <f t="shared" si="7"/>
        <v>1.5822553440332479</v>
      </c>
      <c r="Z31">
        <f t="shared" si="1"/>
        <v>1.5356150133865386E-3</v>
      </c>
      <c r="AA31">
        <f t="shared" si="2"/>
        <v>1.5773946556163779E-5</v>
      </c>
    </row>
    <row r="32" spans="1:27">
      <c r="A32">
        <v>3.39</v>
      </c>
      <c r="B32">
        <v>0.5</v>
      </c>
      <c r="C32">
        <v>0.1661</v>
      </c>
      <c r="D32">
        <v>0.40707900000000002</v>
      </c>
      <c r="E32">
        <v>2.79809E-2</v>
      </c>
      <c r="F32">
        <v>1.65924E-2</v>
      </c>
      <c r="G32">
        <v>19.362300000000001</v>
      </c>
      <c r="I32">
        <v>3.39</v>
      </c>
      <c r="J32">
        <v>0.5</v>
      </c>
      <c r="K32">
        <v>0.1661</v>
      </c>
      <c r="L32">
        <v>0.1588</v>
      </c>
      <c r="M32">
        <v>9.8299999999999998E-2</v>
      </c>
      <c r="N32">
        <v>5.7000000000000002E-3</v>
      </c>
      <c r="O32">
        <v>0.72689999999999999</v>
      </c>
      <c r="P32">
        <v>8.5000000000000006E-3</v>
      </c>
      <c r="Q32">
        <v>0.28449999999999998</v>
      </c>
      <c r="R32">
        <v>2.8E-3</v>
      </c>
      <c r="S32">
        <v>-0.90369999999999995</v>
      </c>
      <c r="T32">
        <f t="shared" si="0"/>
        <v>1.6041649604768147</v>
      </c>
      <c r="U32">
        <f t="shared" si="3"/>
        <v>3.0733452204215803</v>
      </c>
      <c r="V32">
        <f t="shared" si="4"/>
        <v>1.6041649604768147</v>
      </c>
      <c r="W32">
        <f t="shared" si="5"/>
        <v>1.9385360471641422E-3</v>
      </c>
      <c r="X32">
        <f t="shared" si="6"/>
        <v>1.1240748188032157E-4</v>
      </c>
      <c r="Y32">
        <f t="shared" si="7"/>
        <v>1.6041649604768147</v>
      </c>
      <c r="Z32">
        <f t="shared" si="1"/>
        <v>1.5494705069831688E-3</v>
      </c>
      <c r="AA32">
        <f t="shared" si="2"/>
        <v>1.8118722395593528E-5</v>
      </c>
    </row>
    <row r="33" spans="1:27">
      <c r="A33">
        <v>3.43</v>
      </c>
      <c r="B33">
        <v>0.5</v>
      </c>
      <c r="C33">
        <v>0.16400000000000001</v>
      </c>
      <c r="D33">
        <v>0.44049199999999999</v>
      </c>
      <c r="E33">
        <v>2.8855599999999999E-2</v>
      </c>
      <c r="F33">
        <v>1.7016099999999999E-2</v>
      </c>
      <c r="G33">
        <v>18.2911</v>
      </c>
      <c r="I33">
        <v>3.43</v>
      </c>
      <c r="J33">
        <v>0.5</v>
      </c>
      <c r="K33">
        <v>0.16400000000000001</v>
      </c>
      <c r="L33">
        <v>0.15690000000000001</v>
      </c>
      <c r="M33">
        <v>0.1042</v>
      </c>
      <c r="N33">
        <v>5.7000000000000002E-3</v>
      </c>
      <c r="O33">
        <v>0.72119999999999995</v>
      </c>
      <c r="P33">
        <v>8.5000000000000006E-3</v>
      </c>
      <c r="Q33">
        <v>0.28649999999999998</v>
      </c>
      <c r="R33">
        <v>2.8999999999999998E-3</v>
      </c>
      <c r="S33">
        <v>-0.89959999999999996</v>
      </c>
      <c r="T33">
        <f t="shared" si="0"/>
        <v>1.6247060971658471</v>
      </c>
      <c r="U33">
        <f t="shared" si="3"/>
        <v>3.1396699021678791</v>
      </c>
      <c r="V33">
        <f t="shared" si="4"/>
        <v>1.6247060971658471</v>
      </c>
      <c r="W33">
        <f t="shared" si="5"/>
        <v>2.1261138192528572E-3</v>
      </c>
      <c r="X33">
        <f t="shared" si="6"/>
        <v>1.1630373099559774E-4</v>
      </c>
      <c r="Y33">
        <f t="shared" si="7"/>
        <v>1.6247060971658471</v>
      </c>
      <c r="Z33">
        <f t="shared" si="1"/>
        <v>1.5373203049061236E-3</v>
      </c>
      <c r="AA33">
        <f t="shared" si="2"/>
        <v>1.8118722395593528E-5</v>
      </c>
    </row>
    <row r="34" spans="1:27">
      <c r="A34">
        <v>3.47</v>
      </c>
      <c r="B34">
        <v>0.5</v>
      </c>
      <c r="C34">
        <v>0.1618</v>
      </c>
      <c r="D34">
        <v>0.46259499999999998</v>
      </c>
      <c r="E34">
        <v>3.1320300000000002E-2</v>
      </c>
      <c r="F34">
        <v>1.6857899999999999E-2</v>
      </c>
      <c r="G34">
        <v>15.079700000000001</v>
      </c>
      <c r="I34">
        <v>3.47</v>
      </c>
      <c r="J34">
        <v>0.5</v>
      </c>
      <c r="K34">
        <v>0.1618</v>
      </c>
      <c r="L34">
        <v>0.155</v>
      </c>
      <c r="M34">
        <v>0.1082</v>
      </c>
      <c r="N34">
        <v>6.0000000000000001E-3</v>
      </c>
      <c r="O34">
        <v>0.7228</v>
      </c>
      <c r="P34">
        <v>9.7000000000000003E-3</v>
      </c>
      <c r="Q34">
        <v>0.2888</v>
      </c>
      <c r="R34">
        <v>2.8999999999999998E-3</v>
      </c>
      <c r="S34">
        <v>-0.89290000000000003</v>
      </c>
      <c r="T34">
        <f t="shared" si="0"/>
        <v>1.6467972801928241</v>
      </c>
      <c r="U34">
        <f t="shared" si="3"/>
        <v>3.2119412820504829</v>
      </c>
      <c r="V34">
        <f t="shared" si="4"/>
        <v>1.6467972801928241</v>
      </c>
      <c r="W34">
        <f t="shared" si="5"/>
        <v>2.289259317259284E-3</v>
      </c>
      <c r="X34">
        <f t="shared" si="6"/>
        <v>1.269459880180749E-4</v>
      </c>
      <c r="Y34">
        <f t="shared" si="7"/>
        <v>1.6467972801928241</v>
      </c>
      <c r="Z34">
        <f t="shared" si="1"/>
        <v>1.5407308879452943E-3</v>
      </c>
      <c r="AA34">
        <f t="shared" si="2"/>
        <v>2.0676659674971437E-5</v>
      </c>
    </row>
    <row r="35" spans="1:27">
      <c r="A35">
        <v>3.51</v>
      </c>
      <c r="B35">
        <v>0.5</v>
      </c>
      <c r="C35">
        <v>0.1598</v>
      </c>
      <c r="D35">
        <v>0.51285599999999998</v>
      </c>
      <c r="E35">
        <v>0.12637300000000001</v>
      </c>
      <c r="F35">
        <v>2.3181799999999999E-2</v>
      </c>
      <c r="G35">
        <v>8.18084E-3</v>
      </c>
      <c r="I35">
        <v>3.51</v>
      </c>
      <c r="J35">
        <v>0.5</v>
      </c>
      <c r="K35">
        <v>0.1598</v>
      </c>
      <c r="L35">
        <v>0.1532</v>
      </c>
      <c r="M35">
        <v>0.1149</v>
      </c>
      <c r="N35">
        <v>0.02</v>
      </c>
      <c r="O35">
        <v>0.70099999999999996</v>
      </c>
      <c r="P35">
        <v>5.11E-2</v>
      </c>
      <c r="Q35">
        <v>0.28720000000000001</v>
      </c>
      <c r="R35">
        <v>3.8E-3</v>
      </c>
      <c r="S35">
        <v>-0.98929999999999996</v>
      </c>
      <c r="T35">
        <f t="shared" si="0"/>
        <v>1.6674080096070021</v>
      </c>
      <c r="U35">
        <f t="shared" si="3"/>
        <v>3.2802494705015843</v>
      </c>
      <c r="V35">
        <f t="shared" si="4"/>
        <v>1.6674080096070021</v>
      </c>
      <c r="W35">
        <f t="shared" si="5"/>
        <v>2.5137887449905466E-3</v>
      </c>
      <c r="X35">
        <f t="shared" si="6"/>
        <v>4.3756113924987757E-4</v>
      </c>
      <c r="Y35">
        <f t="shared" si="7"/>
        <v>1.6674080096070021</v>
      </c>
      <c r="Z35">
        <f t="shared" si="1"/>
        <v>1.4942616940365955E-3</v>
      </c>
      <c r="AA35">
        <f t="shared" si="2"/>
        <v>1.0892549581350933E-4</v>
      </c>
    </row>
    <row r="36" spans="1:27">
      <c r="A36">
        <v>3.55</v>
      </c>
      <c r="B36">
        <v>0.5</v>
      </c>
      <c r="C36">
        <v>0.15770000000000001</v>
      </c>
      <c r="D36">
        <v>0.35913600000000001</v>
      </c>
      <c r="E36">
        <v>0.1036</v>
      </c>
      <c r="F36">
        <v>1.91665E-2</v>
      </c>
      <c r="G36">
        <v>7.40327E-3</v>
      </c>
      <c r="I36">
        <v>3.55</v>
      </c>
      <c r="J36">
        <v>0.5</v>
      </c>
      <c r="K36">
        <v>0.15770000000000001</v>
      </c>
      <c r="L36">
        <v>0.15140000000000001</v>
      </c>
      <c r="M36">
        <v>8.6800000000000002E-2</v>
      </c>
      <c r="N36">
        <v>1.9400000000000001E-2</v>
      </c>
      <c r="O36">
        <v>0.76629999999999998</v>
      </c>
      <c r="P36">
        <v>5.0200000000000002E-2</v>
      </c>
      <c r="Q36">
        <v>0.27950000000000003</v>
      </c>
      <c r="R36">
        <v>3.8E-3</v>
      </c>
      <c r="S36">
        <v>-0.98929999999999996</v>
      </c>
      <c r="T36">
        <f t="shared" si="0"/>
        <v>1.6896119209587754</v>
      </c>
      <c r="U36">
        <f t="shared" si="3"/>
        <v>3.3547884434460031</v>
      </c>
      <c r="V36">
        <f t="shared" si="4"/>
        <v>1.6896119209587754</v>
      </c>
      <c r="W36">
        <f t="shared" si="5"/>
        <v>1.9680304776896304E-3</v>
      </c>
      <c r="X36">
        <f t="shared" si="6"/>
        <v>4.3985934639606951E-4</v>
      </c>
      <c r="Y36">
        <f t="shared" si="7"/>
        <v>1.6896119209587754</v>
      </c>
      <c r="Z36">
        <f t="shared" si="1"/>
        <v>1.6334561143227435E-3</v>
      </c>
      <c r="AA36">
        <f t="shared" si="2"/>
        <v>1.0700704285397589E-4</v>
      </c>
    </row>
    <row r="37" spans="1:27">
      <c r="A37">
        <v>3.59</v>
      </c>
      <c r="B37">
        <v>0.5</v>
      </c>
      <c r="C37">
        <v>0.15579999999999999</v>
      </c>
      <c r="D37">
        <v>0.57886199999999999</v>
      </c>
      <c r="E37">
        <v>0.12820200000000001</v>
      </c>
      <c r="F37">
        <v>2.34609E-2</v>
      </c>
      <c r="G37">
        <v>1.1230199999999999E-2</v>
      </c>
      <c r="I37">
        <v>3.59</v>
      </c>
      <c r="J37">
        <v>0.5</v>
      </c>
      <c r="K37">
        <v>0.15579999999999999</v>
      </c>
      <c r="L37">
        <v>0.14960000000000001</v>
      </c>
      <c r="M37">
        <v>0.1237</v>
      </c>
      <c r="N37">
        <v>1.8700000000000001E-2</v>
      </c>
      <c r="O37">
        <v>0.68579999999999997</v>
      </c>
      <c r="P37">
        <v>4.8599999999999997E-2</v>
      </c>
      <c r="Q37">
        <v>0.28810000000000002</v>
      </c>
      <c r="R37">
        <v>3.8E-3</v>
      </c>
      <c r="S37">
        <v>-0.98829999999999996</v>
      </c>
      <c r="T37">
        <f t="shared" si="0"/>
        <v>1.7102169443851021</v>
      </c>
      <c r="U37">
        <f t="shared" si="3"/>
        <v>3.4248419968619155</v>
      </c>
      <c r="V37">
        <f t="shared" si="4"/>
        <v>1.7102169443851021</v>
      </c>
      <c r="W37">
        <f t="shared" si="5"/>
        <v>2.8981538488001288E-3</v>
      </c>
      <c r="X37">
        <f t="shared" si="6"/>
        <v>4.3812026655264678E-4</v>
      </c>
      <c r="Y37">
        <f t="shared" si="7"/>
        <v>1.7102169443851021</v>
      </c>
      <c r="Z37">
        <f t="shared" si="1"/>
        <v>1.4618611551644753E-3</v>
      </c>
      <c r="AA37">
        <f t="shared" si="2"/>
        <v>1.0359645981480533E-4</v>
      </c>
    </row>
    <row r="38" spans="1:27">
      <c r="A38">
        <v>3.63</v>
      </c>
      <c r="B38">
        <v>0.5</v>
      </c>
      <c r="C38">
        <v>0.15390000000000001</v>
      </c>
      <c r="D38">
        <v>0.57146399999999997</v>
      </c>
      <c r="E38">
        <v>0.124789</v>
      </c>
      <c r="F38">
        <v>2.26967E-2</v>
      </c>
      <c r="G38">
        <v>1.2260800000000001E-2</v>
      </c>
      <c r="I38">
        <v>3.63</v>
      </c>
      <c r="J38">
        <v>0.5</v>
      </c>
      <c r="K38">
        <v>0.15390000000000001</v>
      </c>
      <c r="L38">
        <v>0.1479</v>
      </c>
      <c r="M38">
        <v>0.1226</v>
      </c>
      <c r="N38">
        <v>1.84E-2</v>
      </c>
      <c r="O38">
        <v>0.69699999999999995</v>
      </c>
      <c r="P38">
        <v>4.8000000000000001E-2</v>
      </c>
      <c r="Q38">
        <v>0.28889999999999999</v>
      </c>
      <c r="R38">
        <v>3.8E-3</v>
      </c>
      <c r="S38">
        <v>-0.98770000000000002</v>
      </c>
      <c r="T38">
        <f t="shared" si="0"/>
        <v>1.7313307338219555</v>
      </c>
      <c r="U38">
        <f t="shared" si="3"/>
        <v>3.4975061098764706</v>
      </c>
      <c r="V38">
        <f t="shared" si="4"/>
        <v>1.7313307338219555</v>
      </c>
      <c r="W38">
        <f t="shared" si="5"/>
        <v>2.9695386476099126E-3</v>
      </c>
      <c r="X38">
        <f t="shared" si="6"/>
        <v>4.4567301073427735E-4</v>
      </c>
      <c r="Y38">
        <f t="shared" si="7"/>
        <v>1.7313307338219555</v>
      </c>
      <c r="Z38">
        <f t="shared" si="1"/>
        <v>1.4857352364386692E-3</v>
      </c>
      <c r="AA38">
        <f t="shared" si="2"/>
        <v>1.023174911751164E-4</v>
      </c>
    </row>
    <row r="39" spans="1:27">
      <c r="A39">
        <v>3.67</v>
      </c>
      <c r="B39">
        <v>0.5</v>
      </c>
      <c r="C39">
        <v>0.152</v>
      </c>
      <c r="D39">
        <v>0.44176500000000002</v>
      </c>
      <c r="E39">
        <v>0.13786799999999999</v>
      </c>
      <c r="F39">
        <v>5.4486399999999997E-2</v>
      </c>
      <c r="G39">
        <v>2.8067099999999998</v>
      </c>
      <c r="I39">
        <v>3.67</v>
      </c>
      <c r="J39">
        <v>0.5</v>
      </c>
      <c r="K39">
        <v>0.152</v>
      </c>
      <c r="L39">
        <v>0.14630000000000001</v>
      </c>
      <c r="M39">
        <v>0.1004</v>
      </c>
      <c r="N39">
        <v>2.3300000000000001E-2</v>
      </c>
      <c r="O39">
        <v>0.74760000000000004</v>
      </c>
      <c r="P39">
        <v>0.06</v>
      </c>
      <c r="Q39">
        <v>0.28179999999999999</v>
      </c>
      <c r="R39">
        <v>4.5999999999999999E-3</v>
      </c>
      <c r="S39">
        <v>-0.99590000000000001</v>
      </c>
      <c r="T39">
        <f t="shared" si="0"/>
        <v>1.75297236799473</v>
      </c>
      <c r="U39">
        <f t="shared" si="3"/>
        <v>3.5729121229530509</v>
      </c>
      <c r="V39">
        <f t="shared" si="4"/>
        <v>1.75297236799473</v>
      </c>
      <c r="W39">
        <f t="shared" si="5"/>
        <v>2.5153076358837316E-3</v>
      </c>
      <c r="X39">
        <f t="shared" si="6"/>
        <v>5.8373175215230017E-4</v>
      </c>
      <c r="Y39">
        <f t="shared" si="7"/>
        <v>1.75297236799473</v>
      </c>
      <c r="Z39">
        <f t="shared" si="1"/>
        <v>1.5935949250524379E-3</v>
      </c>
      <c r="AA39">
        <f t="shared" si="2"/>
        <v>1.2789686396889549E-4</v>
      </c>
    </row>
    <row r="40" spans="1:27">
      <c r="A40">
        <v>3.71</v>
      </c>
      <c r="B40">
        <v>0.5</v>
      </c>
      <c r="C40">
        <v>0.1502</v>
      </c>
      <c r="D40">
        <v>0.44645600000000002</v>
      </c>
      <c r="E40">
        <v>0.100688</v>
      </c>
      <c r="F40">
        <v>3.05157E-2</v>
      </c>
      <c r="G40">
        <v>408.8</v>
      </c>
      <c r="I40">
        <v>3.71</v>
      </c>
      <c r="J40">
        <v>0.5</v>
      </c>
      <c r="K40">
        <v>0.1502</v>
      </c>
      <c r="L40">
        <v>0.14460000000000001</v>
      </c>
      <c r="M40">
        <v>0.10059999999999999</v>
      </c>
      <c r="N40">
        <v>1.6899999999999998E-2</v>
      </c>
      <c r="O40">
        <v>0.75009999999999999</v>
      </c>
      <c r="P40">
        <v>4.3400000000000001E-2</v>
      </c>
      <c r="Q40">
        <v>0.28120000000000001</v>
      </c>
      <c r="R40">
        <v>3.7000000000000002E-3</v>
      </c>
      <c r="S40">
        <v>-0.99250000000000005</v>
      </c>
      <c r="T40">
        <f t="shared" si="0"/>
        <v>1.7739800261997267</v>
      </c>
      <c r="U40">
        <f t="shared" si="3"/>
        <v>3.6470051333555831</v>
      </c>
      <c r="V40">
        <f t="shared" si="4"/>
        <v>1.7739800261997267</v>
      </c>
      <c r="W40">
        <f t="shared" si="5"/>
        <v>2.6034130190371197E-3</v>
      </c>
      <c r="X40">
        <f t="shared" si="6"/>
        <v>4.3735268411259764E-4</v>
      </c>
      <c r="Y40">
        <f t="shared" si="7"/>
        <v>1.7739800261997267</v>
      </c>
      <c r="Z40">
        <f t="shared" si="1"/>
        <v>1.5989239610511418E-3</v>
      </c>
      <c r="AA40">
        <f t="shared" si="2"/>
        <v>9.2512064937501067E-5</v>
      </c>
    </row>
    <row r="41" spans="1:27">
      <c r="A41">
        <v>3.75</v>
      </c>
      <c r="B41">
        <v>0.5</v>
      </c>
      <c r="C41">
        <v>0.1484</v>
      </c>
      <c r="D41">
        <v>0.57413999999999998</v>
      </c>
      <c r="E41">
        <v>0.11257</v>
      </c>
      <c r="F41">
        <v>3.4066399999999997E-2</v>
      </c>
      <c r="G41">
        <v>62.962000000000003</v>
      </c>
      <c r="I41">
        <v>3.75</v>
      </c>
      <c r="J41">
        <v>0.5</v>
      </c>
      <c r="K41">
        <v>0.1484</v>
      </c>
      <c r="L41">
        <v>0.14299999999999999</v>
      </c>
      <c r="M41">
        <v>0.1208</v>
      </c>
      <c r="N41">
        <v>1.6500000000000001E-2</v>
      </c>
      <c r="O41">
        <v>0.70889999999999997</v>
      </c>
      <c r="P41">
        <v>4.24E-2</v>
      </c>
      <c r="Q41">
        <v>0.28670000000000001</v>
      </c>
      <c r="R41">
        <v>3.7000000000000002E-3</v>
      </c>
      <c r="S41">
        <v>-0.99199999999999999</v>
      </c>
      <c r="T41">
        <f t="shared" si="0"/>
        <v>1.7954973041455455</v>
      </c>
      <c r="U41">
        <f t="shared" si="3"/>
        <v>3.7238105691939216</v>
      </c>
      <c r="V41">
        <f t="shared" si="4"/>
        <v>1.7954973041455455</v>
      </c>
      <c r="W41">
        <f t="shared" si="5"/>
        <v>3.230719576187497E-3</v>
      </c>
      <c r="X41">
        <f t="shared" si="6"/>
        <v>4.4128206131700083E-4</v>
      </c>
      <c r="Y41">
        <f t="shared" si="7"/>
        <v>1.7954973041455455</v>
      </c>
      <c r="Z41">
        <f t="shared" si="1"/>
        <v>1.5111014477925001E-3</v>
      </c>
      <c r="AA41">
        <f t="shared" si="2"/>
        <v>9.0380450538019475E-5</v>
      </c>
    </row>
    <row r="42" spans="1:27">
      <c r="A42">
        <v>3.79</v>
      </c>
      <c r="B42">
        <v>0.5</v>
      </c>
      <c r="C42">
        <v>0.14660000000000001</v>
      </c>
      <c r="D42">
        <v>0.49849900000000003</v>
      </c>
      <c r="E42">
        <v>0.10093100000000001</v>
      </c>
      <c r="F42">
        <v>2.9961700000000001E-2</v>
      </c>
      <c r="G42">
        <v>42.255000000000003</v>
      </c>
      <c r="I42">
        <v>3.79</v>
      </c>
      <c r="J42">
        <v>0.5</v>
      </c>
      <c r="K42">
        <v>0.14660000000000001</v>
      </c>
      <c r="L42">
        <v>0.14149999999999999</v>
      </c>
      <c r="M42">
        <v>0.11</v>
      </c>
      <c r="N42">
        <v>1.6199999999999999E-2</v>
      </c>
      <c r="O42">
        <v>0.75260000000000005</v>
      </c>
      <c r="P42">
        <v>4.1799999999999997E-2</v>
      </c>
      <c r="Q42">
        <v>0.28720000000000001</v>
      </c>
      <c r="R42">
        <v>3.8E-3</v>
      </c>
      <c r="S42">
        <v>-0.99150000000000005</v>
      </c>
      <c r="T42">
        <f t="shared" si="0"/>
        <v>1.8175429736371005</v>
      </c>
      <c r="U42">
        <f t="shared" si="3"/>
        <v>3.8034624610175936</v>
      </c>
      <c r="V42">
        <f t="shared" si="4"/>
        <v>1.8175429736371005</v>
      </c>
      <c r="W42">
        <f t="shared" si="5"/>
        <v>3.0417008474666004E-3</v>
      </c>
      <c r="X42">
        <f t="shared" si="6"/>
        <v>4.4795957935417206E-4</v>
      </c>
      <c r="Y42">
        <f t="shared" si="7"/>
        <v>1.8175429736371005</v>
      </c>
      <c r="Z42">
        <f t="shared" si="1"/>
        <v>1.6042529970498459E-3</v>
      </c>
      <c r="AA42">
        <f t="shared" si="2"/>
        <v>8.9101481898330511E-5</v>
      </c>
    </row>
    <row r="43" spans="1:27">
      <c r="A43">
        <v>3.83</v>
      </c>
      <c r="B43">
        <v>0.5</v>
      </c>
      <c r="C43">
        <v>0.1449</v>
      </c>
      <c r="D43">
        <v>0.63531199999999999</v>
      </c>
      <c r="E43">
        <v>0.113385</v>
      </c>
      <c r="F43">
        <v>3.30692E-2</v>
      </c>
      <c r="G43">
        <v>85.414500000000004</v>
      </c>
      <c r="I43">
        <v>3.83</v>
      </c>
      <c r="J43">
        <v>0.5</v>
      </c>
      <c r="K43">
        <v>0.1449</v>
      </c>
      <c r="L43">
        <v>0.1399</v>
      </c>
      <c r="M43">
        <v>0.1298</v>
      </c>
      <c r="N43">
        <v>1.5699999999999999E-2</v>
      </c>
      <c r="O43">
        <v>0.70499999999999996</v>
      </c>
      <c r="P43">
        <v>4.0800000000000003E-2</v>
      </c>
      <c r="Q43">
        <v>0.29110000000000003</v>
      </c>
      <c r="R43">
        <v>3.8E-3</v>
      </c>
      <c r="S43">
        <v>-0.9909</v>
      </c>
      <c r="T43">
        <f t="shared" si="0"/>
        <v>1.8388668042456791</v>
      </c>
      <c r="U43">
        <f t="shared" si="3"/>
        <v>3.8814311237567165</v>
      </c>
      <c r="V43">
        <f t="shared" si="4"/>
        <v>1.8388668042456791</v>
      </c>
      <c r="W43">
        <f t="shared" si="5"/>
        <v>3.7057561722728047E-3</v>
      </c>
      <c r="X43">
        <f t="shared" si="6"/>
        <v>4.4823090835657185E-4</v>
      </c>
      <c r="Y43">
        <f t="shared" si="7"/>
        <v>1.8388668042456791</v>
      </c>
      <c r="Z43">
        <f t="shared" si="1"/>
        <v>1.5027881516345219E-3</v>
      </c>
      <c r="AA43">
        <f t="shared" si="2"/>
        <v>8.6969867498848933E-5</v>
      </c>
    </row>
    <row r="44" spans="1:27">
      <c r="A44">
        <v>3.87</v>
      </c>
      <c r="B44">
        <v>0.5</v>
      </c>
      <c r="C44">
        <v>0.14330000000000001</v>
      </c>
      <c r="D44">
        <v>0.53106399999999998</v>
      </c>
      <c r="E44">
        <v>7.4771000000000004E-2</v>
      </c>
      <c r="F44">
        <v>1.7785800000000001E-2</v>
      </c>
      <c r="G44">
        <v>0.56925099999999995</v>
      </c>
      <c r="I44">
        <v>3.87</v>
      </c>
      <c r="J44">
        <v>0.5</v>
      </c>
      <c r="K44">
        <v>0.14330000000000001</v>
      </c>
      <c r="L44">
        <v>0.1384</v>
      </c>
      <c r="M44">
        <v>0.114</v>
      </c>
      <c r="N44">
        <v>1.1599999999999999E-2</v>
      </c>
      <c r="O44">
        <v>0.749</v>
      </c>
      <c r="P44">
        <v>2.9600000000000001E-2</v>
      </c>
      <c r="Q44">
        <v>0.28710000000000002</v>
      </c>
      <c r="R44">
        <v>3.0999999999999999E-3</v>
      </c>
      <c r="S44">
        <v>-0.98319999999999996</v>
      </c>
      <c r="T44">
        <f t="shared" si="0"/>
        <v>1.8593984643070405</v>
      </c>
      <c r="U44">
        <f t="shared" si="3"/>
        <v>3.9573626490673806</v>
      </c>
      <c r="V44">
        <f t="shared" si="4"/>
        <v>1.8593984643070405</v>
      </c>
      <c r="W44">
        <f t="shared" si="5"/>
        <v>3.3553911987661595E-3</v>
      </c>
      <c r="X44">
        <f t="shared" si="6"/>
        <v>3.4142577110252148E-4</v>
      </c>
      <c r="Y44">
        <f t="shared" si="7"/>
        <v>1.8593984643070405</v>
      </c>
      <c r="Z44">
        <f t="shared" si="1"/>
        <v>1.5965791852117119E-3</v>
      </c>
      <c r="AA44">
        <f t="shared" si="2"/>
        <v>6.3095786224655115E-5</v>
      </c>
    </row>
    <row r="45" spans="1:27">
      <c r="A45">
        <v>3.91</v>
      </c>
      <c r="B45">
        <v>0.5</v>
      </c>
      <c r="C45">
        <v>0.14169999999999999</v>
      </c>
      <c r="D45">
        <v>0.47570699999999999</v>
      </c>
      <c r="E45">
        <v>6.9599499999999995E-2</v>
      </c>
      <c r="F45">
        <v>1.6567200000000001E-2</v>
      </c>
      <c r="G45">
        <v>0.55878899999999998</v>
      </c>
      <c r="I45">
        <v>3.91</v>
      </c>
      <c r="J45">
        <v>0.5</v>
      </c>
      <c r="K45">
        <v>0.14169999999999999</v>
      </c>
      <c r="L45">
        <v>0.13700000000000001</v>
      </c>
      <c r="M45">
        <v>0.1037</v>
      </c>
      <c r="N45">
        <v>1.1299999999999999E-2</v>
      </c>
      <c r="O45">
        <v>0.76919999999999999</v>
      </c>
      <c r="P45">
        <v>2.9100000000000001E-2</v>
      </c>
      <c r="Q45">
        <v>0.28179999999999999</v>
      </c>
      <c r="R45">
        <v>3.0999999999999999E-3</v>
      </c>
      <c r="S45">
        <v>-0.98250000000000004</v>
      </c>
      <c r="T45">
        <f t="shared" si="0"/>
        <v>1.8803937892392304</v>
      </c>
      <c r="U45">
        <f t="shared" si="3"/>
        <v>4.035880802609471</v>
      </c>
      <c r="V45">
        <f t="shared" si="4"/>
        <v>1.8803937892392304</v>
      </c>
      <c r="W45">
        <f t="shared" si="5"/>
        <v>3.1479359470256586E-3</v>
      </c>
      <c r="X45">
        <f t="shared" si="6"/>
        <v>3.4302484282921835E-4</v>
      </c>
      <c r="Y45">
        <f t="shared" si="7"/>
        <v>1.8803937892392304</v>
      </c>
      <c r="Z45">
        <f t="shared" si="1"/>
        <v>1.6396377960812402E-3</v>
      </c>
      <c r="AA45">
        <f t="shared" si="2"/>
        <v>6.2029979024914319E-5</v>
      </c>
    </row>
    <row r="46" spans="1:27">
      <c r="A46">
        <v>3.95</v>
      </c>
      <c r="B46">
        <v>0.5</v>
      </c>
      <c r="C46">
        <v>0.1401</v>
      </c>
      <c r="D46">
        <v>0.54231099999999999</v>
      </c>
      <c r="E46">
        <v>9.6011700000000005E-2</v>
      </c>
      <c r="F46">
        <v>2.8633100000000002E-2</v>
      </c>
      <c r="G46">
        <v>13.1553</v>
      </c>
      <c r="I46">
        <v>3.95</v>
      </c>
      <c r="J46">
        <v>0.5</v>
      </c>
      <c r="K46">
        <v>0.1401</v>
      </c>
      <c r="L46">
        <v>0.13550000000000001</v>
      </c>
      <c r="M46">
        <v>0.115</v>
      </c>
      <c r="N46">
        <v>1.46E-2</v>
      </c>
      <c r="O46">
        <v>0.75680000000000003</v>
      </c>
      <c r="P46">
        <v>3.8199999999999998E-2</v>
      </c>
      <c r="Q46">
        <v>0.28739999999999999</v>
      </c>
      <c r="R46">
        <v>3.8E-3</v>
      </c>
      <c r="S46">
        <v>-0.98919999999999997</v>
      </c>
      <c r="T46">
        <f t="shared" si="0"/>
        <v>1.9018686647765806</v>
      </c>
      <c r="U46">
        <f t="shared" si="3"/>
        <v>4.1171044180590535</v>
      </c>
      <c r="V46">
        <f t="shared" si="4"/>
        <v>1.9018686647765806</v>
      </c>
      <c r="W46">
        <f t="shared" si="5"/>
        <v>3.6018882658670772E-3</v>
      </c>
      <c r="X46">
        <f t="shared" si="6"/>
        <v>4.572832059274724E-4</v>
      </c>
      <c r="Y46">
        <f t="shared" si="7"/>
        <v>1.9018686647765806</v>
      </c>
      <c r="Z46">
        <f t="shared" si="1"/>
        <v>1.6132057775276685E-3</v>
      </c>
      <c r="AA46">
        <f t="shared" si="2"/>
        <v>8.1427670060196786E-5</v>
      </c>
    </row>
    <row r="47" spans="1:27">
      <c r="A47">
        <v>3.99</v>
      </c>
      <c r="B47">
        <v>0.5</v>
      </c>
      <c r="C47">
        <v>0.13850000000000001</v>
      </c>
      <c r="D47">
        <v>0.65291900000000003</v>
      </c>
      <c r="E47">
        <v>0.103315</v>
      </c>
      <c r="F47">
        <v>2.9910200000000001E-2</v>
      </c>
      <c r="G47">
        <v>12.734</v>
      </c>
      <c r="I47">
        <v>3.99</v>
      </c>
      <c r="J47">
        <v>0.5</v>
      </c>
      <c r="K47">
        <v>0.13850000000000001</v>
      </c>
      <c r="L47">
        <v>0.1341</v>
      </c>
      <c r="M47">
        <v>0.13020000000000001</v>
      </c>
      <c r="N47">
        <v>1.4E-2</v>
      </c>
      <c r="O47">
        <v>0.71989999999999998</v>
      </c>
      <c r="P47">
        <v>3.6799999999999999E-2</v>
      </c>
      <c r="Q47">
        <v>0.29039999999999999</v>
      </c>
      <c r="R47">
        <v>3.7000000000000002E-3</v>
      </c>
      <c r="S47">
        <v>-0.98819999999999997</v>
      </c>
      <c r="T47">
        <f t="shared" si="0"/>
        <v>1.9238397107234577</v>
      </c>
      <c r="U47">
        <f t="shared" si="3"/>
        <v>4.2011592325565177</v>
      </c>
      <c r="V47">
        <f t="shared" si="4"/>
        <v>1.9238397107234577</v>
      </c>
      <c r="W47">
        <f t="shared" si="5"/>
        <v>4.2092915061557835E-3</v>
      </c>
      <c r="X47">
        <f t="shared" si="6"/>
        <v>4.5261198990922404E-4</v>
      </c>
      <c r="Y47">
        <f t="shared" si="7"/>
        <v>1.9238397107234577</v>
      </c>
      <c r="Z47">
        <f t="shared" si="1"/>
        <v>1.5345492061867977E-3</v>
      </c>
      <c r="AA47">
        <f t="shared" si="2"/>
        <v>7.8443409900922565E-5</v>
      </c>
    </row>
    <row r="48" spans="1:27">
      <c r="A48">
        <v>4.03</v>
      </c>
      <c r="B48">
        <v>0.5</v>
      </c>
      <c r="C48">
        <v>0.13700000000000001</v>
      </c>
      <c r="D48">
        <v>0.66425800000000002</v>
      </c>
      <c r="E48">
        <v>0.101954</v>
      </c>
      <c r="F48">
        <v>2.9234099999999999E-2</v>
      </c>
      <c r="G48">
        <v>10.1119</v>
      </c>
      <c r="I48">
        <v>4.03</v>
      </c>
      <c r="J48">
        <v>0.5</v>
      </c>
      <c r="K48">
        <v>0.13700000000000001</v>
      </c>
      <c r="L48">
        <v>0.13270000000000001</v>
      </c>
      <c r="M48">
        <v>0.13170000000000001</v>
      </c>
      <c r="N48">
        <v>1.37E-2</v>
      </c>
      <c r="O48">
        <v>0.72360000000000002</v>
      </c>
      <c r="P48">
        <v>3.61E-2</v>
      </c>
      <c r="Q48">
        <v>0.29149999999999998</v>
      </c>
      <c r="R48">
        <v>3.8E-3</v>
      </c>
      <c r="S48">
        <v>-0.98729999999999996</v>
      </c>
      <c r="T48">
        <f t="shared" si="0"/>
        <v>1.9449036491620357</v>
      </c>
      <c r="U48">
        <f t="shared" si="3"/>
        <v>4.2826502045238026</v>
      </c>
      <c r="V48">
        <f t="shared" si="4"/>
        <v>1.9449036491620357</v>
      </c>
      <c r="W48">
        <f t="shared" si="5"/>
        <v>4.3878973713225673E-3</v>
      </c>
      <c r="X48">
        <f t="shared" si="6"/>
        <v>4.5644794219528595E-4</v>
      </c>
      <c r="Y48">
        <f t="shared" si="7"/>
        <v>1.9449036491620357</v>
      </c>
      <c r="Z48">
        <f t="shared" si="1"/>
        <v>1.5424361794648797E-3</v>
      </c>
      <c r="AA48">
        <f t="shared" si="2"/>
        <v>7.6951279821285448E-5</v>
      </c>
    </row>
    <row r="49" spans="1:27" s="4" customFormat="1">
      <c r="A49" s="4">
        <v>4.07</v>
      </c>
      <c r="B49" s="4">
        <v>0.5</v>
      </c>
      <c r="C49" s="4">
        <v>0.13550000000000001</v>
      </c>
      <c r="D49" s="4">
        <v>0.69159099999999996</v>
      </c>
      <c r="E49" s="4">
        <v>0.10115399999999999</v>
      </c>
      <c r="F49" s="4">
        <v>3.5474100000000001E-2</v>
      </c>
      <c r="G49" s="4">
        <v>6.3623599999999998</v>
      </c>
      <c r="I49" s="4">
        <v>4.07</v>
      </c>
      <c r="J49" s="4">
        <v>0.5</v>
      </c>
      <c r="K49" s="4">
        <v>0.13550000000000001</v>
      </c>
      <c r="L49" s="4">
        <v>0.13139999999999999</v>
      </c>
      <c r="M49" s="4">
        <v>0.13350000000000001</v>
      </c>
      <c r="N49" s="4">
        <v>1.32E-2</v>
      </c>
      <c r="O49" s="4">
        <v>0.71230000000000004</v>
      </c>
      <c r="P49" s="4">
        <v>3.39E-2</v>
      </c>
      <c r="Q49" s="4">
        <v>0.28910000000000002</v>
      </c>
      <c r="R49" s="4">
        <v>3.7000000000000002E-3</v>
      </c>
      <c r="S49" s="4">
        <v>-0.99360000000000004</v>
      </c>
      <c r="T49" s="4">
        <f t="shared" si="0"/>
        <v>1.9664339478612467</v>
      </c>
      <c r="U49" s="4">
        <f t="shared" si="3"/>
        <v>4.3668624713011681</v>
      </c>
      <c r="V49" s="4">
        <f t="shared" si="4"/>
        <v>1.9664339478612467</v>
      </c>
      <c r="W49" s="4">
        <f t="shared" si="5"/>
        <v>4.5855362893170064E-3</v>
      </c>
      <c r="X49" s="4">
        <f t="shared" si="6"/>
        <v>4.5340134096617584E-4</v>
      </c>
      <c r="Y49" s="4">
        <f t="shared" si="7"/>
        <v>1.9664339478612467</v>
      </c>
      <c r="Z49" s="4">
        <f t="shared" si="1"/>
        <v>1.5183489367507376E-3</v>
      </c>
      <c r="AA49" s="4">
        <f t="shared" si="2"/>
        <v>7.2261728142425944E-5</v>
      </c>
    </row>
    <row r="50" spans="1:27" s="5" customFormat="1">
      <c r="A50" s="5">
        <v>0.63</v>
      </c>
      <c r="B50" s="5">
        <v>0.8</v>
      </c>
      <c r="C50" s="5">
        <v>1.4555</v>
      </c>
      <c r="D50" s="5">
        <v>0.40577099999999999</v>
      </c>
      <c r="E50" s="5">
        <v>0.133996</v>
      </c>
      <c r="F50" s="5">
        <v>0.114691</v>
      </c>
      <c r="G50" s="5">
        <v>0</v>
      </c>
      <c r="I50" s="5">
        <v>0.63</v>
      </c>
      <c r="J50" s="5">
        <v>0.8</v>
      </c>
      <c r="K50" s="5">
        <v>1.4555</v>
      </c>
      <c r="L50" s="5">
        <v>0.69089999999999996</v>
      </c>
      <c r="M50" s="5">
        <v>8.6699999999999999E-2</v>
      </c>
      <c r="N50" s="5">
        <v>2.2200000000000001E-2</v>
      </c>
      <c r="O50" s="5">
        <v>7.3400000000000007E-2</v>
      </c>
      <c r="P50" s="5">
        <v>5.4999999999999997E-3</v>
      </c>
      <c r="Q50" s="5">
        <v>2.9100000000000001E-2</v>
      </c>
      <c r="R50" s="5">
        <v>6.9999999999999999E-4</v>
      </c>
      <c r="S50" s="5">
        <v>-0.9869</v>
      </c>
      <c r="T50" s="5">
        <f t="shared" si="0"/>
        <v>0.29290476117919501</v>
      </c>
      <c r="U50" s="5">
        <f t="shared" si="3"/>
        <v>0.88579319912144128</v>
      </c>
      <c r="V50" s="5">
        <f t="shared" si="4"/>
        <v>0.29290476117919501</v>
      </c>
      <c r="W50" s="5">
        <f t="shared" si="5"/>
        <v>3.5147779749832141E-5</v>
      </c>
      <c r="X50" s="5">
        <f t="shared" si="6"/>
        <v>8.9997775137978481E-6</v>
      </c>
      <c r="Y50" s="5">
        <f t="shared" si="7"/>
        <v>0.29290476117919501</v>
      </c>
      <c r="Z50" s="5">
        <f t="shared" si="1"/>
        <v>1.5646049692194882E-4</v>
      </c>
      <c r="AA50" s="5">
        <f t="shared" si="2"/>
        <v>1.1723879197148752E-5</v>
      </c>
    </row>
    <row r="51" spans="1:27">
      <c r="A51">
        <v>0.67</v>
      </c>
      <c r="B51">
        <v>0.8</v>
      </c>
      <c r="C51">
        <v>1.3568</v>
      </c>
      <c r="D51">
        <v>0.34409000000000001</v>
      </c>
      <c r="E51">
        <v>0.10811999999999999</v>
      </c>
      <c r="F51">
        <v>8.8773599999999994E-2</v>
      </c>
      <c r="G51">
        <v>0</v>
      </c>
      <c r="I51">
        <v>0.67</v>
      </c>
      <c r="J51">
        <v>0.8</v>
      </c>
      <c r="K51">
        <v>1.3568</v>
      </c>
      <c r="L51">
        <v>0.67549999999999999</v>
      </c>
      <c r="M51">
        <v>9.5799999999999996E-2</v>
      </c>
      <c r="N51">
        <v>2.41E-2</v>
      </c>
      <c r="O51">
        <v>0.1026</v>
      </c>
      <c r="P51">
        <v>6.4999999999999997E-3</v>
      </c>
      <c r="Q51">
        <v>4.1099999999999998E-2</v>
      </c>
      <c r="R51">
        <v>8.0000000000000004E-4</v>
      </c>
      <c r="S51">
        <v>-0.98619999999999997</v>
      </c>
      <c r="T51">
        <f t="shared" si="0"/>
        <v>0.3142120282254704</v>
      </c>
      <c r="U51">
        <f t="shared" si="3"/>
        <v>0.89872919868156387</v>
      </c>
      <c r="V51">
        <f t="shared" si="4"/>
        <v>0.3142120282254704</v>
      </c>
      <c r="W51">
        <f t="shared" si="5"/>
        <v>4.2270481300120642E-5</v>
      </c>
      <c r="X51">
        <f t="shared" si="6"/>
        <v>1.0633805838548095E-5</v>
      </c>
      <c r="Y51">
        <f t="shared" si="7"/>
        <v>0.3142120282254704</v>
      </c>
      <c r="Z51">
        <f t="shared" si="1"/>
        <v>2.1870363738681127E-4</v>
      </c>
      <c r="AA51">
        <f t="shared" si="2"/>
        <v>1.3855493596630344E-5</v>
      </c>
    </row>
    <row r="52" spans="1:27">
      <c r="A52">
        <v>0.71</v>
      </c>
      <c r="B52">
        <v>0.8</v>
      </c>
      <c r="C52">
        <v>1.2706</v>
      </c>
      <c r="D52">
        <v>0.37237199999999998</v>
      </c>
      <c r="E52">
        <v>9.6421199999999999E-2</v>
      </c>
      <c r="F52">
        <v>7.4982199999999999E-2</v>
      </c>
      <c r="G52">
        <v>1.5778499999999999E-4</v>
      </c>
      <c r="I52">
        <v>0.71</v>
      </c>
      <c r="J52">
        <v>0.8</v>
      </c>
      <c r="K52">
        <v>1.2706</v>
      </c>
      <c r="L52">
        <v>0.66049999999999998</v>
      </c>
      <c r="M52">
        <v>0.11799999999999999</v>
      </c>
      <c r="N52">
        <v>2.41E-2</v>
      </c>
      <c r="O52">
        <v>0.12470000000000001</v>
      </c>
      <c r="P52">
        <v>6.8999999999999999E-3</v>
      </c>
      <c r="Q52">
        <v>5.3699999999999998E-2</v>
      </c>
      <c r="R52">
        <v>8.9999999999999998E-4</v>
      </c>
      <c r="S52">
        <v>-0.98550000000000004</v>
      </c>
      <c r="T52">
        <f t="shared" si="0"/>
        <v>0.33552878946664438</v>
      </c>
      <c r="U52">
        <f t="shared" si="3"/>
        <v>0.91257956856095179</v>
      </c>
      <c r="V52">
        <f t="shared" si="4"/>
        <v>0.33552878946664438</v>
      </c>
      <c r="W52">
        <f t="shared" si="5"/>
        <v>5.6455019868573984E-5</v>
      </c>
      <c r="X52">
        <f t="shared" si="6"/>
        <v>1.1530220159598585E-5</v>
      </c>
      <c r="Y52">
        <f t="shared" si="7"/>
        <v>0.33552878946664438</v>
      </c>
      <c r="Z52">
        <f t="shared" si="1"/>
        <v>2.6581231561535447E-4</v>
      </c>
      <c r="AA52">
        <f t="shared" si="2"/>
        <v>1.4708139356422981E-5</v>
      </c>
    </row>
    <row r="53" spans="1:27">
      <c r="A53">
        <v>0.75</v>
      </c>
      <c r="B53">
        <v>0.8</v>
      </c>
      <c r="C53">
        <v>1.1947000000000001</v>
      </c>
      <c r="D53">
        <v>0.32423299999999999</v>
      </c>
      <c r="E53">
        <v>7.8203300000000003E-2</v>
      </c>
      <c r="F53">
        <v>5.3862399999999998E-2</v>
      </c>
      <c r="G53">
        <v>2.4312499999999999E-4</v>
      </c>
      <c r="I53">
        <v>0.75</v>
      </c>
      <c r="J53">
        <v>0.8</v>
      </c>
      <c r="K53">
        <v>1.1947000000000001</v>
      </c>
      <c r="L53">
        <v>0.64600000000000002</v>
      </c>
      <c r="M53">
        <v>0.1183</v>
      </c>
      <c r="N53">
        <v>2.3099999999999999E-2</v>
      </c>
      <c r="O53">
        <v>0.1527</v>
      </c>
      <c r="P53">
        <v>7.1000000000000004E-3</v>
      </c>
      <c r="Q53">
        <v>6.6400000000000001E-2</v>
      </c>
      <c r="R53">
        <v>1E-3</v>
      </c>
      <c r="S53">
        <v>-0.9849</v>
      </c>
      <c r="T53">
        <f t="shared" si="0"/>
        <v>0.35684513258250461</v>
      </c>
      <c r="U53">
        <f t="shared" si="3"/>
        <v>0.92733844864782533</v>
      </c>
      <c r="V53">
        <f t="shared" si="4"/>
        <v>0.35684513258250461</v>
      </c>
      <c r="W53">
        <f t="shared" si="5"/>
        <v>6.1167793498397325E-5</v>
      </c>
      <c r="X53">
        <f t="shared" si="6"/>
        <v>1.1944007014479949E-5</v>
      </c>
      <c r="Y53">
        <f t="shared" si="7"/>
        <v>0.35684513258250461</v>
      </c>
      <c r="Z53">
        <f t="shared" si="1"/>
        <v>3.2549751880083904E-4</v>
      </c>
      <c r="AA53">
        <f t="shared" si="2"/>
        <v>1.51344622363193E-5</v>
      </c>
    </row>
    <row r="54" spans="1:27">
      <c r="A54">
        <v>0.79</v>
      </c>
      <c r="B54">
        <v>0.8</v>
      </c>
      <c r="C54">
        <v>1.1273</v>
      </c>
      <c r="D54">
        <v>0.20024</v>
      </c>
      <c r="E54">
        <v>5.67521E-2</v>
      </c>
      <c r="F54">
        <v>3.304E-2</v>
      </c>
      <c r="G54">
        <v>1.6795699999999999E-4</v>
      </c>
      <c r="I54">
        <v>0.79</v>
      </c>
      <c r="J54">
        <v>0.8</v>
      </c>
      <c r="K54">
        <v>1.1273</v>
      </c>
      <c r="L54">
        <v>0.63190000000000002</v>
      </c>
      <c r="M54">
        <v>8.6499999999999994E-2</v>
      </c>
      <c r="N54">
        <v>2.1399999999999999E-2</v>
      </c>
      <c r="O54">
        <v>0.19159999999999999</v>
      </c>
      <c r="P54">
        <v>7.0000000000000001E-3</v>
      </c>
      <c r="Q54">
        <v>7.8600000000000003E-2</v>
      </c>
      <c r="R54">
        <v>1E-3</v>
      </c>
      <c r="S54">
        <v>-0.9839</v>
      </c>
      <c r="T54">
        <f t="shared" si="0"/>
        <v>0.37818050199265352</v>
      </c>
      <c r="U54">
        <f t="shared" si="3"/>
        <v>0.94302049208741545</v>
      </c>
      <c r="V54">
        <f t="shared" si="4"/>
        <v>0.37818050199265352</v>
      </c>
      <c r="W54">
        <f t="shared" si="5"/>
        <v>4.8201038760974344E-5</v>
      </c>
      <c r="X54">
        <f t="shared" si="6"/>
        <v>1.1924881265720822E-5</v>
      </c>
      <c r="Y54">
        <f t="shared" si="7"/>
        <v>0.37818050199265352</v>
      </c>
      <c r="Z54">
        <f t="shared" si="1"/>
        <v>4.0841731894067292E-4</v>
      </c>
      <c r="AA54">
        <f t="shared" si="2"/>
        <v>1.492130079637114E-5</v>
      </c>
    </row>
    <row r="55" spans="1:27">
      <c r="A55">
        <v>0.83</v>
      </c>
      <c r="B55">
        <v>0.8</v>
      </c>
      <c r="C55">
        <v>1.0671999999999999</v>
      </c>
      <c r="D55">
        <v>0.25393199999999999</v>
      </c>
      <c r="E55">
        <v>5.3091699999999999E-2</v>
      </c>
      <c r="F55">
        <v>2.37156E-2</v>
      </c>
      <c r="G55">
        <v>1.76422E-4</v>
      </c>
      <c r="I55">
        <v>0.83</v>
      </c>
      <c r="J55">
        <v>0.8</v>
      </c>
      <c r="K55">
        <v>1.0671999999999999</v>
      </c>
      <c r="L55">
        <v>0.61829999999999996</v>
      </c>
      <c r="M55">
        <v>0.111</v>
      </c>
      <c r="N55">
        <v>1.95E-2</v>
      </c>
      <c r="O55">
        <v>0.20480000000000001</v>
      </c>
      <c r="P55">
        <v>7.0000000000000001E-3</v>
      </c>
      <c r="Q55">
        <v>9.11E-2</v>
      </c>
      <c r="R55">
        <v>1E-3</v>
      </c>
      <c r="S55">
        <v>-0.97289999999999999</v>
      </c>
      <c r="T55">
        <f t="shared" si="0"/>
        <v>0.39947796092233728</v>
      </c>
      <c r="U55">
        <f t="shared" si="3"/>
        <v>0.95958264126266846</v>
      </c>
      <c r="V55">
        <f t="shared" si="4"/>
        <v>0.39947796092233728</v>
      </c>
      <c r="W55">
        <f t="shared" si="5"/>
        <v>6.648416401930787E-5</v>
      </c>
      <c r="X55">
        <f t="shared" si="6"/>
        <v>1.1679650435824355E-5</v>
      </c>
      <c r="Y55">
        <f t="shared" si="7"/>
        <v>0.39947796092233728</v>
      </c>
      <c r="Z55">
        <f t="shared" si="1"/>
        <v>4.3655462901382992E-4</v>
      </c>
      <c r="AA55">
        <f t="shared" si="2"/>
        <v>1.492130079637114E-5</v>
      </c>
    </row>
    <row r="56" spans="1:27">
      <c r="A56">
        <v>0.87</v>
      </c>
      <c r="B56">
        <v>0.8</v>
      </c>
      <c r="C56">
        <v>1.0130999999999999</v>
      </c>
      <c r="D56">
        <v>0.36313499999999999</v>
      </c>
      <c r="E56">
        <v>5.4971199999999998E-2</v>
      </c>
      <c r="F56">
        <v>1.8885599999999999E-2</v>
      </c>
      <c r="G56" s="1">
        <v>8.9025500000000003E-5</v>
      </c>
      <c r="I56">
        <v>0.87</v>
      </c>
      <c r="J56">
        <v>0.8</v>
      </c>
      <c r="K56">
        <v>1.0130999999999999</v>
      </c>
      <c r="L56">
        <v>0.60499999999999998</v>
      </c>
      <c r="M56">
        <v>0.15010000000000001</v>
      </c>
      <c r="N56">
        <v>1.7899999999999999E-2</v>
      </c>
      <c r="O56">
        <v>0.20399999999999999</v>
      </c>
      <c r="P56">
        <v>6.7000000000000002E-3</v>
      </c>
      <c r="Q56">
        <v>0.1021</v>
      </c>
      <c r="R56">
        <v>1E-3</v>
      </c>
      <c r="S56">
        <v>-0.97219999999999995</v>
      </c>
      <c r="T56">
        <f t="shared" si="0"/>
        <v>0.4208102654193252</v>
      </c>
      <c r="U56">
        <f t="shared" si="3"/>
        <v>0.97708127948228296</v>
      </c>
      <c r="V56">
        <f t="shared" si="4"/>
        <v>0.4208102654193252</v>
      </c>
      <c r="W56">
        <f t="shared" si="5"/>
        <v>9.6431236666460191E-5</v>
      </c>
      <c r="X56">
        <f t="shared" si="6"/>
        <v>1.1499794379278064E-5</v>
      </c>
      <c r="Y56">
        <f t="shared" si="7"/>
        <v>0.4208102654193252</v>
      </c>
      <c r="Z56">
        <f t="shared" si="1"/>
        <v>4.3484933749424464E-4</v>
      </c>
      <c r="AA56">
        <f t="shared" si="2"/>
        <v>1.4281816476526663E-5</v>
      </c>
    </row>
    <row r="57" spans="1:27">
      <c r="A57">
        <v>0.91</v>
      </c>
      <c r="B57">
        <v>0.8</v>
      </c>
      <c r="C57">
        <v>0.96430000000000005</v>
      </c>
      <c r="D57">
        <v>0.381996</v>
      </c>
      <c r="E57">
        <v>5.1337300000000002E-2</v>
      </c>
      <c r="F57">
        <v>1.4425199999999999E-2</v>
      </c>
      <c r="G57">
        <v>0</v>
      </c>
      <c r="I57">
        <v>0.91</v>
      </c>
      <c r="J57">
        <v>0.8</v>
      </c>
      <c r="K57">
        <v>0.96430000000000005</v>
      </c>
      <c r="L57">
        <v>0.59219999999999995</v>
      </c>
      <c r="M57">
        <v>0.15529999999999999</v>
      </c>
      <c r="N57">
        <v>1.6299999999999999E-2</v>
      </c>
      <c r="O57">
        <v>0.21079999999999999</v>
      </c>
      <c r="P57">
        <v>6.3E-3</v>
      </c>
      <c r="Q57">
        <v>0.1103</v>
      </c>
      <c r="R57">
        <v>1E-3</v>
      </c>
      <c r="S57">
        <v>-0.98060000000000003</v>
      </c>
      <c r="T57">
        <f t="shared" si="0"/>
        <v>0.44210606646927125</v>
      </c>
      <c r="U57">
        <f t="shared" si="3"/>
        <v>0.99545777400893176</v>
      </c>
      <c r="V57">
        <f t="shared" si="4"/>
        <v>0.44210606646927125</v>
      </c>
      <c r="W57">
        <f t="shared" si="5"/>
        <v>1.067925110949368E-4</v>
      </c>
      <c r="X57">
        <f t="shared" si="6"/>
        <v>1.1208743920460205E-5</v>
      </c>
      <c r="Y57">
        <f t="shared" si="7"/>
        <v>0.44210606646927125</v>
      </c>
      <c r="Z57">
        <f t="shared" si="1"/>
        <v>4.4934431541071947E-4</v>
      </c>
      <c r="AA57">
        <f t="shared" si="2"/>
        <v>1.3429170716734026E-5</v>
      </c>
    </row>
    <row r="58" spans="1:27">
      <c r="A58">
        <v>0.95</v>
      </c>
      <c r="B58">
        <v>0.8</v>
      </c>
      <c r="C58">
        <v>0.91990000000000005</v>
      </c>
      <c r="D58">
        <v>0.27048299999999997</v>
      </c>
      <c r="E58">
        <v>4.38495E-2</v>
      </c>
      <c r="F58">
        <v>1.0075199999999999E-2</v>
      </c>
      <c r="G58" s="1">
        <v>5.8155900000000003E-5</v>
      </c>
      <c r="I58">
        <v>0.95</v>
      </c>
      <c r="J58">
        <v>0.8</v>
      </c>
      <c r="K58">
        <v>0.91990000000000005</v>
      </c>
      <c r="L58">
        <v>0.57969999999999999</v>
      </c>
      <c r="M58">
        <v>0.1157</v>
      </c>
      <c r="N58">
        <v>1.5599999999999999E-2</v>
      </c>
      <c r="O58">
        <v>0.23250000000000001</v>
      </c>
      <c r="P58">
        <v>6.4999999999999997E-3</v>
      </c>
      <c r="Q58">
        <v>0.115</v>
      </c>
      <c r="R58">
        <v>1E-3</v>
      </c>
      <c r="S58">
        <v>-0.97099999999999997</v>
      </c>
      <c r="T58">
        <f t="shared" si="0"/>
        <v>0.46344480910568353</v>
      </c>
      <c r="U58">
        <f t="shared" si="3"/>
        <v>1.0147810910870034</v>
      </c>
      <c r="V58">
        <f t="shared" si="4"/>
        <v>0.46344480910568353</v>
      </c>
      <c r="W58">
        <f t="shared" si="5"/>
        <v>8.5020523219156975E-5</v>
      </c>
      <c r="X58">
        <f t="shared" si="6"/>
        <v>1.1463441332920042E-5</v>
      </c>
      <c r="Y58">
        <f t="shared" si="7"/>
        <v>0.46344480910568353</v>
      </c>
      <c r="Z58">
        <f t="shared" si="1"/>
        <v>4.9560034787947003E-4</v>
      </c>
      <c r="AA58">
        <f t="shared" si="2"/>
        <v>1.3855493596630344E-5</v>
      </c>
    </row>
    <row r="59" spans="1:27">
      <c r="A59">
        <v>1.03</v>
      </c>
      <c r="B59">
        <v>0.8</v>
      </c>
      <c r="C59">
        <v>0.84240000000000004</v>
      </c>
      <c r="D59">
        <v>0.33325399999999999</v>
      </c>
      <c r="E59">
        <v>3.1575800000000001E-2</v>
      </c>
      <c r="F59">
        <v>8.8369099999999999E-3</v>
      </c>
      <c r="G59">
        <v>0</v>
      </c>
      <c r="I59">
        <v>1.03</v>
      </c>
      <c r="J59">
        <v>0.8</v>
      </c>
      <c r="K59">
        <v>0.84240000000000004</v>
      </c>
      <c r="L59">
        <v>0.55589999999999995</v>
      </c>
      <c r="M59">
        <v>0.12559999999999999</v>
      </c>
      <c r="N59">
        <v>9.7999999999999997E-3</v>
      </c>
      <c r="O59">
        <v>0.22370000000000001</v>
      </c>
      <c r="P59">
        <v>3.8999999999999998E-3</v>
      </c>
      <c r="Q59">
        <v>0.12189999999999999</v>
      </c>
      <c r="R59">
        <v>1E-3</v>
      </c>
      <c r="S59">
        <v>-0.95040000000000002</v>
      </c>
      <c r="T59">
        <f t="shared" si="0"/>
        <v>0.50608129142487923</v>
      </c>
      <c r="U59">
        <f t="shared" si="3"/>
        <v>1.0561182735302737</v>
      </c>
      <c r="V59">
        <f t="shared" si="4"/>
        <v>0.50608129142487923</v>
      </c>
      <c r="W59">
        <f t="shared" si="5"/>
        <v>1.0489203357900187E-4</v>
      </c>
      <c r="X59">
        <f t="shared" si="6"/>
        <v>8.1842510276609737E-6</v>
      </c>
      <c r="Y59">
        <f t="shared" si="7"/>
        <v>0.50608129142487923</v>
      </c>
      <c r="Z59">
        <f t="shared" si="1"/>
        <v>4.7684214116403201E-4</v>
      </c>
      <c r="AA59">
        <f t="shared" si="2"/>
        <v>8.313296157978207E-6</v>
      </c>
    </row>
    <row r="60" spans="1:27">
      <c r="A60">
        <v>1.07</v>
      </c>
      <c r="B60">
        <v>0.8</v>
      </c>
      <c r="C60">
        <v>0.80840000000000001</v>
      </c>
      <c r="D60">
        <v>0.37848399999999999</v>
      </c>
      <c r="E60">
        <v>3.2413299999999999E-2</v>
      </c>
      <c r="F60">
        <v>1.0053100000000001E-2</v>
      </c>
      <c r="G60" s="1">
        <v>8.7510799999999996E-5</v>
      </c>
      <c r="I60">
        <v>1.07</v>
      </c>
      <c r="J60">
        <v>0.8</v>
      </c>
      <c r="K60">
        <v>0.80840000000000001</v>
      </c>
      <c r="L60">
        <v>0.54459999999999997</v>
      </c>
      <c r="M60">
        <v>0.1323</v>
      </c>
      <c r="N60">
        <v>9.1000000000000004E-3</v>
      </c>
      <c r="O60">
        <v>0.2162</v>
      </c>
      <c r="P60">
        <v>3.8E-3</v>
      </c>
      <c r="Q60">
        <v>0.12429999999999999</v>
      </c>
      <c r="R60">
        <v>1E-3</v>
      </c>
      <c r="S60">
        <v>-0.94879999999999998</v>
      </c>
      <c r="T60">
        <f t="shared" si="0"/>
        <v>0.52736625420128436</v>
      </c>
      <c r="U60">
        <f t="shared" si="3"/>
        <v>1.0781151660702937</v>
      </c>
      <c r="V60">
        <f t="shared" si="4"/>
        <v>0.52736625420128436</v>
      </c>
      <c r="W60">
        <f t="shared" si="5"/>
        <v>1.1753233430488409E-4</v>
      </c>
      <c r="X60">
        <f t="shared" si="6"/>
        <v>8.0842346347274773E-6</v>
      </c>
      <c r="Y60">
        <f t="shared" si="7"/>
        <v>0.52736625420128436</v>
      </c>
      <c r="Z60">
        <f t="shared" si="1"/>
        <v>4.608550331679201E-4</v>
      </c>
      <c r="AA60">
        <f t="shared" si="2"/>
        <v>8.1001347180300482E-6</v>
      </c>
    </row>
    <row r="61" spans="1:27">
      <c r="A61">
        <v>1.1100000000000001</v>
      </c>
      <c r="B61">
        <v>0.8</v>
      </c>
      <c r="C61">
        <v>0.77700000000000002</v>
      </c>
      <c r="D61">
        <v>0.37767400000000001</v>
      </c>
      <c r="E61">
        <v>3.1898099999999999E-2</v>
      </c>
      <c r="F61">
        <v>1.07974E-2</v>
      </c>
      <c r="G61" s="1">
        <v>8.8927199999999998E-5</v>
      </c>
      <c r="I61">
        <v>1.1100000000000001</v>
      </c>
      <c r="J61">
        <v>0.8</v>
      </c>
      <c r="K61">
        <v>0.77700000000000002</v>
      </c>
      <c r="L61">
        <v>0.53359999999999996</v>
      </c>
      <c r="M61">
        <v>0.1246</v>
      </c>
      <c r="N61">
        <v>8.5000000000000006E-3</v>
      </c>
      <c r="O61">
        <v>0.21229999999999999</v>
      </c>
      <c r="P61">
        <v>3.5999999999999999E-3</v>
      </c>
      <c r="Q61">
        <v>0.12429999999999999</v>
      </c>
      <c r="R61">
        <v>1E-3</v>
      </c>
      <c r="S61">
        <v>-0.94750000000000001</v>
      </c>
      <c r="T61">
        <f t="shared" si="0"/>
        <v>0.54867809510465682</v>
      </c>
      <c r="U61">
        <f t="shared" si="3"/>
        <v>1.1010476520476749</v>
      </c>
      <c r="V61">
        <f t="shared" si="4"/>
        <v>0.54867809510465682</v>
      </c>
      <c r="W61">
        <f t="shared" si="5"/>
        <v>1.1761475429966197E-4</v>
      </c>
      <c r="X61">
        <f t="shared" si="6"/>
        <v>8.0234784233316766E-6</v>
      </c>
      <c r="Y61">
        <f t="shared" si="7"/>
        <v>0.54867809510465682</v>
      </c>
      <c r="Z61">
        <f t="shared" si="1"/>
        <v>4.5254173700994183E-4</v>
      </c>
      <c r="AA61">
        <f t="shared" si="2"/>
        <v>7.6738118381337288E-6</v>
      </c>
    </row>
    <row r="62" spans="1:27">
      <c r="A62">
        <v>1.1499999999999999</v>
      </c>
      <c r="B62">
        <v>0.8</v>
      </c>
      <c r="C62">
        <v>0.74790000000000001</v>
      </c>
      <c r="D62">
        <v>0.39747500000000002</v>
      </c>
      <c r="E62">
        <v>3.2296499999999999E-2</v>
      </c>
      <c r="F62">
        <v>1.24508E-2</v>
      </c>
      <c r="G62" s="1">
        <v>6.4894400000000007E-5</v>
      </c>
      <c r="I62">
        <v>1.1499999999999999</v>
      </c>
      <c r="J62">
        <v>0.8</v>
      </c>
      <c r="K62">
        <v>0.74790000000000001</v>
      </c>
      <c r="L62">
        <v>0.52290000000000003</v>
      </c>
      <c r="M62">
        <v>0.1242</v>
      </c>
      <c r="N62">
        <v>8.0999999999999996E-3</v>
      </c>
      <c r="O62">
        <v>0.2089</v>
      </c>
      <c r="P62">
        <v>3.5000000000000001E-3</v>
      </c>
      <c r="Q62">
        <v>0.12609999999999999</v>
      </c>
      <c r="R62">
        <v>1E-3</v>
      </c>
      <c r="S62">
        <v>-0.94640000000000002</v>
      </c>
      <c r="T62">
        <f t="shared" si="0"/>
        <v>0.57002658095509873</v>
      </c>
      <c r="U62">
        <f t="shared" si="3"/>
        <v>1.1249303029953599</v>
      </c>
      <c r="V62">
        <f t="shared" si="4"/>
        <v>0.57002658095509873</v>
      </c>
      <c r="W62">
        <f t="shared" si="5"/>
        <v>1.2444067135017209E-4</v>
      </c>
      <c r="X62">
        <f t="shared" si="6"/>
        <v>8.1156959576199177E-6</v>
      </c>
      <c r="Y62">
        <f t="shared" si="7"/>
        <v>0.57002658095509873</v>
      </c>
      <c r="Z62">
        <f t="shared" si="1"/>
        <v>4.4529424805170444E-4</v>
      </c>
      <c r="AA62">
        <f t="shared" si="2"/>
        <v>7.4606503981855699E-6</v>
      </c>
    </row>
    <row r="63" spans="1:27">
      <c r="A63">
        <v>1.19</v>
      </c>
      <c r="B63">
        <v>0.8</v>
      </c>
      <c r="C63">
        <v>0.72099999999999997</v>
      </c>
      <c r="D63">
        <v>0.32561000000000001</v>
      </c>
      <c r="E63">
        <v>2.99945E-2</v>
      </c>
      <c r="F63">
        <v>1.30972E-2</v>
      </c>
      <c r="G63">
        <v>1.6008299999999999E-4</v>
      </c>
      <c r="I63">
        <v>1.19</v>
      </c>
      <c r="J63">
        <v>0.8</v>
      </c>
      <c r="K63">
        <v>0.72099999999999997</v>
      </c>
      <c r="L63">
        <v>0.51249999999999996</v>
      </c>
      <c r="M63">
        <v>0.1017</v>
      </c>
      <c r="N63">
        <v>7.7999999999999996E-3</v>
      </c>
      <c r="O63">
        <v>0.21659999999999999</v>
      </c>
      <c r="P63">
        <v>3.5000000000000001E-3</v>
      </c>
      <c r="Q63">
        <v>0.12590000000000001</v>
      </c>
      <c r="R63">
        <v>1E-3</v>
      </c>
      <c r="S63">
        <v>-0.94499999999999995</v>
      </c>
      <c r="T63">
        <f t="shared" si="0"/>
        <v>0.59129386948171747</v>
      </c>
      <c r="U63">
        <f t="shared" si="3"/>
        <v>1.1496284400866623</v>
      </c>
      <c r="V63">
        <f t="shared" si="4"/>
        <v>0.59129386948171747</v>
      </c>
      <c r="W63">
        <f t="shared" si="5"/>
        <v>1.0801942328668119E-4</v>
      </c>
      <c r="X63">
        <f t="shared" si="6"/>
        <v>8.2846755323118303E-6</v>
      </c>
      <c r="Y63">
        <f t="shared" si="7"/>
        <v>0.59129386948171747</v>
      </c>
      <c r="Z63">
        <f t="shared" si="1"/>
        <v>4.6170767892771266E-4</v>
      </c>
      <c r="AA63">
        <f t="shared" si="2"/>
        <v>7.4606503981855699E-6</v>
      </c>
    </row>
    <row r="64" spans="1:27">
      <c r="A64">
        <v>1.23</v>
      </c>
      <c r="B64">
        <v>0.8</v>
      </c>
      <c r="C64">
        <v>0.69589999999999996</v>
      </c>
      <c r="D64">
        <v>0.36853799999999998</v>
      </c>
      <c r="E64">
        <v>3.2049099999999997E-2</v>
      </c>
      <c r="F64">
        <v>1.5258300000000001E-2</v>
      </c>
      <c r="G64" s="1">
        <v>8.8272500000000006E-5</v>
      </c>
      <c r="I64">
        <v>1.23</v>
      </c>
      <c r="J64">
        <v>0.8</v>
      </c>
      <c r="K64">
        <v>0.69589999999999996</v>
      </c>
      <c r="L64">
        <v>0.50249999999999995</v>
      </c>
      <c r="M64">
        <v>0.1071</v>
      </c>
      <c r="N64">
        <v>7.6E-3</v>
      </c>
      <c r="O64">
        <v>0.20880000000000001</v>
      </c>
      <c r="P64">
        <v>3.5000000000000001E-3</v>
      </c>
      <c r="Q64">
        <v>0.127</v>
      </c>
      <c r="R64">
        <v>1.1000000000000001E-3</v>
      </c>
      <c r="S64">
        <v>-0.94410000000000005</v>
      </c>
      <c r="T64">
        <f t="shared" si="0"/>
        <v>0.61262089365759209</v>
      </c>
      <c r="U64">
        <f t="shared" si="3"/>
        <v>1.1753043593458268</v>
      </c>
      <c r="V64">
        <f t="shared" si="4"/>
        <v>0.61262089365759209</v>
      </c>
      <c r="W64">
        <f t="shared" si="5"/>
        <v>1.2049017866171775E-4</v>
      </c>
      <c r="X64">
        <f t="shared" si="6"/>
        <v>8.5501900824374859E-6</v>
      </c>
      <c r="Y64">
        <f t="shared" si="7"/>
        <v>0.61262089365759209</v>
      </c>
      <c r="Z64">
        <f t="shared" si="1"/>
        <v>4.4508108661175634E-4</v>
      </c>
      <c r="AA64">
        <f t="shared" si="2"/>
        <v>7.4606503981855699E-6</v>
      </c>
    </row>
    <row r="65" spans="1:27">
      <c r="A65">
        <v>1.27</v>
      </c>
      <c r="B65">
        <v>0.8</v>
      </c>
      <c r="C65">
        <v>0.67249999999999999</v>
      </c>
      <c r="D65">
        <v>0.40839799999999998</v>
      </c>
      <c r="E65">
        <v>3.6078499999999999E-2</v>
      </c>
      <c r="F65">
        <v>1.8530100000000001E-2</v>
      </c>
      <c r="G65" s="1">
        <v>9.9149900000000004E-5</v>
      </c>
      <c r="I65">
        <v>1.27</v>
      </c>
      <c r="J65">
        <v>0.8</v>
      </c>
      <c r="K65">
        <v>0.67249999999999999</v>
      </c>
      <c r="L65">
        <v>0.49280000000000002</v>
      </c>
      <c r="M65">
        <v>0.11310000000000001</v>
      </c>
      <c r="N65">
        <v>8.0999999999999996E-3</v>
      </c>
      <c r="O65">
        <v>0.2059</v>
      </c>
      <c r="P65">
        <v>3.5999999999999999E-3</v>
      </c>
      <c r="Q65">
        <v>0.13039999999999999</v>
      </c>
      <c r="R65">
        <v>1.2999999999999999E-3</v>
      </c>
      <c r="S65">
        <v>-0.94610000000000005</v>
      </c>
      <c r="T65">
        <f t="shared" si="0"/>
        <v>0.63393736787556632</v>
      </c>
      <c r="U65">
        <f t="shared" si="3"/>
        <v>1.2018765863890011</v>
      </c>
      <c r="V65">
        <f t="shared" si="4"/>
        <v>0.63393736787556632</v>
      </c>
      <c r="W65">
        <f t="shared" si="5"/>
        <v>1.3464457445713649E-4</v>
      </c>
      <c r="X65">
        <f t="shared" si="6"/>
        <v>9.6429801335349738E-6</v>
      </c>
      <c r="Y65">
        <f t="shared" si="7"/>
        <v>0.63393736787556632</v>
      </c>
      <c r="Z65">
        <f t="shared" si="1"/>
        <v>4.3889940485325967E-4</v>
      </c>
      <c r="AA65">
        <f t="shared" si="2"/>
        <v>7.6738118381337288E-6</v>
      </c>
    </row>
    <row r="66" spans="1:27">
      <c r="A66">
        <v>1.35</v>
      </c>
      <c r="B66">
        <v>0.8</v>
      </c>
      <c r="C66">
        <v>0.63009999999999999</v>
      </c>
      <c r="D66">
        <v>0.205233</v>
      </c>
      <c r="E66">
        <v>2.8149299999999999E-2</v>
      </c>
      <c r="F66">
        <v>1.46987E-2</v>
      </c>
      <c r="G66">
        <v>1.20973E-4</v>
      </c>
      <c r="I66">
        <v>1.35</v>
      </c>
      <c r="J66">
        <v>0.8</v>
      </c>
      <c r="K66">
        <v>0.63009999999999999</v>
      </c>
      <c r="L66">
        <v>0.47420000000000001</v>
      </c>
      <c r="M66">
        <v>6.2899999999999998E-2</v>
      </c>
      <c r="N66">
        <v>7.7000000000000002E-3</v>
      </c>
      <c r="O66">
        <v>0.2432</v>
      </c>
      <c r="P66">
        <v>3.8E-3</v>
      </c>
      <c r="Q66">
        <v>0.13439999999999999</v>
      </c>
      <c r="R66">
        <v>1.2999999999999999E-3</v>
      </c>
      <c r="S66">
        <v>-0.93640000000000001</v>
      </c>
      <c r="T66">
        <f t="shared" ref="T66:T129" si="8">J66/(2*Mnucleon*K66)</f>
        <v>0.6765955878373564</v>
      </c>
      <c r="U66">
        <f t="shared" si="3"/>
        <v>1.2577815894809778</v>
      </c>
      <c r="V66">
        <f t="shared" si="4"/>
        <v>0.6765955878373564</v>
      </c>
      <c r="W66">
        <f t="shared" si="5"/>
        <v>8.3638274857312923E-5</v>
      </c>
      <c r="X66">
        <f t="shared" si="6"/>
        <v>1.0238707732930199E-5</v>
      </c>
      <c r="Y66">
        <f t="shared" si="7"/>
        <v>0.6765955878373564</v>
      </c>
      <c r="Z66">
        <f t="shared" ref="Z66:Z129" si="9">2*O66/(Mnucleon*1000)</f>
        <v>5.1840862195392308E-4</v>
      </c>
      <c r="AA66">
        <f t="shared" ref="AA66:AA129" si="10">2*P66/(Mnucleon*1000)</f>
        <v>8.1001347180300482E-6</v>
      </c>
    </row>
    <row r="67" spans="1:27">
      <c r="A67">
        <v>1.39</v>
      </c>
      <c r="B67">
        <v>0.8</v>
      </c>
      <c r="C67">
        <v>0.6109</v>
      </c>
      <c r="D67">
        <v>0.19043199999999999</v>
      </c>
      <c r="E67">
        <v>2.7175700000000001E-2</v>
      </c>
      <c r="F67">
        <v>1.45939E-2</v>
      </c>
      <c r="G67">
        <v>2.01015E-4</v>
      </c>
      <c r="I67">
        <v>1.39</v>
      </c>
      <c r="J67">
        <v>0.8</v>
      </c>
      <c r="K67">
        <v>0.6109</v>
      </c>
      <c r="L67">
        <v>0.46529999999999999</v>
      </c>
      <c r="M67">
        <v>5.8400000000000001E-2</v>
      </c>
      <c r="N67">
        <v>7.4999999999999997E-3</v>
      </c>
      <c r="O67">
        <v>0.251</v>
      </c>
      <c r="P67">
        <v>3.8E-3</v>
      </c>
      <c r="Q67">
        <v>0.1381</v>
      </c>
      <c r="R67">
        <v>1.2999999999999999E-3</v>
      </c>
      <c r="S67">
        <v>-0.93679999999999997</v>
      </c>
      <c r="T67">
        <f t="shared" si="8"/>
        <v>0.69786033703767925</v>
      </c>
      <c r="U67">
        <f t="shared" ref="U67:U130" si="11">J67+T67^2</f>
        <v>1.2870090500103433</v>
      </c>
      <c r="V67">
        <f t="shared" ref="V67:V130" si="12">T67</f>
        <v>0.69786033703767925</v>
      </c>
      <c r="W67">
        <f t="shared" ref="W67:W130" si="13">(U67/J67)*M67*(T67/J67)/1000</f>
        <v>8.1956421958731979E-5</v>
      </c>
      <c r="X67">
        <f t="shared" ref="X67:X130" si="14">(U67/J67)*N67*(T67/J67)/1000</f>
        <v>1.0525225422782361E-5</v>
      </c>
      <c r="Y67">
        <f t="shared" ref="Y67:Y130" si="15">T67</f>
        <v>0.69786033703767925</v>
      </c>
      <c r="Z67">
        <f t="shared" si="9"/>
        <v>5.350352142698794E-4</v>
      </c>
      <c r="AA67">
        <f t="shared" si="10"/>
        <v>8.1001347180300482E-6</v>
      </c>
    </row>
    <row r="68" spans="1:27">
      <c r="A68">
        <v>1.43</v>
      </c>
      <c r="B68">
        <v>0.8</v>
      </c>
      <c r="C68">
        <v>0.5927</v>
      </c>
      <c r="D68">
        <v>0.183832</v>
      </c>
      <c r="E68">
        <v>3.6167999999999999E-2</v>
      </c>
      <c r="F68">
        <v>2.27838E-2</v>
      </c>
      <c r="G68">
        <v>0</v>
      </c>
      <c r="I68">
        <v>1.43</v>
      </c>
      <c r="J68">
        <v>0.8</v>
      </c>
      <c r="K68">
        <v>0.5927</v>
      </c>
      <c r="L68">
        <v>0.45669999999999999</v>
      </c>
      <c r="M68">
        <v>5.62E-2</v>
      </c>
      <c r="N68">
        <v>1.01E-2</v>
      </c>
      <c r="O68">
        <v>0.25790000000000002</v>
      </c>
      <c r="P68">
        <v>4.5999999999999999E-3</v>
      </c>
      <c r="Q68">
        <v>0.1421</v>
      </c>
      <c r="R68">
        <v>2E-3</v>
      </c>
      <c r="S68">
        <v>-0.95040000000000002</v>
      </c>
      <c r="T68">
        <f t="shared" si="8"/>
        <v>0.71928948860522746</v>
      </c>
      <c r="U68">
        <f t="shared" si="11"/>
        <v>1.3173773684179697</v>
      </c>
      <c r="V68">
        <f t="shared" si="12"/>
        <v>0.71928948860522746</v>
      </c>
      <c r="W68">
        <f t="shared" si="13"/>
        <v>8.3208990596837109E-5</v>
      </c>
      <c r="X68">
        <f t="shared" si="14"/>
        <v>1.4953928915089941E-5</v>
      </c>
      <c r="Y68">
        <f t="shared" si="15"/>
        <v>0.71928948860522746</v>
      </c>
      <c r="Z68">
        <f t="shared" si="9"/>
        <v>5.497433536263025E-4</v>
      </c>
      <c r="AA68">
        <f t="shared" si="10"/>
        <v>9.8054262376153207E-6</v>
      </c>
    </row>
    <row r="69" spans="1:27">
      <c r="A69">
        <v>1.47</v>
      </c>
      <c r="B69">
        <v>0.8</v>
      </c>
      <c r="C69">
        <v>0.57569999999999999</v>
      </c>
      <c r="D69">
        <v>0.19578899999999999</v>
      </c>
      <c r="E69">
        <v>2.3878699999999999E-2</v>
      </c>
      <c r="F69">
        <v>2.3962000000000001E-2</v>
      </c>
      <c r="G69">
        <v>3.6256E-4</v>
      </c>
      <c r="I69">
        <v>1.47</v>
      </c>
      <c r="J69">
        <v>0.8</v>
      </c>
      <c r="K69">
        <v>0.57569999999999999</v>
      </c>
      <c r="L69">
        <v>0.44829999999999998</v>
      </c>
      <c r="M69">
        <v>6.0100000000000001E-2</v>
      </c>
      <c r="N69">
        <v>6.4999999999999997E-3</v>
      </c>
      <c r="O69">
        <v>0.2666</v>
      </c>
      <c r="P69">
        <v>4.0000000000000001E-3</v>
      </c>
      <c r="Q69">
        <v>0.14929999999999999</v>
      </c>
      <c r="R69">
        <v>1.1999999999999999E-3</v>
      </c>
      <c r="S69">
        <v>-0.90969999999999995</v>
      </c>
      <c r="T69">
        <f t="shared" si="8"/>
        <v>0.74052958119909384</v>
      </c>
      <c r="U69">
        <f t="shared" si="11"/>
        <v>1.3483840606309054</v>
      </c>
      <c r="V69">
        <f t="shared" si="12"/>
        <v>0.74052958119909384</v>
      </c>
      <c r="W69">
        <f t="shared" si="13"/>
        <v>9.376710758006832E-5</v>
      </c>
      <c r="X69">
        <f t="shared" si="14"/>
        <v>1.0141201318975776E-5</v>
      </c>
      <c r="Y69">
        <f t="shared" si="15"/>
        <v>0.74052958119909384</v>
      </c>
      <c r="Z69">
        <f t="shared" si="9"/>
        <v>5.6828839890179226E-4</v>
      </c>
      <c r="AA69">
        <f t="shared" si="10"/>
        <v>8.5264575979263659E-6</v>
      </c>
    </row>
    <row r="70" spans="1:27">
      <c r="A70">
        <v>1.51</v>
      </c>
      <c r="B70">
        <v>0.8</v>
      </c>
      <c r="C70">
        <v>0.55959999999999999</v>
      </c>
      <c r="D70">
        <v>0.19286900000000001</v>
      </c>
      <c r="E70">
        <v>2.2874599999999998E-2</v>
      </c>
      <c r="F70">
        <v>2.3075499999999999E-2</v>
      </c>
      <c r="G70">
        <v>1.2862600000000001E-4</v>
      </c>
      <c r="I70">
        <v>1.51</v>
      </c>
      <c r="J70">
        <v>0.8</v>
      </c>
      <c r="K70">
        <v>0.55959999999999999</v>
      </c>
      <c r="L70">
        <v>0.44019999999999998</v>
      </c>
      <c r="M70">
        <v>5.8799999999999998E-2</v>
      </c>
      <c r="N70">
        <v>6.1999999999999998E-3</v>
      </c>
      <c r="O70">
        <v>0.27239999999999998</v>
      </c>
      <c r="P70">
        <v>3.8999999999999998E-3</v>
      </c>
      <c r="Q70">
        <v>0.15290000000000001</v>
      </c>
      <c r="R70">
        <v>1.1999999999999999E-3</v>
      </c>
      <c r="S70">
        <v>-0.90859999999999996</v>
      </c>
      <c r="T70">
        <f t="shared" si="8"/>
        <v>0.76183502483259169</v>
      </c>
      <c r="U70">
        <f t="shared" si="11"/>
        <v>1.3803926050616755</v>
      </c>
      <c r="V70">
        <f t="shared" si="12"/>
        <v>0.76183502483259169</v>
      </c>
      <c r="W70">
        <f t="shared" si="13"/>
        <v>9.6618638049822154E-5</v>
      </c>
      <c r="X70">
        <f t="shared" si="14"/>
        <v>1.0187679522260159E-5</v>
      </c>
      <c r="Y70">
        <f t="shared" si="15"/>
        <v>0.76183502483259169</v>
      </c>
      <c r="Z70">
        <f t="shared" si="9"/>
        <v>5.806517624187855E-4</v>
      </c>
      <c r="AA70">
        <f t="shared" si="10"/>
        <v>8.313296157978207E-6</v>
      </c>
    </row>
    <row r="71" spans="1:27">
      <c r="A71">
        <v>1.55</v>
      </c>
      <c r="B71">
        <v>0.8</v>
      </c>
      <c r="C71">
        <v>0.54430000000000001</v>
      </c>
      <c r="D71">
        <v>0.24152599999999999</v>
      </c>
      <c r="E71">
        <v>2.35508E-2</v>
      </c>
      <c r="F71">
        <v>2.38131E-2</v>
      </c>
      <c r="G71" s="1">
        <v>4.4603E-5</v>
      </c>
      <c r="I71">
        <v>1.55</v>
      </c>
      <c r="J71">
        <v>0.8</v>
      </c>
      <c r="K71">
        <v>0.54430000000000001</v>
      </c>
      <c r="L71">
        <v>0.43240000000000001</v>
      </c>
      <c r="M71">
        <v>7.1199999999999999E-2</v>
      </c>
      <c r="N71">
        <v>6.0000000000000001E-3</v>
      </c>
      <c r="O71">
        <v>0.27079999999999999</v>
      </c>
      <c r="P71">
        <v>3.8999999999999998E-3</v>
      </c>
      <c r="Q71">
        <v>0.1588</v>
      </c>
      <c r="R71">
        <v>1.1999999999999999E-3</v>
      </c>
      <c r="S71">
        <v>-0.90600000000000003</v>
      </c>
      <c r="T71">
        <f t="shared" si="8"/>
        <v>0.78324982527341225</v>
      </c>
      <c r="U71">
        <f t="shared" si="11"/>
        <v>1.4134802887908309</v>
      </c>
      <c r="V71">
        <f t="shared" si="12"/>
        <v>0.78324982527341225</v>
      </c>
      <c r="W71">
        <f t="shared" si="13"/>
        <v>1.2316578605103988E-4</v>
      </c>
      <c r="X71">
        <f t="shared" si="14"/>
        <v>1.0379139273964035E-5</v>
      </c>
      <c r="Y71">
        <f t="shared" si="15"/>
        <v>0.78324982527341225</v>
      </c>
      <c r="Z71">
        <f t="shared" si="9"/>
        <v>5.7724117937961493E-4</v>
      </c>
      <c r="AA71">
        <f t="shared" si="10"/>
        <v>8.313296157978207E-6</v>
      </c>
    </row>
    <row r="72" spans="1:27">
      <c r="A72">
        <v>1.59</v>
      </c>
      <c r="B72">
        <v>0.8</v>
      </c>
      <c r="C72">
        <v>0.52990000000000004</v>
      </c>
      <c r="D72">
        <v>0.18420800000000001</v>
      </c>
      <c r="E72">
        <v>3.3473700000000002E-2</v>
      </c>
      <c r="F72">
        <v>2.0074700000000001E-2</v>
      </c>
      <c r="G72">
        <v>1.31447E-4</v>
      </c>
      <c r="I72">
        <v>1.59</v>
      </c>
      <c r="J72">
        <v>0.8</v>
      </c>
      <c r="K72">
        <v>0.52990000000000004</v>
      </c>
      <c r="L72">
        <v>0.42470000000000002</v>
      </c>
      <c r="M72">
        <v>5.6399999999999999E-2</v>
      </c>
      <c r="N72">
        <v>9.4000000000000004E-3</v>
      </c>
      <c r="O72">
        <v>0.28889999999999999</v>
      </c>
      <c r="P72">
        <v>4.7999999999999996E-3</v>
      </c>
      <c r="Q72">
        <v>0.16209999999999999</v>
      </c>
      <c r="R72">
        <v>2.3999999999999998E-3</v>
      </c>
      <c r="S72">
        <v>-0.89690000000000003</v>
      </c>
      <c r="T72">
        <f t="shared" si="8"/>
        <v>0.80453459123668292</v>
      </c>
      <c r="U72">
        <f t="shared" si="11"/>
        <v>1.4472759084963767</v>
      </c>
      <c r="V72">
        <f t="shared" si="12"/>
        <v>0.80453459123668292</v>
      </c>
      <c r="W72">
        <f t="shared" si="13"/>
        <v>1.0261129870892824E-4</v>
      </c>
      <c r="X72">
        <f t="shared" si="14"/>
        <v>1.7101883118154709E-5</v>
      </c>
      <c r="Y72">
        <f t="shared" si="15"/>
        <v>0.80453459123668292</v>
      </c>
      <c r="Z72">
        <f t="shared" si="9"/>
        <v>6.158234000102318E-4</v>
      </c>
      <c r="AA72">
        <f t="shared" si="10"/>
        <v>1.0231749117511638E-5</v>
      </c>
    </row>
    <row r="73" spans="1:27">
      <c r="A73">
        <v>2.4700000000000002</v>
      </c>
      <c r="B73">
        <v>0.8</v>
      </c>
      <c r="C73">
        <v>0.33479999999999999</v>
      </c>
      <c r="D73">
        <v>0.36239500000000002</v>
      </c>
      <c r="E73">
        <v>2.4916899999999999E-2</v>
      </c>
      <c r="F73">
        <v>2.6149599999999999E-3</v>
      </c>
      <c r="G73">
        <v>0.75755399999999995</v>
      </c>
      <c r="I73">
        <v>2.4700000000000002</v>
      </c>
      <c r="J73">
        <v>0.8</v>
      </c>
      <c r="K73">
        <v>0.33479999999999999</v>
      </c>
      <c r="L73">
        <v>0.30130000000000001</v>
      </c>
      <c r="M73">
        <v>9.6699999999999994E-2</v>
      </c>
      <c r="N73">
        <v>5.4000000000000003E-3</v>
      </c>
      <c r="O73">
        <v>0.39850000000000002</v>
      </c>
      <c r="P73">
        <v>5.3E-3</v>
      </c>
      <c r="Q73">
        <v>0.24340000000000001</v>
      </c>
      <c r="R73">
        <v>1.5E-3</v>
      </c>
      <c r="S73">
        <v>-0.96409999999999996</v>
      </c>
      <c r="T73">
        <f t="shared" si="8"/>
        <v>1.2733658300367932</v>
      </c>
      <c r="U73">
        <f t="shared" si="11"/>
        <v>2.4214605371052915</v>
      </c>
      <c r="V73">
        <f t="shared" si="12"/>
        <v>1.2733658300367932</v>
      </c>
      <c r="W73">
        <f t="shared" si="13"/>
        <v>4.6588324034535131E-4</v>
      </c>
      <c r="X73">
        <f t="shared" si="14"/>
        <v>2.6016230588054784E-5</v>
      </c>
      <c r="Y73">
        <f t="shared" si="15"/>
        <v>1.2733658300367932</v>
      </c>
      <c r="Z73">
        <f t="shared" si="9"/>
        <v>8.4944833819341418E-4</v>
      </c>
      <c r="AA73">
        <f t="shared" si="10"/>
        <v>1.1297556317252434E-5</v>
      </c>
    </row>
    <row r="74" spans="1:27">
      <c r="A74">
        <v>2.5099999999999998</v>
      </c>
      <c r="B74">
        <v>0.8</v>
      </c>
      <c r="C74">
        <v>0.32929999999999998</v>
      </c>
      <c r="D74">
        <v>0.34962799999999999</v>
      </c>
      <c r="E74">
        <v>2.3377499999999999E-2</v>
      </c>
      <c r="F74">
        <v>2.5550099999999999E-3</v>
      </c>
      <c r="G74">
        <v>0.756656</v>
      </c>
      <c r="I74">
        <v>2.5099999999999998</v>
      </c>
      <c r="J74">
        <v>0.8</v>
      </c>
      <c r="K74">
        <v>0.32929999999999998</v>
      </c>
      <c r="L74">
        <v>0.29730000000000001</v>
      </c>
      <c r="M74">
        <v>9.4799999999999995E-2</v>
      </c>
      <c r="N74">
        <v>5.1999999999999998E-3</v>
      </c>
      <c r="O74">
        <v>0.41170000000000001</v>
      </c>
      <c r="P74">
        <v>5.1000000000000004E-3</v>
      </c>
      <c r="Q74">
        <v>0.2477</v>
      </c>
      <c r="R74">
        <v>1.5E-3</v>
      </c>
      <c r="S74">
        <v>-0.96289999999999998</v>
      </c>
      <c r="T74">
        <f t="shared" si="8"/>
        <v>1.2946337075503138</v>
      </c>
      <c r="U74">
        <f t="shared" si="11"/>
        <v>2.4760764367254717</v>
      </c>
      <c r="V74">
        <f t="shared" si="12"/>
        <v>1.2946337075503138</v>
      </c>
      <c r="W74">
        <f t="shared" si="13"/>
        <v>4.7483128008565031E-4</v>
      </c>
      <c r="X74">
        <f t="shared" si="14"/>
        <v>2.6045597641828921E-5</v>
      </c>
      <c r="Y74">
        <f t="shared" si="15"/>
        <v>1.2946337075503138</v>
      </c>
      <c r="Z74">
        <f t="shared" si="9"/>
        <v>8.7758564826657124E-4</v>
      </c>
      <c r="AA74">
        <f t="shared" si="10"/>
        <v>1.0871233437356117E-5</v>
      </c>
    </row>
    <row r="75" spans="1:27">
      <c r="A75">
        <v>2.5499999999999998</v>
      </c>
      <c r="B75">
        <v>0.8</v>
      </c>
      <c r="C75">
        <v>0.32390000000000002</v>
      </c>
      <c r="D75">
        <v>0.41431800000000002</v>
      </c>
      <c r="E75">
        <v>2.4498700000000002E-2</v>
      </c>
      <c r="F75">
        <v>2.6988099999999998E-3</v>
      </c>
      <c r="G75">
        <v>0.80272299999999996</v>
      </c>
      <c r="I75">
        <v>2.5499999999999998</v>
      </c>
      <c r="J75">
        <v>0.8</v>
      </c>
      <c r="K75">
        <v>0.32390000000000002</v>
      </c>
      <c r="L75">
        <v>0.29330000000000001</v>
      </c>
      <c r="M75">
        <v>0.1087</v>
      </c>
      <c r="N75">
        <v>5.1000000000000004E-3</v>
      </c>
      <c r="O75">
        <v>0.40500000000000003</v>
      </c>
      <c r="P75">
        <v>5.1000000000000004E-3</v>
      </c>
      <c r="Q75">
        <v>0.25380000000000003</v>
      </c>
      <c r="R75">
        <v>1.5E-3</v>
      </c>
      <c r="S75">
        <v>-0.96179999999999999</v>
      </c>
      <c r="T75">
        <f t="shared" si="8"/>
        <v>1.3162175977039774</v>
      </c>
      <c r="U75">
        <f t="shared" si="11"/>
        <v>2.5324287645056294</v>
      </c>
      <c r="V75">
        <f t="shared" si="12"/>
        <v>1.3162175977039774</v>
      </c>
      <c r="W75">
        <f t="shared" si="13"/>
        <v>5.6612782504521762E-4</v>
      </c>
      <c r="X75">
        <f t="shared" si="14"/>
        <v>2.6561655084918214E-5</v>
      </c>
      <c r="Y75">
        <f t="shared" si="15"/>
        <v>1.3162175977039774</v>
      </c>
      <c r="Z75">
        <f t="shared" si="9"/>
        <v>8.6330383179004455E-4</v>
      </c>
      <c r="AA75">
        <f t="shared" si="10"/>
        <v>1.0871233437356117E-5</v>
      </c>
    </row>
    <row r="76" spans="1:27">
      <c r="A76">
        <v>2.59</v>
      </c>
      <c r="B76">
        <v>0.8</v>
      </c>
      <c r="C76">
        <v>0.31879999999999997</v>
      </c>
      <c r="D76">
        <v>0.34597699999999998</v>
      </c>
      <c r="E76">
        <v>2.1670399999999999E-2</v>
      </c>
      <c r="F76">
        <v>2.0987599999999999E-3</v>
      </c>
      <c r="G76">
        <v>0.54185399999999995</v>
      </c>
      <c r="I76">
        <v>2.59</v>
      </c>
      <c r="J76">
        <v>0.8</v>
      </c>
      <c r="K76">
        <v>0.31879999999999997</v>
      </c>
      <c r="L76">
        <v>0.28939999999999999</v>
      </c>
      <c r="M76">
        <v>9.3399999999999997E-2</v>
      </c>
      <c r="N76">
        <v>4.7999999999999996E-3</v>
      </c>
      <c r="O76">
        <v>0.4234</v>
      </c>
      <c r="P76">
        <v>4.8999999999999998E-3</v>
      </c>
      <c r="Q76">
        <v>0.25109999999999999</v>
      </c>
      <c r="R76">
        <v>1.2999999999999999E-3</v>
      </c>
      <c r="S76">
        <v>-0.96519999999999995</v>
      </c>
      <c r="T76">
        <f t="shared" si="8"/>
        <v>1.3372737763372597</v>
      </c>
      <c r="U76">
        <f t="shared" si="11"/>
        <v>2.5883011528793154</v>
      </c>
      <c r="V76">
        <f t="shared" si="12"/>
        <v>1.3372737763372597</v>
      </c>
      <c r="W76">
        <f t="shared" si="13"/>
        <v>5.0512869031975154E-4</v>
      </c>
      <c r="X76">
        <f t="shared" si="14"/>
        <v>2.5959504427567533E-5</v>
      </c>
      <c r="Y76">
        <f t="shared" si="15"/>
        <v>1.3372737763372597</v>
      </c>
      <c r="Z76">
        <f t="shared" si="9"/>
        <v>9.0252553674050582E-4</v>
      </c>
      <c r="AA76">
        <f t="shared" si="10"/>
        <v>1.0444910557459797E-5</v>
      </c>
    </row>
    <row r="77" spans="1:27">
      <c r="A77">
        <v>2.63</v>
      </c>
      <c r="B77">
        <v>0.8</v>
      </c>
      <c r="C77">
        <v>0.31380000000000002</v>
      </c>
      <c r="D77">
        <v>0.34306900000000001</v>
      </c>
      <c r="E77">
        <v>2.1093600000000001E-2</v>
      </c>
      <c r="F77">
        <v>1.7131900000000001E-3</v>
      </c>
      <c r="G77">
        <v>0.52316600000000002</v>
      </c>
      <c r="I77">
        <v>2.63</v>
      </c>
      <c r="J77">
        <v>0.8</v>
      </c>
      <c r="K77">
        <v>0.31380000000000002</v>
      </c>
      <c r="L77">
        <v>0.28560000000000002</v>
      </c>
      <c r="M77">
        <v>9.3100000000000002E-2</v>
      </c>
      <c r="N77">
        <v>4.7000000000000002E-3</v>
      </c>
      <c r="O77">
        <v>0.43240000000000001</v>
      </c>
      <c r="P77">
        <v>4.8999999999999998E-3</v>
      </c>
      <c r="Q77">
        <v>0.25430000000000003</v>
      </c>
      <c r="R77">
        <v>1.2999999999999999E-3</v>
      </c>
      <c r="S77">
        <v>-0.96440000000000003</v>
      </c>
      <c r="T77">
        <f t="shared" si="8"/>
        <v>1.3585815165593316</v>
      </c>
      <c r="U77">
        <f t="shared" si="11"/>
        <v>2.6457437371366535</v>
      </c>
      <c r="V77">
        <f t="shared" si="12"/>
        <v>1.3585815165593316</v>
      </c>
      <c r="W77">
        <f t="shared" si="13"/>
        <v>5.2288139056991278E-4</v>
      </c>
      <c r="X77">
        <f t="shared" si="14"/>
        <v>2.6396804894506873E-5</v>
      </c>
      <c r="Y77">
        <f t="shared" si="15"/>
        <v>1.3585815165593316</v>
      </c>
      <c r="Z77">
        <f t="shared" si="9"/>
        <v>9.2171006633584021E-4</v>
      </c>
      <c r="AA77">
        <f t="shared" si="10"/>
        <v>1.0444910557459797E-5</v>
      </c>
    </row>
    <row r="78" spans="1:27">
      <c r="A78">
        <v>2.67</v>
      </c>
      <c r="B78">
        <v>0.8</v>
      </c>
      <c r="C78">
        <v>0.30890000000000001</v>
      </c>
      <c r="D78">
        <v>0.38791799999999999</v>
      </c>
      <c r="E78">
        <v>2.1134199999999999E-2</v>
      </c>
      <c r="F78">
        <v>1.77677E-3</v>
      </c>
      <c r="G78">
        <v>0.51308600000000004</v>
      </c>
      <c r="I78">
        <v>2.67</v>
      </c>
      <c r="J78">
        <v>0.8</v>
      </c>
      <c r="K78">
        <v>0.30890000000000001</v>
      </c>
      <c r="L78">
        <v>0.28189999999999998</v>
      </c>
      <c r="M78">
        <v>0.1031</v>
      </c>
      <c r="N78">
        <v>4.4999999999999997E-3</v>
      </c>
      <c r="O78">
        <v>0.43020000000000003</v>
      </c>
      <c r="P78">
        <v>4.7999999999999996E-3</v>
      </c>
      <c r="Q78">
        <v>0.25979999999999998</v>
      </c>
      <c r="R78">
        <v>1.2999999999999999E-3</v>
      </c>
      <c r="S78">
        <v>-0.9637</v>
      </c>
      <c r="T78">
        <f t="shared" si="8"/>
        <v>1.3801323402276411</v>
      </c>
      <c r="U78">
        <f t="shared" si="11"/>
        <v>2.7047652765422252</v>
      </c>
      <c r="V78">
        <f t="shared" si="12"/>
        <v>1.3801323402276411</v>
      </c>
      <c r="W78">
        <f t="shared" si="13"/>
        <v>6.0135234153718513E-4</v>
      </c>
      <c r="X78">
        <f t="shared" si="14"/>
        <v>2.62471924046298E-5</v>
      </c>
      <c r="Y78">
        <f t="shared" si="15"/>
        <v>1.3801323402276411</v>
      </c>
      <c r="Z78">
        <f t="shared" si="9"/>
        <v>9.1702051465698071E-4</v>
      </c>
      <c r="AA78">
        <f t="shared" si="10"/>
        <v>1.0231749117511638E-5</v>
      </c>
    </row>
    <row r="79" spans="1:27">
      <c r="A79">
        <v>2.71</v>
      </c>
      <c r="B79">
        <v>0.8</v>
      </c>
      <c r="C79">
        <v>0.30420000000000003</v>
      </c>
      <c r="D79">
        <v>0.412908</v>
      </c>
      <c r="E79">
        <v>2.1444399999999999E-2</v>
      </c>
      <c r="F79">
        <v>1.80697E-3</v>
      </c>
      <c r="G79">
        <v>0.50547200000000003</v>
      </c>
      <c r="I79">
        <v>2.71</v>
      </c>
      <c r="J79">
        <v>0.8</v>
      </c>
      <c r="K79">
        <v>0.30420000000000003</v>
      </c>
      <c r="L79">
        <v>0.27829999999999999</v>
      </c>
      <c r="M79">
        <v>0.1087</v>
      </c>
      <c r="N79">
        <v>4.4999999999999997E-3</v>
      </c>
      <c r="O79">
        <v>0.43269999999999997</v>
      </c>
      <c r="P79">
        <v>4.7000000000000002E-3</v>
      </c>
      <c r="Q79">
        <v>0.26429999999999998</v>
      </c>
      <c r="R79">
        <v>1.2999999999999999E-3</v>
      </c>
      <c r="S79">
        <v>-0.96230000000000004</v>
      </c>
      <c r="T79">
        <f t="shared" si="8"/>
        <v>1.4014558839458195</v>
      </c>
      <c r="U79">
        <f t="shared" si="11"/>
        <v>2.7640785946463584</v>
      </c>
      <c r="V79">
        <f t="shared" si="12"/>
        <v>1.4014558839458195</v>
      </c>
      <c r="W79">
        <f t="shared" si="13"/>
        <v>6.5792954475615438E-4</v>
      </c>
      <c r="X79">
        <f t="shared" si="14"/>
        <v>2.7237193665158183E-5</v>
      </c>
      <c r="Y79">
        <f t="shared" si="15"/>
        <v>1.4014558839458195</v>
      </c>
      <c r="Z79">
        <f t="shared" si="9"/>
        <v>9.2234955065568461E-4</v>
      </c>
      <c r="AA79">
        <f t="shared" si="10"/>
        <v>1.001858767756348E-5</v>
      </c>
    </row>
    <row r="80" spans="1:27">
      <c r="A80">
        <v>2.75</v>
      </c>
      <c r="B80">
        <v>0.8</v>
      </c>
      <c r="C80">
        <v>0.29970000000000002</v>
      </c>
      <c r="D80">
        <v>0.40350799999999998</v>
      </c>
      <c r="E80">
        <v>2.1302600000000001E-2</v>
      </c>
      <c r="F80">
        <v>1.7832799999999999E-3</v>
      </c>
      <c r="G80">
        <v>0.50522699999999998</v>
      </c>
      <c r="I80">
        <v>2.75</v>
      </c>
      <c r="J80">
        <v>0.8</v>
      </c>
      <c r="K80">
        <v>0.29970000000000002</v>
      </c>
      <c r="L80">
        <v>0.27479999999999999</v>
      </c>
      <c r="M80">
        <v>0.107</v>
      </c>
      <c r="N80">
        <v>4.4999999999999997E-3</v>
      </c>
      <c r="O80">
        <v>0.44240000000000002</v>
      </c>
      <c r="P80">
        <v>4.8999999999999998E-3</v>
      </c>
      <c r="Q80">
        <v>0.26669999999999999</v>
      </c>
      <c r="R80">
        <v>1.4E-3</v>
      </c>
      <c r="S80">
        <v>-0.96150000000000002</v>
      </c>
      <c r="T80">
        <f t="shared" si="8"/>
        <v>1.4224987650861471</v>
      </c>
      <c r="U80">
        <f t="shared" si="11"/>
        <v>2.8235027366716139</v>
      </c>
      <c r="V80">
        <f t="shared" si="12"/>
        <v>1.4224987650861471</v>
      </c>
      <c r="W80">
        <f t="shared" si="13"/>
        <v>6.7149674954094032E-4</v>
      </c>
      <c r="X80">
        <f t="shared" si="14"/>
        <v>2.8240517504058239E-5</v>
      </c>
      <c r="Y80">
        <f t="shared" si="15"/>
        <v>1.4224987650861471</v>
      </c>
      <c r="Z80">
        <f t="shared" si="9"/>
        <v>9.4302621033065612E-4</v>
      </c>
      <c r="AA80">
        <f t="shared" si="10"/>
        <v>1.0444910557459797E-5</v>
      </c>
    </row>
    <row r="81" spans="1:27">
      <c r="A81">
        <v>2.79</v>
      </c>
      <c r="B81">
        <v>0.8</v>
      </c>
      <c r="C81">
        <v>0.29520000000000002</v>
      </c>
      <c r="D81">
        <v>0.35919499999999999</v>
      </c>
      <c r="E81">
        <v>3.18074E-2</v>
      </c>
      <c r="F81">
        <v>2.1366699999999998E-3</v>
      </c>
      <c r="G81">
        <v>0.45622800000000002</v>
      </c>
      <c r="I81">
        <v>2.79</v>
      </c>
      <c r="J81">
        <v>0.8</v>
      </c>
      <c r="K81">
        <v>0.29520000000000002</v>
      </c>
      <c r="L81">
        <v>0.27129999999999999</v>
      </c>
      <c r="M81">
        <v>9.8400000000000001E-2</v>
      </c>
      <c r="N81">
        <v>6.8999999999999999E-3</v>
      </c>
      <c r="O81">
        <v>0.46400000000000002</v>
      </c>
      <c r="P81">
        <v>8.6999999999999994E-3</v>
      </c>
      <c r="Q81">
        <v>0.26910000000000001</v>
      </c>
      <c r="R81">
        <v>1.6000000000000001E-3</v>
      </c>
      <c r="S81">
        <v>-0.97840000000000005</v>
      </c>
      <c r="T81">
        <f t="shared" si="8"/>
        <v>1.4441831974807529</v>
      </c>
      <c r="U81">
        <f t="shared" si="11"/>
        <v>2.8856651078857309</v>
      </c>
      <c r="V81">
        <f t="shared" si="12"/>
        <v>1.4441831974807529</v>
      </c>
      <c r="W81">
        <f t="shared" si="13"/>
        <v>6.4074221833862748E-4</v>
      </c>
      <c r="X81">
        <f t="shared" si="14"/>
        <v>4.4930094578623259E-5</v>
      </c>
      <c r="Y81">
        <f t="shared" si="15"/>
        <v>1.4441831974807529</v>
      </c>
      <c r="Z81">
        <f t="shared" si="9"/>
        <v>9.8906908135945842E-4</v>
      </c>
      <c r="AA81">
        <f t="shared" si="10"/>
        <v>1.8545045275489845E-5</v>
      </c>
    </row>
    <row r="82" spans="1:27">
      <c r="A82">
        <v>2.83</v>
      </c>
      <c r="B82">
        <v>0.8</v>
      </c>
      <c r="C82">
        <v>0.29089999999999999</v>
      </c>
      <c r="D82">
        <v>0.34137400000000001</v>
      </c>
      <c r="E82">
        <v>3.0651500000000002E-2</v>
      </c>
      <c r="F82">
        <v>1.6630200000000001E-3</v>
      </c>
      <c r="G82">
        <v>0.453405</v>
      </c>
      <c r="I82">
        <v>2.83</v>
      </c>
      <c r="J82">
        <v>0.8</v>
      </c>
      <c r="K82">
        <v>0.29089999999999999</v>
      </c>
      <c r="L82">
        <v>0.26800000000000002</v>
      </c>
      <c r="M82">
        <v>9.4399999999999998E-2</v>
      </c>
      <c r="N82">
        <v>6.7999999999999996E-3</v>
      </c>
      <c r="O82">
        <v>0.4753</v>
      </c>
      <c r="P82">
        <v>8.6E-3</v>
      </c>
      <c r="Q82">
        <v>0.27029999999999998</v>
      </c>
      <c r="R82">
        <v>1.6000000000000001E-3</v>
      </c>
      <c r="S82">
        <v>-0.97660000000000002</v>
      </c>
      <c r="T82">
        <f t="shared" si="8"/>
        <v>1.4655306974778906</v>
      </c>
      <c r="U82">
        <f t="shared" si="11"/>
        <v>2.9477802252500327</v>
      </c>
      <c r="V82">
        <f t="shared" si="12"/>
        <v>1.4655306974778906</v>
      </c>
      <c r="W82">
        <f t="shared" si="13"/>
        <v>6.3720920540452641E-4</v>
      </c>
      <c r="X82">
        <f t="shared" si="14"/>
        <v>4.5900663101173509E-5</v>
      </c>
      <c r="Y82">
        <f t="shared" si="15"/>
        <v>1.4655306974778906</v>
      </c>
      <c r="Z82">
        <f t="shared" si="9"/>
        <v>1.0131563240736005E-3</v>
      </c>
      <c r="AA82">
        <f t="shared" si="10"/>
        <v>1.8331883835541685E-5</v>
      </c>
    </row>
    <row r="83" spans="1:27">
      <c r="A83">
        <v>2.87</v>
      </c>
      <c r="B83">
        <v>0.8</v>
      </c>
      <c r="C83">
        <v>0.2868</v>
      </c>
      <c r="D83">
        <v>0.375166</v>
      </c>
      <c r="E83">
        <v>3.2133099999999998E-2</v>
      </c>
      <c r="F83">
        <v>2.1702499999999999E-3</v>
      </c>
      <c r="G83">
        <v>0.63782799999999995</v>
      </c>
      <c r="I83">
        <v>2.87</v>
      </c>
      <c r="J83">
        <v>0.8</v>
      </c>
      <c r="K83">
        <v>0.2868</v>
      </c>
      <c r="L83">
        <v>0.26469999999999999</v>
      </c>
      <c r="M83">
        <v>0.1014</v>
      </c>
      <c r="N83">
        <v>6.8999999999999999E-3</v>
      </c>
      <c r="O83">
        <v>0.47120000000000001</v>
      </c>
      <c r="P83">
        <v>8.5000000000000006E-3</v>
      </c>
      <c r="Q83">
        <v>0.27289999999999998</v>
      </c>
      <c r="R83">
        <v>1.8E-3</v>
      </c>
      <c r="S83">
        <v>-0.96950000000000003</v>
      </c>
      <c r="T83">
        <f t="shared" si="8"/>
        <v>1.4864814501266328</v>
      </c>
      <c r="U83">
        <f t="shared" si="11"/>
        <v>3.0096271015705769</v>
      </c>
      <c r="V83">
        <f t="shared" si="12"/>
        <v>1.4864814501266328</v>
      </c>
      <c r="W83">
        <f t="shared" si="13"/>
        <v>7.088105353592201E-4</v>
      </c>
      <c r="X83">
        <f t="shared" si="14"/>
        <v>4.8232669565864086E-5</v>
      </c>
      <c r="Y83">
        <f t="shared" si="15"/>
        <v>1.4864814501266328</v>
      </c>
      <c r="Z83">
        <f t="shared" si="9"/>
        <v>1.0044167050357259E-3</v>
      </c>
      <c r="AA83">
        <f t="shared" si="10"/>
        <v>1.8118722395593528E-5</v>
      </c>
    </row>
    <row r="84" spans="1:27">
      <c r="A84">
        <v>2.91</v>
      </c>
      <c r="B84">
        <v>0.8</v>
      </c>
      <c r="C84">
        <v>0.28270000000000001</v>
      </c>
      <c r="D84">
        <v>0.35065400000000002</v>
      </c>
      <c r="E84">
        <v>3.0153800000000001E-2</v>
      </c>
      <c r="F84">
        <v>2.0512600000000001E-3</v>
      </c>
      <c r="G84">
        <v>0.57376000000000005</v>
      </c>
      <c r="I84">
        <v>2.91</v>
      </c>
      <c r="J84">
        <v>0.8</v>
      </c>
      <c r="K84">
        <v>0.28270000000000001</v>
      </c>
      <c r="L84">
        <v>0.26150000000000001</v>
      </c>
      <c r="M84">
        <v>9.5699999999999993E-2</v>
      </c>
      <c r="N84">
        <v>6.6E-3</v>
      </c>
      <c r="O84">
        <v>0.48270000000000002</v>
      </c>
      <c r="P84">
        <v>8.3999999999999995E-3</v>
      </c>
      <c r="Q84">
        <v>0.2727</v>
      </c>
      <c r="R84">
        <v>1.6999999999999999E-3</v>
      </c>
      <c r="S84">
        <v>-0.97309999999999997</v>
      </c>
      <c r="T84">
        <f t="shared" si="8"/>
        <v>1.5080399005883207</v>
      </c>
      <c r="U84">
        <f t="shared" si="11"/>
        <v>3.0741843417664318</v>
      </c>
      <c r="V84">
        <f t="shared" si="12"/>
        <v>1.5080399005883207</v>
      </c>
      <c r="W84">
        <f t="shared" si="13"/>
        <v>6.9322577581785528E-4</v>
      </c>
      <c r="X84">
        <f t="shared" si="14"/>
        <v>4.7808674194334848E-5</v>
      </c>
      <c r="Y84">
        <f t="shared" si="15"/>
        <v>1.5080399005883207</v>
      </c>
      <c r="Z84">
        <f t="shared" si="9"/>
        <v>1.0289302706297642E-3</v>
      </c>
      <c r="AA84">
        <f t="shared" si="10"/>
        <v>1.7905560955645367E-5</v>
      </c>
    </row>
    <row r="85" spans="1:27">
      <c r="A85">
        <v>2.95</v>
      </c>
      <c r="B85">
        <v>0.8</v>
      </c>
      <c r="C85">
        <v>0.27879999999999999</v>
      </c>
      <c r="D85">
        <v>0.46399899999999999</v>
      </c>
      <c r="E85">
        <v>2.43319E-2</v>
      </c>
      <c r="F85">
        <v>1.3767300000000001E-3</v>
      </c>
      <c r="G85">
        <v>0.35257699999999997</v>
      </c>
      <c r="I85">
        <v>2.95</v>
      </c>
      <c r="J85">
        <v>0.8</v>
      </c>
      <c r="K85">
        <v>0.27879999999999999</v>
      </c>
      <c r="L85">
        <v>0.25829999999999997</v>
      </c>
      <c r="M85">
        <v>0.1186</v>
      </c>
      <c r="N85">
        <v>4.7999999999999996E-3</v>
      </c>
      <c r="O85">
        <v>0.45839999999999997</v>
      </c>
      <c r="P85">
        <v>5.7000000000000002E-3</v>
      </c>
      <c r="Q85">
        <v>0.27879999999999999</v>
      </c>
      <c r="R85">
        <v>1.5E-3</v>
      </c>
      <c r="S85">
        <v>-0.95109999999999995</v>
      </c>
      <c r="T85">
        <f t="shared" si="8"/>
        <v>1.5291351502737385</v>
      </c>
      <c r="U85">
        <f t="shared" si="11"/>
        <v>3.138254307802689</v>
      </c>
      <c r="V85">
        <f t="shared" si="12"/>
        <v>1.5291351502737385</v>
      </c>
      <c r="W85">
        <f t="shared" si="13"/>
        <v>8.8928039960235294E-4</v>
      </c>
      <c r="X85">
        <f t="shared" si="14"/>
        <v>3.5991112294193036E-5</v>
      </c>
      <c r="Y85">
        <f t="shared" si="15"/>
        <v>1.5291351502737385</v>
      </c>
      <c r="Z85">
        <f t="shared" si="9"/>
        <v>9.7713204072236138E-4</v>
      </c>
      <c r="AA85">
        <f t="shared" si="10"/>
        <v>1.2150202077045071E-5</v>
      </c>
    </row>
    <row r="86" spans="1:27">
      <c r="A86">
        <v>2.99</v>
      </c>
      <c r="B86">
        <v>0.8</v>
      </c>
      <c r="C86">
        <v>0.27489999999999998</v>
      </c>
      <c r="D86">
        <v>0.41791</v>
      </c>
      <c r="E86">
        <v>2.2871699999999998E-2</v>
      </c>
      <c r="F86">
        <v>1.3233100000000001E-3</v>
      </c>
      <c r="G86">
        <v>0.33500099999999999</v>
      </c>
      <c r="I86">
        <v>2.99</v>
      </c>
      <c r="J86">
        <v>0.8</v>
      </c>
      <c r="K86">
        <v>0.27489999999999998</v>
      </c>
      <c r="L86">
        <v>0.25519999999999998</v>
      </c>
      <c r="M86">
        <v>0.10929999999999999</v>
      </c>
      <c r="N86">
        <v>4.7000000000000002E-3</v>
      </c>
      <c r="O86">
        <v>0.47570000000000001</v>
      </c>
      <c r="P86">
        <v>5.7999999999999996E-3</v>
      </c>
      <c r="Q86">
        <v>0.27829999999999999</v>
      </c>
      <c r="R86">
        <v>1.5E-3</v>
      </c>
      <c r="S86">
        <v>-0.95130000000000003</v>
      </c>
      <c r="T86">
        <f t="shared" si="8"/>
        <v>1.5508289556068326</v>
      </c>
      <c r="U86">
        <f t="shared" si="11"/>
        <v>3.2050704495485798</v>
      </c>
      <c r="V86">
        <f t="shared" si="12"/>
        <v>1.5508289556068326</v>
      </c>
      <c r="W86">
        <f t="shared" si="13"/>
        <v>8.4887094551660647E-4</v>
      </c>
      <c r="X86">
        <f t="shared" si="14"/>
        <v>3.650222730034813E-5</v>
      </c>
      <c r="Y86">
        <f t="shared" si="15"/>
        <v>1.5508289556068326</v>
      </c>
      <c r="Z86">
        <f t="shared" si="9"/>
        <v>1.0140089698333931E-3</v>
      </c>
      <c r="AA86">
        <f t="shared" si="10"/>
        <v>1.236336351699323E-5</v>
      </c>
    </row>
    <row r="87" spans="1:27">
      <c r="A87">
        <v>3.03</v>
      </c>
      <c r="B87">
        <v>0.8</v>
      </c>
      <c r="C87">
        <v>0.2712</v>
      </c>
      <c r="D87">
        <v>0.44515500000000002</v>
      </c>
      <c r="E87">
        <v>2.17065E-2</v>
      </c>
      <c r="F87">
        <v>1.35585E-3</v>
      </c>
      <c r="G87">
        <v>0.35719699999999999</v>
      </c>
      <c r="I87">
        <v>3.03</v>
      </c>
      <c r="J87">
        <v>0.8</v>
      </c>
      <c r="K87">
        <v>0.2712</v>
      </c>
      <c r="L87">
        <v>0.25219999999999998</v>
      </c>
      <c r="M87">
        <v>0.1144</v>
      </c>
      <c r="N87">
        <v>4.4000000000000003E-3</v>
      </c>
      <c r="O87">
        <v>0.4738</v>
      </c>
      <c r="P87">
        <v>5.1000000000000004E-3</v>
      </c>
      <c r="Q87">
        <v>0.28060000000000002</v>
      </c>
      <c r="R87">
        <v>1.5E-3</v>
      </c>
      <c r="S87">
        <v>-0.94510000000000005</v>
      </c>
      <c r="T87">
        <f t="shared" si="8"/>
        <v>1.5719870202666604</v>
      </c>
      <c r="U87">
        <f t="shared" si="11"/>
        <v>3.2711431918868534</v>
      </c>
      <c r="V87">
        <f t="shared" si="12"/>
        <v>1.5719870202666604</v>
      </c>
      <c r="W87">
        <f t="shared" si="13"/>
        <v>9.1916729173551197E-4</v>
      </c>
      <c r="X87">
        <f t="shared" si="14"/>
        <v>3.5352588143673537E-5</v>
      </c>
      <c r="Y87">
        <f t="shared" si="15"/>
        <v>1.5719870202666604</v>
      </c>
      <c r="Z87">
        <f t="shared" si="9"/>
        <v>1.009958902474378E-3</v>
      </c>
      <c r="AA87">
        <f t="shared" si="10"/>
        <v>1.0871233437356117E-5</v>
      </c>
    </row>
    <row r="88" spans="1:27">
      <c r="A88">
        <v>3.07</v>
      </c>
      <c r="B88">
        <v>0.8</v>
      </c>
      <c r="C88">
        <v>0.2676</v>
      </c>
      <c r="D88">
        <v>0.40661599999999998</v>
      </c>
      <c r="E88">
        <v>2.0874199999999999E-2</v>
      </c>
      <c r="F88">
        <v>1.30354E-3</v>
      </c>
      <c r="G88">
        <v>0.31783899999999998</v>
      </c>
      <c r="I88">
        <v>3.07</v>
      </c>
      <c r="J88">
        <v>0.8</v>
      </c>
      <c r="K88">
        <v>0.2676</v>
      </c>
      <c r="L88">
        <v>0.24929999999999999</v>
      </c>
      <c r="M88">
        <v>0.1072</v>
      </c>
      <c r="N88">
        <v>4.4000000000000003E-3</v>
      </c>
      <c r="O88">
        <v>0.49259999999999998</v>
      </c>
      <c r="P88">
        <v>5.3E-3</v>
      </c>
      <c r="Q88">
        <v>0.28199999999999997</v>
      </c>
      <c r="R88">
        <v>1.5E-3</v>
      </c>
      <c r="S88">
        <v>-0.94540000000000002</v>
      </c>
      <c r="T88">
        <f t="shared" si="8"/>
        <v>1.5931348277141939</v>
      </c>
      <c r="U88">
        <f t="shared" si="11"/>
        <v>3.3380785792759342</v>
      </c>
      <c r="V88">
        <f t="shared" si="12"/>
        <v>1.5931348277141939</v>
      </c>
      <c r="W88">
        <f t="shared" si="13"/>
        <v>8.9076654808377701E-4</v>
      </c>
      <c r="X88">
        <f t="shared" si="14"/>
        <v>3.6561313540752041E-5</v>
      </c>
      <c r="Y88">
        <f t="shared" si="15"/>
        <v>1.5931348277141939</v>
      </c>
      <c r="Z88">
        <f t="shared" si="9"/>
        <v>1.0500332531846318E-3</v>
      </c>
      <c r="AA88">
        <f t="shared" si="10"/>
        <v>1.1297556317252434E-5</v>
      </c>
    </row>
    <row r="89" spans="1:27">
      <c r="A89">
        <v>3.11</v>
      </c>
      <c r="B89">
        <v>0.8</v>
      </c>
      <c r="C89">
        <v>0.2641</v>
      </c>
      <c r="D89">
        <v>0.39295400000000003</v>
      </c>
      <c r="E89">
        <v>2.5716599999999999E-2</v>
      </c>
      <c r="F89">
        <v>4.5705300000000002E-4</v>
      </c>
      <c r="G89">
        <v>0.10613499999999999</v>
      </c>
      <c r="I89">
        <v>3.11</v>
      </c>
      <c r="J89">
        <v>0.8</v>
      </c>
      <c r="K89">
        <v>0.2641</v>
      </c>
      <c r="L89">
        <v>0.24640000000000001</v>
      </c>
      <c r="M89">
        <v>0.1038</v>
      </c>
      <c r="N89">
        <v>5.4000000000000003E-3</v>
      </c>
      <c r="O89">
        <v>0.50009999999999999</v>
      </c>
      <c r="P89">
        <v>6.8999999999999999E-3</v>
      </c>
      <c r="Q89">
        <v>0.28149999999999997</v>
      </c>
      <c r="R89">
        <v>1.6000000000000001E-3</v>
      </c>
      <c r="S89">
        <v>-0.96560000000000001</v>
      </c>
      <c r="T89">
        <f t="shared" si="8"/>
        <v>1.6142479359951469</v>
      </c>
      <c r="U89">
        <f t="shared" si="11"/>
        <v>3.4057963988645916</v>
      </c>
      <c r="V89">
        <f t="shared" si="12"/>
        <v>1.6142479359951469</v>
      </c>
      <c r="W89">
        <f t="shared" si="13"/>
        <v>8.9167440624433945E-4</v>
      </c>
      <c r="X89">
        <f t="shared" si="14"/>
        <v>4.6387685873982976E-5</v>
      </c>
      <c r="Y89">
        <f t="shared" si="15"/>
        <v>1.6142479359951469</v>
      </c>
      <c r="Z89">
        <f t="shared" si="9"/>
        <v>1.0660203611807439E-3</v>
      </c>
      <c r="AA89">
        <f t="shared" si="10"/>
        <v>1.4708139356422981E-5</v>
      </c>
    </row>
    <row r="90" spans="1:27">
      <c r="A90">
        <v>3.15</v>
      </c>
      <c r="B90">
        <v>0.8</v>
      </c>
      <c r="C90">
        <v>0.2606</v>
      </c>
      <c r="D90">
        <v>0.39505000000000001</v>
      </c>
      <c r="E90">
        <v>2.5308600000000001E-2</v>
      </c>
      <c r="F90">
        <v>9.1649799999999997E-4</v>
      </c>
      <c r="G90">
        <v>0.24975600000000001</v>
      </c>
      <c r="I90">
        <v>3.15</v>
      </c>
      <c r="J90">
        <v>0.8</v>
      </c>
      <c r="K90">
        <v>0.2606</v>
      </c>
      <c r="L90">
        <v>0.24360000000000001</v>
      </c>
      <c r="M90">
        <v>0.104</v>
      </c>
      <c r="N90">
        <v>5.3E-3</v>
      </c>
      <c r="O90">
        <v>0.50509999999999999</v>
      </c>
      <c r="P90">
        <v>6.7999999999999996E-3</v>
      </c>
      <c r="Q90">
        <v>0.28270000000000001</v>
      </c>
      <c r="R90">
        <v>1.6000000000000001E-3</v>
      </c>
      <c r="S90">
        <v>-0.96630000000000005</v>
      </c>
      <c r="T90">
        <f t="shared" si="8"/>
        <v>1.6359281653734394</v>
      </c>
      <c r="U90">
        <f t="shared" si="11"/>
        <v>3.4762609622621072</v>
      </c>
      <c r="V90">
        <f t="shared" si="12"/>
        <v>1.6359281653734394</v>
      </c>
      <c r="W90">
        <f t="shared" si="13"/>
        <v>9.2412339798232266E-4</v>
      </c>
      <c r="X90">
        <f t="shared" si="14"/>
        <v>4.709475008948375E-5</v>
      </c>
      <c r="Y90">
        <f t="shared" si="15"/>
        <v>1.6359281653734394</v>
      </c>
      <c r="Z90">
        <f t="shared" si="9"/>
        <v>1.0766784331781517E-3</v>
      </c>
      <c r="AA90">
        <f t="shared" si="10"/>
        <v>1.449497791647482E-5</v>
      </c>
    </row>
    <row r="91" spans="1:27">
      <c r="A91">
        <v>3.19</v>
      </c>
      <c r="B91">
        <v>0.8</v>
      </c>
      <c r="C91">
        <v>0.25729999999999997</v>
      </c>
      <c r="D91">
        <v>0.409026</v>
      </c>
      <c r="E91">
        <v>2.5137E-2</v>
      </c>
      <c r="F91">
        <v>1.76819E-3</v>
      </c>
      <c r="G91">
        <v>0.43068499999999998</v>
      </c>
      <c r="I91">
        <v>3.19</v>
      </c>
      <c r="J91">
        <v>0.8</v>
      </c>
      <c r="K91">
        <v>0.25729999999999997</v>
      </c>
      <c r="L91">
        <v>0.24079999999999999</v>
      </c>
      <c r="M91">
        <v>0.1072</v>
      </c>
      <c r="N91">
        <v>5.1999999999999998E-3</v>
      </c>
      <c r="O91">
        <v>0.50929999999999997</v>
      </c>
      <c r="P91">
        <v>6.7999999999999996E-3</v>
      </c>
      <c r="Q91">
        <v>0.28599999999999998</v>
      </c>
      <c r="R91">
        <v>1.6000000000000001E-3</v>
      </c>
      <c r="S91">
        <v>-0.96160000000000001</v>
      </c>
      <c r="T91">
        <f t="shared" si="8"/>
        <v>1.6569097547466707</v>
      </c>
      <c r="U91">
        <f t="shared" si="11"/>
        <v>3.5453499353746727</v>
      </c>
      <c r="V91">
        <f t="shared" si="12"/>
        <v>1.6569097547466707</v>
      </c>
      <c r="W91">
        <f t="shared" si="13"/>
        <v>9.8394941939538932E-4</v>
      </c>
      <c r="X91">
        <f t="shared" si="14"/>
        <v>4.7728889746791273E-5</v>
      </c>
      <c r="Y91">
        <f t="shared" si="15"/>
        <v>1.6569097547466707</v>
      </c>
      <c r="Z91">
        <f t="shared" si="9"/>
        <v>1.0856312136559745E-3</v>
      </c>
      <c r="AA91">
        <f t="shared" si="10"/>
        <v>1.449497791647482E-5</v>
      </c>
    </row>
    <row r="92" spans="1:27">
      <c r="A92">
        <v>3.23</v>
      </c>
      <c r="B92">
        <v>0.8</v>
      </c>
      <c r="C92">
        <v>0.254</v>
      </c>
      <c r="D92">
        <v>0.416547</v>
      </c>
      <c r="E92">
        <v>2.4898E-2</v>
      </c>
      <c r="F92">
        <v>1.3171599999999999E-3</v>
      </c>
      <c r="G92">
        <v>0.27759200000000001</v>
      </c>
      <c r="I92">
        <v>3.23</v>
      </c>
      <c r="J92">
        <v>0.8</v>
      </c>
      <c r="K92">
        <v>0.254</v>
      </c>
      <c r="L92">
        <v>0.23810000000000001</v>
      </c>
      <c r="M92">
        <v>0.10829999999999999</v>
      </c>
      <c r="N92">
        <v>5.1000000000000004E-3</v>
      </c>
      <c r="O92">
        <v>0.51180000000000003</v>
      </c>
      <c r="P92">
        <v>6.7000000000000002E-3</v>
      </c>
      <c r="Q92">
        <v>0.2868</v>
      </c>
      <c r="R92">
        <v>1.6000000000000001E-3</v>
      </c>
      <c r="S92">
        <v>-0.96009999999999995</v>
      </c>
      <c r="T92">
        <f t="shared" si="8"/>
        <v>1.6784365350248753</v>
      </c>
      <c r="U92">
        <f t="shared" si="11"/>
        <v>3.6171492021063099</v>
      </c>
      <c r="V92">
        <f t="shared" si="12"/>
        <v>1.6784365350248753</v>
      </c>
      <c r="W92">
        <f t="shared" si="13"/>
        <v>1.0273533233512132E-3</v>
      </c>
      <c r="X92">
        <f t="shared" si="14"/>
        <v>4.8379519382190094E-5</v>
      </c>
      <c r="Y92">
        <f t="shared" si="15"/>
        <v>1.6784365350248753</v>
      </c>
      <c r="Z92">
        <f t="shared" si="9"/>
        <v>1.0909602496546786E-3</v>
      </c>
      <c r="AA92">
        <f t="shared" si="10"/>
        <v>1.4281816476526663E-5</v>
      </c>
    </row>
    <row r="93" spans="1:27">
      <c r="A93">
        <v>3.27</v>
      </c>
      <c r="B93">
        <v>0.8</v>
      </c>
      <c r="C93">
        <v>0.25080000000000002</v>
      </c>
      <c r="D93">
        <v>0.42870200000000003</v>
      </c>
      <c r="E93">
        <v>2.0936699999999999E-2</v>
      </c>
      <c r="F93">
        <v>1.33248E-3</v>
      </c>
      <c r="G93">
        <v>0.32518399999999997</v>
      </c>
      <c r="I93">
        <v>3.27</v>
      </c>
      <c r="J93">
        <v>0.8</v>
      </c>
      <c r="K93">
        <v>0.25080000000000002</v>
      </c>
      <c r="L93">
        <v>0.23549999999999999</v>
      </c>
      <c r="M93">
        <v>0.1104</v>
      </c>
      <c r="N93">
        <v>4.3E-3</v>
      </c>
      <c r="O93">
        <v>0.51339999999999997</v>
      </c>
      <c r="P93">
        <v>5.3E-3</v>
      </c>
      <c r="Q93">
        <v>0.28820000000000001</v>
      </c>
      <c r="R93">
        <v>1.6000000000000001E-3</v>
      </c>
      <c r="S93">
        <v>-0.94689999999999996</v>
      </c>
      <c r="T93">
        <f t="shared" si="8"/>
        <v>1.6998519932070106</v>
      </c>
      <c r="U93">
        <f t="shared" si="11"/>
        <v>3.6894967988098468</v>
      </c>
      <c r="V93">
        <f t="shared" si="12"/>
        <v>1.6998519932070106</v>
      </c>
      <c r="W93">
        <f t="shared" si="13"/>
        <v>1.081850739074396E-3</v>
      </c>
      <c r="X93">
        <f t="shared" si="14"/>
        <v>4.2137302337136798E-5</v>
      </c>
      <c r="Y93">
        <f t="shared" si="15"/>
        <v>1.6998519932070106</v>
      </c>
      <c r="Z93">
        <f t="shared" si="9"/>
        <v>1.0943708326938489E-3</v>
      </c>
      <c r="AA93">
        <f t="shared" si="10"/>
        <v>1.1297556317252434E-5</v>
      </c>
    </row>
    <row r="94" spans="1:27">
      <c r="A94">
        <v>3.31</v>
      </c>
      <c r="B94">
        <v>0.8</v>
      </c>
      <c r="C94">
        <v>0.2477</v>
      </c>
      <c r="D94">
        <v>0.46169199999999999</v>
      </c>
      <c r="E94">
        <v>6.6654599999999994E-2</v>
      </c>
      <c r="F94">
        <v>3.9494600000000002E-4</v>
      </c>
      <c r="G94">
        <v>0.30853900000000001</v>
      </c>
      <c r="I94">
        <v>3.31</v>
      </c>
      <c r="J94">
        <v>0.8</v>
      </c>
      <c r="K94">
        <v>0.2477</v>
      </c>
      <c r="L94">
        <v>0.2329</v>
      </c>
      <c r="M94">
        <v>0.1169</v>
      </c>
      <c r="N94">
        <v>1.26E-2</v>
      </c>
      <c r="O94">
        <v>0.5111</v>
      </c>
      <c r="P94">
        <v>1.8800000000000001E-2</v>
      </c>
      <c r="Q94">
        <v>0.29139999999999999</v>
      </c>
      <c r="R94">
        <v>2.8E-3</v>
      </c>
      <c r="S94">
        <v>-0.99280000000000002</v>
      </c>
      <c r="T94">
        <f t="shared" si="8"/>
        <v>1.7211258776597429</v>
      </c>
      <c r="U94">
        <f t="shared" si="11"/>
        <v>3.7622742867500207</v>
      </c>
      <c r="V94">
        <f t="shared" si="12"/>
        <v>1.7211258776597429</v>
      </c>
      <c r="W94">
        <f t="shared" si="13"/>
        <v>1.1827627162325025E-3</v>
      </c>
      <c r="X94">
        <f t="shared" si="14"/>
        <v>1.274834065400302E-4</v>
      </c>
      <c r="Y94">
        <f t="shared" si="15"/>
        <v>1.7211258776597429</v>
      </c>
      <c r="Z94">
        <f t="shared" si="9"/>
        <v>1.0894681195750414E-3</v>
      </c>
      <c r="AA94">
        <f t="shared" si="10"/>
        <v>4.0074350710253918E-5</v>
      </c>
    </row>
    <row r="95" spans="1:27">
      <c r="A95">
        <v>3.35</v>
      </c>
      <c r="B95">
        <v>0.8</v>
      </c>
      <c r="C95">
        <v>0.2447</v>
      </c>
      <c r="D95">
        <v>0.50583999999999996</v>
      </c>
      <c r="E95">
        <v>6.4383999999999997E-2</v>
      </c>
      <c r="F95">
        <v>1.0103600000000001E-2</v>
      </c>
      <c r="G95">
        <v>5.9683099999999998</v>
      </c>
      <c r="I95">
        <v>3.35</v>
      </c>
      <c r="J95">
        <v>0.8</v>
      </c>
      <c r="K95">
        <v>0.2447</v>
      </c>
      <c r="L95">
        <v>0.23039999999999999</v>
      </c>
      <c r="M95">
        <v>0.1242</v>
      </c>
      <c r="N95">
        <v>1.15E-2</v>
      </c>
      <c r="O95">
        <v>0.50170000000000003</v>
      </c>
      <c r="P95">
        <v>1.7500000000000002E-2</v>
      </c>
      <c r="Q95">
        <v>0.29260000000000003</v>
      </c>
      <c r="R95">
        <v>2.5000000000000001E-3</v>
      </c>
      <c r="S95">
        <v>-0.99239999999999995</v>
      </c>
      <c r="T95">
        <f t="shared" si="8"/>
        <v>1.7422267261802955</v>
      </c>
      <c r="U95">
        <f t="shared" si="11"/>
        <v>3.8353539654169104</v>
      </c>
      <c r="V95">
        <f t="shared" si="12"/>
        <v>1.7422267261802955</v>
      </c>
      <c r="W95">
        <f t="shared" si="13"/>
        <v>1.29673652799615E-3</v>
      </c>
      <c r="X95">
        <f t="shared" si="14"/>
        <v>1.2006819703668055E-4</v>
      </c>
      <c r="Y95">
        <f t="shared" si="15"/>
        <v>1.7422267261802955</v>
      </c>
      <c r="Z95">
        <f t="shared" si="9"/>
        <v>1.0694309442199144E-3</v>
      </c>
      <c r="AA95">
        <f t="shared" si="10"/>
        <v>3.7303251990927851E-5</v>
      </c>
    </row>
    <row r="96" spans="1:27">
      <c r="A96">
        <v>3.39</v>
      </c>
      <c r="B96">
        <v>0.8</v>
      </c>
      <c r="C96">
        <v>0.2417</v>
      </c>
      <c r="D96">
        <v>0.36495</v>
      </c>
      <c r="E96">
        <v>5.49918E-2</v>
      </c>
      <c r="F96">
        <v>9.1767199999999993E-3</v>
      </c>
      <c r="G96">
        <v>5.7321400000000002</v>
      </c>
      <c r="I96">
        <v>3.39</v>
      </c>
      <c r="J96">
        <v>0.8</v>
      </c>
      <c r="K96">
        <v>0.2417</v>
      </c>
      <c r="L96">
        <v>0.22789999999999999</v>
      </c>
      <c r="M96">
        <v>9.6799999999999997E-2</v>
      </c>
      <c r="N96">
        <v>1.15E-2</v>
      </c>
      <c r="O96">
        <v>0.54869999999999997</v>
      </c>
      <c r="P96">
        <v>1.7600000000000001E-2</v>
      </c>
      <c r="Q96">
        <v>0.28799999999999998</v>
      </c>
      <c r="R96">
        <v>2.5999999999999999E-3</v>
      </c>
      <c r="S96">
        <v>-0.99229999999999996</v>
      </c>
      <c r="T96">
        <f t="shared" si="8"/>
        <v>1.7638513855867535</v>
      </c>
      <c r="U96">
        <f t="shared" si="11"/>
        <v>3.9111717104363102</v>
      </c>
      <c r="V96">
        <f t="shared" si="12"/>
        <v>1.7638513855867535</v>
      </c>
      <c r="W96">
        <f t="shared" si="13"/>
        <v>1.0434322531590206E-3</v>
      </c>
      <c r="X96">
        <f t="shared" si="14"/>
        <v>1.2396147635670182E-4</v>
      </c>
      <c r="Y96">
        <f t="shared" si="15"/>
        <v>1.7638513855867535</v>
      </c>
      <c r="Z96">
        <f t="shared" si="9"/>
        <v>1.1696168209955492E-3</v>
      </c>
      <c r="AA96">
        <f t="shared" si="10"/>
        <v>3.7516413430876012E-5</v>
      </c>
    </row>
    <row r="97" spans="1:27">
      <c r="A97">
        <v>3.43</v>
      </c>
      <c r="B97">
        <v>0.8</v>
      </c>
      <c r="C97">
        <v>0.23880000000000001</v>
      </c>
      <c r="D97">
        <v>0.54409799999999997</v>
      </c>
      <c r="E97">
        <v>6.16762E-2</v>
      </c>
      <c r="F97">
        <v>7.7793899999999997E-3</v>
      </c>
      <c r="G97">
        <v>2.83928</v>
      </c>
      <c r="I97">
        <v>3.43</v>
      </c>
      <c r="J97">
        <v>0.8</v>
      </c>
      <c r="K97">
        <v>0.23880000000000001</v>
      </c>
      <c r="L97">
        <v>0.22550000000000001</v>
      </c>
      <c r="M97">
        <v>0.13109999999999999</v>
      </c>
      <c r="N97">
        <v>1.06E-2</v>
      </c>
      <c r="O97">
        <v>0.50449999999999995</v>
      </c>
      <c r="P97">
        <v>1.6500000000000001E-2</v>
      </c>
      <c r="Q97">
        <v>0.2974</v>
      </c>
      <c r="R97">
        <v>2.3999999999999998E-3</v>
      </c>
      <c r="S97">
        <v>-0.99119999999999997</v>
      </c>
      <c r="T97">
        <f t="shared" si="8"/>
        <v>1.7852716913581168</v>
      </c>
      <c r="U97">
        <f t="shared" si="11"/>
        <v>3.9871950119646709</v>
      </c>
      <c r="V97">
        <f t="shared" si="12"/>
        <v>1.7852716913581168</v>
      </c>
      <c r="W97">
        <f t="shared" si="13"/>
        <v>1.4581241855985765E-3</v>
      </c>
      <c r="X97">
        <f t="shared" si="14"/>
        <v>1.1789562446487347E-4</v>
      </c>
      <c r="Y97">
        <f t="shared" si="15"/>
        <v>1.7852716913581168</v>
      </c>
      <c r="Z97">
        <f t="shared" si="9"/>
        <v>1.0753994645384627E-3</v>
      </c>
      <c r="AA97">
        <f t="shared" si="10"/>
        <v>3.5171637591446259E-5</v>
      </c>
    </row>
    <row r="98" spans="1:27">
      <c r="A98">
        <v>3.47</v>
      </c>
      <c r="B98">
        <v>0.8</v>
      </c>
      <c r="C98">
        <v>0.23599999999999999</v>
      </c>
      <c r="D98">
        <v>0.52498500000000003</v>
      </c>
      <c r="E98">
        <v>6.0508600000000003E-2</v>
      </c>
      <c r="F98">
        <v>7.4907999999999997E-3</v>
      </c>
      <c r="G98">
        <v>2.2038799999999998</v>
      </c>
      <c r="I98">
        <v>3.47</v>
      </c>
      <c r="J98">
        <v>0.8</v>
      </c>
      <c r="K98">
        <v>0.23599999999999999</v>
      </c>
      <c r="L98">
        <v>0.22309999999999999</v>
      </c>
      <c r="M98">
        <v>0.1263</v>
      </c>
      <c r="N98">
        <v>1.0500000000000001E-2</v>
      </c>
      <c r="O98">
        <v>0.50970000000000004</v>
      </c>
      <c r="P98">
        <v>1.6500000000000001E-2</v>
      </c>
      <c r="Q98">
        <v>0.29459999999999997</v>
      </c>
      <c r="R98">
        <v>2.3999999999999998E-3</v>
      </c>
      <c r="S98">
        <v>-0.98929999999999996</v>
      </c>
      <c r="T98">
        <f t="shared" si="8"/>
        <v>1.8064528809166029</v>
      </c>
      <c r="U98">
        <f t="shared" si="11"/>
        <v>4.0632720109718941</v>
      </c>
      <c r="V98">
        <f t="shared" si="12"/>
        <v>1.8064528809166029</v>
      </c>
      <c r="W98">
        <f t="shared" si="13"/>
        <v>1.4485247203597114E-3</v>
      </c>
      <c r="X98">
        <f t="shared" si="14"/>
        <v>1.2042367033869336E-4</v>
      </c>
      <c r="Y98">
        <f t="shared" si="15"/>
        <v>1.8064528809166029</v>
      </c>
      <c r="Z98">
        <f t="shared" si="9"/>
        <v>1.0864838594157674E-3</v>
      </c>
      <c r="AA98">
        <f t="shared" si="10"/>
        <v>3.5171637591446259E-5</v>
      </c>
    </row>
    <row r="99" spans="1:27">
      <c r="A99">
        <v>3.51</v>
      </c>
      <c r="B99">
        <v>0.8</v>
      </c>
      <c r="C99">
        <v>0.23330000000000001</v>
      </c>
      <c r="D99">
        <v>0.42394399999999999</v>
      </c>
      <c r="E99">
        <v>4.6486800000000002E-2</v>
      </c>
      <c r="F99">
        <v>4.68878E-3</v>
      </c>
      <c r="G99">
        <v>0.26922699999999999</v>
      </c>
      <c r="I99">
        <v>3.51</v>
      </c>
      <c r="J99">
        <v>0.8</v>
      </c>
      <c r="K99">
        <v>0.23330000000000001</v>
      </c>
      <c r="L99">
        <v>0.2208</v>
      </c>
      <c r="M99">
        <v>0.1085</v>
      </c>
      <c r="N99">
        <v>9.1000000000000004E-3</v>
      </c>
      <c r="O99">
        <v>0.54849999999999999</v>
      </c>
      <c r="P99">
        <v>1.43E-2</v>
      </c>
      <c r="Q99">
        <v>0.29389999999999999</v>
      </c>
      <c r="R99">
        <v>2.2000000000000001E-3</v>
      </c>
      <c r="S99">
        <v>-0.98550000000000004</v>
      </c>
      <c r="T99">
        <f t="shared" si="8"/>
        <v>1.8273591079996498</v>
      </c>
      <c r="U99">
        <f t="shared" si="11"/>
        <v>4.1392413095892762</v>
      </c>
      <c r="V99">
        <f t="shared" si="12"/>
        <v>1.8273591079996498</v>
      </c>
      <c r="W99">
        <f t="shared" si="13"/>
        <v>1.2823140833446408E-3</v>
      </c>
      <c r="X99">
        <f t="shared" si="14"/>
        <v>1.0754892311922794E-4</v>
      </c>
      <c r="Y99">
        <f t="shared" si="15"/>
        <v>1.8273591079996498</v>
      </c>
      <c r="Z99">
        <f t="shared" si="9"/>
        <v>1.169190498115653E-3</v>
      </c>
      <c r="AA99">
        <f t="shared" si="10"/>
        <v>3.0482085912586758E-5</v>
      </c>
    </row>
    <row r="100" spans="1:27">
      <c r="A100">
        <v>3.55</v>
      </c>
      <c r="B100">
        <v>0.8</v>
      </c>
      <c r="C100">
        <v>0.2306</v>
      </c>
      <c r="D100">
        <v>0.44978499999999999</v>
      </c>
      <c r="E100">
        <v>4.8433700000000003E-2</v>
      </c>
      <c r="F100">
        <v>1.6937000000000001E-2</v>
      </c>
      <c r="G100">
        <v>6.8076400000000001</v>
      </c>
      <c r="I100">
        <v>3.55</v>
      </c>
      <c r="J100">
        <v>0.8</v>
      </c>
      <c r="K100">
        <v>0.2306</v>
      </c>
      <c r="L100">
        <v>0.2185</v>
      </c>
      <c r="M100">
        <v>0.1143</v>
      </c>
      <c r="N100">
        <v>9.1999999999999998E-3</v>
      </c>
      <c r="O100">
        <v>0.55100000000000005</v>
      </c>
      <c r="P100">
        <v>1.5100000000000001E-2</v>
      </c>
      <c r="Q100">
        <v>0.29849999999999999</v>
      </c>
      <c r="R100">
        <v>2E-3</v>
      </c>
      <c r="S100">
        <v>-0.98960000000000004</v>
      </c>
      <c r="T100">
        <f t="shared" si="8"/>
        <v>1.8487548998105738</v>
      </c>
      <c r="U100">
        <f t="shared" si="11"/>
        <v>4.2178946795736048</v>
      </c>
      <c r="V100">
        <f t="shared" si="12"/>
        <v>1.8487548998105738</v>
      </c>
      <c r="W100">
        <f t="shared" si="13"/>
        <v>1.3926478906122535E-3</v>
      </c>
      <c r="X100">
        <f t="shared" si="14"/>
        <v>1.1209414342635811E-4</v>
      </c>
      <c r="Y100">
        <f t="shared" si="15"/>
        <v>1.8487548998105738</v>
      </c>
      <c r="Z100">
        <f t="shared" si="9"/>
        <v>1.1745195341143571E-3</v>
      </c>
      <c r="AA100">
        <f t="shared" si="10"/>
        <v>3.2187377432172032E-5</v>
      </c>
    </row>
    <row r="101" spans="1:27">
      <c r="A101">
        <v>3.59</v>
      </c>
      <c r="B101">
        <v>0.8</v>
      </c>
      <c r="C101">
        <v>0.22789999999999999</v>
      </c>
      <c r="D101">
        <v>0.49350699999999997</v>
      </c>
      <c r="E101">
        <v>5.1691399999999998E-2</v>
      </c>
      <c r="F101">
        <v>1.7134799999999999E-2</v>
      </c>
      <c r="G101">
        <v>7.9833800000000004</v>
      </c>
      <c r="I101">
        <v>3.59</v>
      </c>
      <c r="J101">
        <v>0.8</v>
      </c>
      <c r="K101">
        <v>0.22789999999999999</v>
      </c>
      <c r="L101">
        <v>0.2162</v>
      </c>
      <c r="M101">
        <v>0.1232</v>
      </c>
      <c r="N101">
        <v>9.4000000000000004E-3</v>
      </c>
      <c r="O101">
        <v>0.54769999999999996</v>
      </c>
      <c r="P101">
        <v>1.5699999999999999E-2</v>
      </c>
      <c r="Q101">
        <v>0.30349999999999999</v>
      </c>
      <c r="R101">
        <v>2.0999999999999999E-3</v>
      </c>
      <c r="S101">
        <v>-0.98939999999999995</v>
      </c>
      <c r="T101">
        <f t="shared" si="8"/>
        <v>1.8706576564121031</v>
      </c>
      <c r="U101">
        <f t="shared" si="11"/>
        <v>4.2993600674932217</v>
      </c>
      <c r="V101">
        <f t="shared" si="12"/>
        <v>1.8706576564121031</v>
      </c>
      <c r="W101">
        <f t="shared" si="13"/>
        <v>1.5482064343762653E-3</v>
      </c>
      <c r="X101">
        <f t="shared" si="14"/>
        <v>1.1812614028520206E-4</v>
      </c>
      <c r="Y101">
        <f t="shared" si="15"/>
        <v>1.8706576564121031</v>
      </c>
      <c r="Z101">
        <f t="shared" si="9"/>
        <v>1.1674852065960675E-3</v>
      </c>
      <c r="AA101">
        <f t="shared" si="10"/>
        <v>3.3466346071860982E-5</v>
      </c>
    </row>
    <row r="102" spans="1:27">
      <c r="A102">
        <v>3.63</v>
      </c>
      <c r="B102">
        <v>0.8</v>
      </c>
      <c r="C102">
        <v>0.22539999999999999</v>
      </c>
      <c r="D102">
        <v>0.44224200000000002</v>
      </c>
      <c r="E102">
        <v>5.1536800000000001E-2</v>
      </c>
      <c r="F102">
        <v>9.3814199999999997E-3</v>
      </c>
      <c r="G102">
        <v>7.5793299999999997</v>
      </c>
      <c r="I102">
        <v>3.63</v>
      </c>
      <c r="J102">
        <v>0.8</v>
      </c>
      <c r="K102">
        <v>0.22539999999999999</v>
      </c>
      <c r="L102">
        <v>0.214</v>
      </c>
      <c r="M102">
        <v>0.11260000000000001</v>
      </c>
      <c r="N102">
        <v>0.01</v>
      </c>
      <c r="O102">
        <v>0.56479999999999997</v>
      </c>
      <c r="P102">
        <v>1.5800000000000002E-2</v>
      </c>
      <c r="Q102">
        <v>0.30009999999999998</v>
      </c>
      <c r="R102">
        <v>2.5999999999999999E-3</v>
      </c>
      <c r="S102">
        <v>-0.98829999999999996</v>
      </c>
      <c r="T102">
        <f t="shared" si="8"/>
        <v>1.8914058557955562</v>
      </c>
      <c r="U102">
        <f t="shared" si="11"/>
        <v>4.3774161113377206</v>
      </c>
      <c r="V102">
        <f t="shared" si="12"/>
        <v>1.8914058557955562</v>
      </c>
      <c r="W102">
        <f t="shared" si="13"/>
        <v>1.4566693351537438E-3</v>
      </c>
      <c r="X102">
        <f t="shared" si="14"/>
        <v>1.2936672603496837E-4</v>
      </c>
      <c r="Y102">
        <f t="shared" si="15"/>
        <v>1.8914058557955562</v>
      </c>
      <c r="Z102">
        <f t="shared" si="9"/>
        <v>1.2039358128272028E-3</v>
      </c>
      <c r="AA102">
        <f t="shared" si="10"/>
        <v>3.3679507511809149E-5</v>
      </c>
    </row>
    <row r="103" spans="1:27">
      <c r="A103">
        <v>3.67</v>
      </c>
      <c r="B103">
        <v>0.8</v>
      </c>
      <c r="C103">
        <v>0.22289999999999999</v>
      </c>
      <c r="D103">
        <v>0.38891100000000001</v>
      </c>
      <c r="E103">
        <v>5.2462700000000001E-2</v>
      </c>
      <c r="F103">
        <v>8.8690999999999996E-3</v>
      </c>
      <c r="G103">
        <v>4.3124000000000002</v>
      </c>
      <c r="I103">
        <v>3.67</v>
      </c>
      <c r="J103">
        <v>0.8</v>
      </c>
      <c r="K103">
        <v>0.22289999999999999</v>
      </c>
      <c r="L103">
        <v>0.21190000000000001</v>
      </c>
      <c r="M103">
        <v>0.1012</v>
      </c>
      <c r="N103">
        <v>1.0699999999999999E-2</v>
      </c>
      <c r="O103">
        <v>0.5837</v>
      </c>
      <c r="P103">
        <v>1.72E-2</v>
      </c>
      <c r="Q103">
        <v>0.29649999999999999</v>
      </c>
      <c r="R103">
        <v>2.7000000000000001E-3</v>
      </c>
      <c r="S103">
        <v>-0.9869</v>
      </c>
      <c r="T103">
        <f t="shared" si="8"/>
        <v>1.9126194701494765</v>
      </c>
      <c r="U103">
        <f t="shared" si="11"/>
        <v>4.4581132375948647</v>
      </c>
      <c r="V103">
        <f t="shared" si="12"/>
        <v>1.9126194701494765</v>
      </c>
      <c r="W103">
        <f t="shared" si="13"/>
        <v>1.3482803544523931E-3</v>
      </c>
      <c r="X103">
        <f t="shared" si="14"/>
        <v>1.4255533391937359E-4</v>
      </c>
      <c r="Y103">
        <f t="shared" si="15"/>
        <v>1.9126194701494765</v>
      </c>
      <c r="Z103">
        <f t="shared" si="9"/>
        <v>1.2442233249774048E-3</v>
      </c>
      <c r="AA103">
        <f t="shared" si="10"/>
        <v>3.666376767108337E-5</v>
      </c>
    </row>
    <row r="104" spans="1:27">
      <c r="A104">
        <v>3.71</v>
      </c>
      <c r="B104">
        <v>0.8</v>
      </c>
      <c r="C104">
        <v>0.22040000000000001</v>
      </c>
      <c r="D104">
        <v>0.40632800000000002</v>
      </c>
      <c r="E104">
        <v>5.29366E-2</v>
      </c>
      <c r="F104">
        <v>8.6265100000000004E-3</v>
      </c>
      <c r="G104">
        <v>4.4943900000000001</v>
      </c>
      <c r="I104">
        <v>3.71</v>
      </c>
      <c r="J104">
        <v>0.8</v>
      </c>
      <c r="K104">
        <v>0.22040000000000001</v>
      </c>
      <c r="L104">
        <v>0.2097</v>
      </c>
      <c r="M104">
        <v>0.1046</v>
      </c>
      <c r="N104">
        <v>1.06E-2</v>
      </c>
      <c r="O104">
        <v>0.58399999999999996</v>
      </c>
      <c r="P104">
        <v>1.7100000000000001E-2</v>
      </c>
      <c r="Q104">
        <v>0.29820000000000002</v>
      </c>
      <c r="R104">
        <v>2.8E-3</v>
      </c>
      <c r="S104">
        <v>-0.98509999999999998</v>
      </c>
      <c r="T104">
        <f t="shared" si="8"/>
        <v>1.9343143370976328</v>
      </c>
      <c r="U104">
        <f t="shared" si="11"/>
        <v>4.541571954701455</v>
      </c>
      <c r="V104">
        <f t="shared" si="12"/>
        <v>1.9343143370976328</v>
      </c>
      <c r="W104">
        <f t="shared" si="13"/>
        <v>1.435770284563557E-3</v>
      </c>
      <c r="X104">
        <f t="shared" si="14"/>
        <v>1.454987095255612E-4</v>
      </c>
      <c r="Y104">
        <f t="shared" si="15"/>
        <v>1.9343143370976328</v>
      </c>
      <c r="Z104">
        <f t="shared" si="9"/>
        <v>1.2448628092972492E-3</v>
      </c>
      <c r="AA104">
        <f t="shared" si="10"/>
        <v>3.6450606231135216E-5</v>
      </c>
    </row>
    <row r="105" spans="1:27">
      <c r="A105">
        <v>3.75</v>
      </c>
      <c r="B105">
        <v>0.8</v>
      </c>
      <c r="C105">
        <v>0.218</v>
      </c>
      <c r="D105">
        <v>0.46287299999999998</v>
      </c>
      <c r="E105">
        <v>5.5542099999999997E-2</v>
      </c>
      <c r="F105">
        <v>9.8893499999999999E-3</v>
      </c>
      <c r="G105">
        <v>5.66371</v>
      </c>
      <c r="I105">
        <v>3.75</v>
      </c>
      <c r="J105">
        <v>0.8</v>
      </c>
      <c r="K105">
        <v>0.218</v>
      </c>
      <c r="L105">
        <v>0.2077</v>
      </c>
      <c r="M105">
        <v>0.1158</v>
      </c>
      <c r="N105">
        <v>1.0500000000000001E-2</v>
      </c>
      <c r="O105">
        <v>0.57379999999999998</v>
      </c>
      <c r="P105">
        <v>1.7000000000000001E-2</v>
      </c>
      <c r="Q105">
        <v>0.30270000000000002</v>
      </c>
      <c r="R105">
        <v>2.8E-3</v>
      </c>
      <c r="S105">
        <v>-0.98629999999999995</v>
      </c>
      <c r="T105">
        <f t="shared" si="8"/>
        <v>1.9556095408087997</v>
      </c>
      <c r="U105">
        <f t="shared" si="11"/>
        <v>4.6244086761024041</v>
      </c>
      <c r="V105">
        <f t="shared" si="12"/>
        <v>1.9556095408087997</v>
      </c>
      <c r="W105">
        <f t="shared" si="13"/>
        <v>1.6363151075848839E-3</v>
      </c>
      <c r="X105">
        <f t="shared" si="14"/>
        <v>1.4837054084318894E-4</v>
      </c>
      <c r="Y105">
        <f t="shared" si="15"/>
        <v>1.9556095408087997</v>
      </c>
      <c r="Z105">
        <f t="shared" si="9"/>
        <v>1.2231203424225372E-3</v>
      </c>
      <c r="AA105">
        <f t="shared" si="10"/>
        <v>3.6237444791187055E-5</v>
      </c>
    </row>
    <row r="106" spans="1:27">
      <c r="A106">
        <v>3.79</v>
      </c>
      <c r="B106">
        <v>0.8</v>
      </c>
      <c r="C106">
        <v>0.2157</v>
      </c>
      <c r="D106">
        <v>0.38242799999999999</v>
      </c>
      <c r="E106">
        <v>4.9722799999999998E-2</v>
      </c>
      <c r="F106">
        <v>9.1896900000000004E-3</v>
      </c>
      <c r="G106">
        <v>4.4529800000000002</v>
      </c>
      <c r="I106">
        <v>3.79</v>
      </c>
      <c r="J106">
        <v>0.8</v>
      </c>
      <c r="K106">
        <v>0.2157</v>
      </c>
      <c r="L106">
        <v>0.2056</v>
      </c>
      <c r="M106">
        <v>9.9400000000000002E-2</v>
      </c>
      <c r="N106">
        <v>1.0200000000000001E-2</v>
      </c>
      <c r="O106">
        <v>0.60250000000000004</v>
      </c>
      <c r="P106">
        <v>1.67E-2</v>
      </c>
      <c r="Q106">
        <v>0.29830000000000001</v>
      </c>
      <c r="R106">
        <v>2.8E-3</v>
      </c>
      <c r="S106">
        <v>-0.98560000000000003</v>
      </c>
      <c r="T106">
        <f t="shared" si="8"/>
        <v>1.9764621228387496</v>
      </c>
      <c r="U106">
        <f t="shared" si="11"/>
        <v>4.7064025230162567</v>
      </c>
      <c r="V106">
        <f t="shared" si="12"/>
        <v>1.9764621228387496</v>
      </c>
      <c r="W106">
        <f t="shared" si="13"/>
        <v>1.444720963069517E-3</v>
      </c>
      <c r="X106">
        <f t="shared" si="14"/>
        <v>1.4825104450009129E-4</v>
      </c>
      <c r="Y106">
        <f t="shared" si="15"/>
        <v>1.9764621228387496</v>
      </c>
      <c r="Z106">
        <f t="shared" si="9"/>
        <v>1.2842976756876588E-3</v>
      </c>
      <c r="AA106">
        <f t="shared" si="10"/>
        <v>3.5597960471342574E-5</v>
      </c>
    </row>
    <row r="107" spans="1:27">
      <c r="A107">
        <v>3.83</v>
      </c>
      <c r="B107">
        <v>0.8</v>
      </c>
      <c r="C107">
        <v>0.21340000000000001</v>
      </c>
      <c r="D107">
        <v>0.363539</v>
      </c>
      <c r="E107">
        <v>4.8077099999999998E-2</v>
      </c>
      <c r="F107">
        <v>8.5627299999999993E-3</v>
      </c>
      <c r="G107">
        <v>4.0318800000000001</v>
      </c>
      <c r="I107">
        <v>3.83</v>
      </c>
      <c r="J107">
        <v>0.8</v>
      </c>
      <c r="K107">
        <v>0.21340000000000001</v>
      </c>
      <c r="L107">
        <v>0.2036</v>
      </c>
      <c r="M107">
        <v>9.5500000000000002E-2</v>
      </c>
      <c r="N107">
        <v>1.01E-2</v>
      </c>
      <c r="O107">
        <v>0.61550000000000005</v>
      </c>
      <c r="P107">
        <v>1.6500000000000001E-2</v>
      </c>
      <c r="Q107">
        <v>0.29830000000000001</v>
      </c>
      <c r="R107">
        <v>2.8E-3</v>
      </c>
      <c r="S107">
        <v>-0.98509999999999998</v>
      </c>
      <c r="T107">
        <f t="shared" si="8"/>
        <v>1.997764198202054</v>
      </c>
      <c r="U107">
        <f t="shared" si="11"/>
        <v>4.7910617916178957</v>
      </c>
      <c r="V107">
        <f t="shared" si="12"/>
        <v>1.997764198202054</v>
      </c>
      <c r="W107">
        <f t="shared" si="13"/>
        <v>1.4282340923949938E-3</v>
      </c>
      <c r="X107">
        <f t="shared" si="14"/>
        <v>1.5104884118522972E-4</v>
      </c>
      <c r="Y107">
        <f t="shared" si="15"/>
        <v>1.997764198202054</v>
      </c>
      <c r="Z107">
        <f t="shared" si="9"/>
        <v>1.3120086628809196E-3</v>
      </c>
      <c r="AA107">
        <f t="shared" si="10"/>
        <v>3.5171637591446259E-5</v>
      </c>
    </row>
    <row r="108" spans="1:27">
      <c r="A108">
        <v>3.87</v>
      </c>
      <c r="B108">
        <v>0.8</v>
      </c>
      <c r="C108">
        <v>0.21110000000000001</v>
      </c>
      <c r="D108">
        <v>0.43129499999999998</v>
      </c>
      <c r="E108">
        <v>5.7262899999999999E-2</v>
      </c>
      <c r="F108">
        <v>1.18347E-2</v>
      </c>
      <c r="G108">
        <v>11.521800000000001</v>
      </c>
      <c r="I108">
        <v>3.87</v>
      </c>
      <c r="J108">
        <v>0.8</v>
      </c>
      <c r="K108">
        <v>0.21110000000000001</v>
      </c>
      <c r="L108">
        <v>0.20169999999999999</v>
      </c>
      <c r="M108">
        <v>0.1086</v>
      </c>
      <c r="N108">
        <v>1.11E-2</v>
      </c>
      <c r="O108">
        <v>0.59640000000000004</v>
      </c>
      <c r="P108">
        <v>1.84E-2</v>
      </c>
      <c r="Q108">
        <v>0.30130000000000001</v>
      </c>
      <c r="R108">
        <v>3.0000000000000001E-3</v>
      </c>
      <c r="S108">
        <v>-0.98770000000000002</v>
      </c>
      <c r="T108">
        <f t="shared" si="8"/>
        <v>2.0195304590067185</v>
      </c>
      <c r="U108">
        <f t="shared" si="11"/>
        <v>4.8785032748558868</v>
      </c>
      <c r="V108">
        <f t="shared" si="12"/>
        <v>2.0195304590067185</v>
      </c>
      <c r="W108">
        <f t="shared" si="13"/>
        <v>1.671809773487178E-3</v>
      </c>
      <c r="X108">
        <f t="shared" si="14"/>
        <v>1.7087558458294362E-4</v>
      </c>
      <c r="Y108">
        <f t="shared" si="15"/>
        <v>2.0195304590067185</v>
      </c>
      <c r="Z108">
        <f t="shared" si="9"/>
        <v>1.2712948278508212E-3</v>
      </c>
      <c r="AA108">
        <f t="shared" si="10"/>
        <v>3.9221704950461283E-5</v>
      </c>
    </row>
    <row r="109" spans="1:27">
      <c r="A109">
        <v>3.91</v>
      </c>
      <c r="B109">
        <v>0.8</v>
      </c>
      <c r="C109">
        <v>0.2089</v>
      </c>
      <c r="D109">
        <v>0.42823299999999997</v>
      </c>
      <c r="E109">
        <v>5.6141499999999997E-2</v>
      </c>
      <c r="F109">
        <v>1.1820000000000001E-2</v>
      </c>
      <c r="G109">
        <v>11.7895</v>
      </c>
      <c r="I109">
        <v>3.91</v>
      </c>
      <c r="J109">
        <v>0.8</v>
      </c>
      <c r="K109">
        <v>0.2089</v>
      </c>
      <c r="L109">
        <v>0.19969999999999999</v>
      </c>
      <c r="M109">
        <v>0.1076</v>
      </c>
      <c r="N109">
        <v>1.09E-2</v>
      </c>
      <c r="O109">
        <v>0.60140000000000005</v>
      </c>
      <c r="P109">
        <v>1.8100000000000002E-2</v>
      </c>
      <c r="Q109">
        <v>0.30099999999999999</v>
      </c>
      <c r="R109">
        <v>3.0000000000000001E-3</v>
      </c>
      <c r="S109">
        <v>-0.98719999999999997</v>
      </c>
      <c r="T109">
        <f t="shared" si="8"/>
        <v>2.0407988506286179</v>
      </c>
      <c r="U109">
        <f t="shared" si="11"/>
        <v>4.9648599487270877</v>
      </c>
      <c r="V109">
        <f t="shared" si="12"/>
        <v>2.0407988506286179</v>
      </c>
      <c r="W109">
        <f t="shared" si="13"/>
        <v>1.7034896551778537E-3</v>
      </c>
      <c r="X109">
        <f t="shared" si="14"/>
        <v>1.72565401872106E-4</v>
      </c>
      <c r="Y109">
        <f t="shared" si="15"/>
        <v>2.0407988506286179</v>
      </c>
      <c r="Z109">
        <f t="shared" si="9"/>
        <v>1.2819528998482292E-3</v>
      </c>
      <c r="AA109">
        <f t="shared" si="10"/>
        <v>3.8582220630616808E-5</v>
      </c>
    </row>
    <row r="110" spans="1:27">
      <c r="A110">
        <v>3.95</v>
      </c>
      <c r="B110">
        <v>0.8</v>
      </c>
      <c r="C110">
        <v>0.20669999999999999</v>
      </c>
      <c r="D110">
        <v>0.41447699999999998</v>
      </c>
      <c r="E110">
        <v>5.4218799999999998E-2</v>
      </c>
      <c r="F110">
        <v>1.11628E-2</v>
      </c>
      <c r="G110">
        <v>15.100099999999999</v>
      </c>
      <c r="I110">
        <v>3.95</v>
      </c>
      <c r="J110">
        <v>0.8</v>
      </c>
      <c r="K110">
        <v>0.20669999999999999</v>
      </c>
      <c r="L110">
        <v>0.1978</v>
      </c>
      <c r="M110">
        <v>0.105</v>
      </c>
      <c r="N110">
        <v>1.0699999999999999E-2</v>
      </c>
      <c r="O110">
        <v>0.61280000000000001</v>
      </c>
      <c r="P110">
        <v>1.7899999999999999E-2</v>
      </c>
      <c r="Q110">
        <v>0.30159999999999998</v>
      </c>
      <c r="R110">
        <v>3.0999999999999999E-3</v>
      </c>
      <c r="S110">
        <v>-0.98670000000000002</v>
      </c>
      <c r="T110">
        <f t="shared" si="8"/>
        <v>2.062519980146678</v>
      </c>
      <c r="U110">
        <f t="shared" si="11"/>
        <v>5.0539886685042532</v>
      </c>
      <c r="V110">
        <f t="shared" si="12"/>
        <v>2.062519980146678</v>
      </c>
      <c r="W110">
        <f t="shared" si="13"/>
        <v>1.7101797247869022E-3</v>
      </c>
      <c r="X110">
        <f t="shared" si="14"/>
        <v>1.742754576687605E-4</v>
      </c>
      <c r="Y110">
        <f t="shared" si="15"/>
        <v>2.062519980146678</v>
      </c>
      <c r="Z110">
        <f t="shared" si="9"/>
        <v>1.3062533040023193E-3</v>
      </c>
      <c r="AA110">
        <f t="shared" si="10"/>
        <v>3.8155897750720487E-5</v>
      </c>
    </row>
    <row r="111" spans="1:27">
      <c r="A111">
        <v>3.99</v>
      </c>
      <c r="B111">
        <v>0.8</v>
      </c>
      <c r="C111">
        <v>0.2046</v>
      </c>
      <c r="D111">
        <v>0.36804999999999999</v>
      </c>
      <c r="E111">
        <v>5.1921399999999999E-2</v>
      </c>
      <c r="F111">
        <v>9.9423800000000007E-3</v>
      </c>
      <c r="G111">
        <v>269.87099999999998</v>
      </c>
      <c r="I111">
        <v>3.99</v>
      </c>
      <c r="J111">
        <v>0.8</v>
      </c>
      <c r="K111">
        <v>0.2046</v>
      </c>
      <c r="L111">
        <v>0.19600000000000001</v>
      </c>
      <c r="M111">
        <v>9.69E-2</v>
      </c>
      <c r="N111">
        <v>1.09E-2</v>
      </c>
      <c r="O111">
        <v>0.64339999999999997</v>
      </c>
      <c r="P111">
        <v>1.8599999999999998E-2</v>
      </c>
      <c r="Q111">
        <v>0.30420000000000003</v>
      </c>
      <c r="R111">
        <v>3.0999999999999999E-3</v>
      </c>
      <c r="S111">
        <v>-0.9859</v>
      </c>
      <c r="T111">
        <f t="shared" si="8"/>
        <v>2.0836895400602065</v>
      </c>
      <c r="U111">
        <f t="shared" si="11"/>
        <v>5.1417620993563142</v>
      </c>
      <c r="V111">
        <f t="shared" si="12"/>
        <v>2.0836895400602065</v>
      </c>
      <c r="W111">
        <f t="shared" si="13"/>
        <v>1.6221417173258828E-3</v>
      </c>
      <c r="X111">
        <f t="shared" si="14"/>
        <v>1.8247001773841198E-4</v>
      </c>
      <c r="Y111">
        <f t="shared" si="15"/>
        <v>2.0836895400602065</v>
      </c>
      <c r="Z111">
        <f t="shared" si="9"/>
        <v>1.3714807046264559E-3</v>
      </c>
      <c r="AA111">
        <f t="shared" si="10"/>
        <v>3.9648027830357597E-5</v>
      </c>
    </row>
    <row r="112" spans="1:27">
      <c r="A112">
        <v>4.03</v>
      </c>
      <c r="B112">
        <v>0.8</v>
      </c>
      <c r="C112">
        <v>0.20250000000000001</v>
      </c>
      <c r="D112">
        <v>0.41001300000000002</v>
      </c>
      <c r="E112">
        <v>4.7320300000000003E-2</v>
      </c>
      <c r="F112">
        <v>1.21361E-2</v>
      </c>
      <c r="G112">
        <v>9.0454500000000007</v>
      </c>
      <c r="I112">
        <v>4.03</v>
      </c>
      <c r="J112">
        <v>0.8</v>
      </c>
      <c r="K112">
        <v>0.20250000000000001</v>
      </c>
      <c r="L112">
        <v>0.19409999999999999</v>
      </c>
      <c r="M112">
        <v>0.1041</v>
      </c>
      <c r="N112">
        <v>9.4999999999999998E-3</v>
      </c>
      <c r="O112">
        <v>0.62690000000000001</v>
      </c>
      <c r="P112">
        <v>1.5299999999999999E-2</v>
      </c>
      <c r="Q112">
        <v>0.30330000000000001</v>
      </c>
      <c r="R112">
        <v>3.0000000000000001E-3</v>
      </c>
      <c r="S112">
        <v>-0.9869</v>
      </c>
      <c r="T112">
        <f t="shared" si="8"/>
        <v>2.1052981723274979</v>
      </c>
      <c r="U112">
        <f t="shared" si="11"/>
        <v>5.2322803944055032</v>
      </c>
      <c r="V112">
        <f t="shared" si="12"/>
        <v>2.1052981723274979</v>
      </c>
      <c r="W112">
        <f t="shared" si="13"/>
        <v>1.7917416056025357E-3</v>
      </c>
      <c r="X112">
        <f t="shared" si="14"/>
        <v>1.6351148177929002E-4</v>
      </c>
      <c r="Y112">
        <f t="shared" si="15"/>
        <v>2.1052981723274979</v>
      </c>
      <c r="Z112">
        <f t="shared" si="9"/>
        <v>1.3363090670350096E-3</v>
      </c>
      <c r="AA112">
        <f t="shared" si="10"/>
        <v>3.2613700312068347E-5</v>
      </c>
    </row>
    <row r="113" spans="1:27">
      <c r="A113">
        <v>4.07</v>
      </c>
      <c r="B113">
        <v>0.8</v>
      </c>
      <c r="C113">
        <v>0.20050000000000001</v>
      </c>
      <c r="D113">
        <v>0.42498799999999998</v>
      </c>
      <c r="E113">
        <v>3.6483399999999999E-2</v>
      </c>
      <c r="F113">
        <v>9.6320399999999997E-3</v>
      </c>
      <c r="G113">
        <v>117.23</v>
      </c>
      <c r="I113">
        <v>4.07</v>
      </c>
      <c r="J113">
        <v>0.8</v>
      </c>
      <c r="K113">
        <v>0.20050000000000001</v>
      </c>
      <c r="L113">
        <v>0.19239999999999999</v>
      </c>
      <c r="M113">
        <v>0.1067</v>
      </c>
      <c r="N113">
        <v>7.3000000000000001E-3</v>
      </c>
      <c r="O113">
        <v>0.62609999999999999</v>
      </c>
      <c r="P113">
        <v>1.11E-2</v>
      </c>
      <c r="Q113">
        <v>0.30399999999999999</v>
      </c>
      <c r="R113">
        <v>2.5999999999999999E-3</v>
      </c>
      <c r="S113">
        <v>-0.9788</v>
      </c>
      <c r="T113">
        <f t="shared" si="8"/>
        <v>2.1262986528494676</v>
      </c>
      <c r="U113">
        <f t="shared" si="11"/>
        <v>5.3211459611094609</v>
      </c>
      <c r="V113">
        <f t="shared" si="12"/>
        <v>2.1262986528494676</v>
      </c>
      <c r="W113">
        <f t="shared" si="13"/>
        <v>1.8863135369479426E-3</v>
      </c>
      <c r="X113">
        <f t="shared" si="14"/>
        <v>1.2905425323074022E-4</v>
      </c>
      <c r="Y113">
        <f t="shared" si="15"/>
        <v>2.1262986528494676</v>
      </c>
      <c r="Z113">
        <f t="shared" si="9"/>
        <v>1.3346037755154244E-3</v>
      </c>
      <c r="AA113">
        <f t="shared" si="10"/>
        <v>2.3660919834245665E-5</v>
      </c>
    </row>
    <row r="114" spans="1:27">
      <c r="A114">
        <v>4.1100000000000003</v>
      </c>
      <c r="B114">
        <v>0.8</v>
      </c>
      <c r="C114">
        <v>0.19850000000000001</v>
      </c>
      <c r="D114">
        <v>0.41968100000000003</v>
      </c>
      <c r="E114">
        <v>3.5748799999999997E-2</v>
      </c>
      <c r="F114">
        <v>9.2898200000000007E-3</v>
      </c>
      <c r="G114">
        <v>62.414999999999999</v>
      </c>
      <c r="I114">
        <v>4.1100000000000003</v>
      </c>
      <c r="J114">
        <v>0.8</v>
      </c>
      <c r="K114">
        <v>0.19850000000000001</v>
      </c>
      <c r="L114">
        <v>0.19059999999999999</v>
      </c>
      <c r="M114">
        <v>0.1043</v>
      </c>
      <c r="N114">
        <v>7.1000000000000004E-3</v>
      </c>
      <c r="O114">
        <v>0.626</v>
      </c>
      <c r="P114">
        <v>1.09E-2</v>
      </c>
      <c r="Q114">
        <v>0.30070000000000002</v>
      </c>
      <c r="R114">
        <v>2.5999999999999999E-3</v>
      </c>
      <c r="S114">
        <v>-0.97809999999999997</v>
      </c>
      <c r="T114">
        <f t="shared" si="8"/>
        <v>2.1477223168580268</v>
      </c>
      <c r="U114">
        <f t="shared" si="11"/>
        <v>5.4127111503300105</v>
      </c>
      <c r="V114">
        <f t="shared" si="12"/>
        <v>2.1477223168580268</v>
      </c>
      <c r="W114">
        <f t="shared" si="13"/>
        <v>1.8945118054933838E-3</v>
      </c>
      <c r="X114">
        <f t="shared" si="14"/>
        <v>1.2896484965487079E-4</v>
      </c>
      <c r="Y114">
        <f t="shared" si="15"/>
        <v>2.1477223168580268</v>
      </c>
      <c r="Z114">
        <f t="shared" si="9"/>
        <v>1.3343906140754762E-3</v>
      </c>
      <c r="AA114">
        <f t="shared" si="10"/>
        <v>2.3234596954349347E-5</v>
      </c>
    </row>
    <row r="115" spans="1:27">
      <c r="A115">
        <v>4.1500000000000004</v>
      </c>
      <c r="B115">
        <v>0.8</v>
      </c>
      <c r="C115">
        <v>0.1966</v>
      </c>
      <c r="D115">
        <v>0.418431</v>
      </c>
      <c r="E115">
        <v>3.5218300000000001E-2</v>
      </c>
      <c r="F115">
        <v>8.63709E-3</v>
      </c>
      <c r="G115">
        <v>15.2997</v>
      </c>
      <c r="I115">
        <v>4.1500000000000004</v>
      </c>
      <c r="J115">
        <v>0.8</v>
      </c>
      <c r="K115">
        <v>0.1966</v>
      </c>
      <c r="L115">
        <v>0.18890000000000001</v>
      </c>
      <c r="M115">
        <v>0.1051</v>
      </c>
      <c r="N115">
        <v>7.1000000000000004E-3</v>
      </c>
      <c r="O115">
        <v>0.63880000000000003</v>
      </c>
      <c r="P115">
        <v>1.0800000000000001E-2</v>
      </c>
      <c r="Q115">
        <v>0.3044</v>
      </c>
      <c r="R115">
        <v>2.5999999999999999E-3</v>
      </c>
      <c r="S115">
        <v>-0.97829999999999995</v>
      </c>
      <c r="T115">
        <f t="shared" si="8"/>
        <v>2.1684785345692692</v>
      </c>
      <c r="U115">
        <f t="shared" si="11"/>
        <v>5.5022991548876847</v>
      </c>
      <c r="V115">
        <f t="shared" si="12"/>
        <v>2.1684785345692692</v>
      </c>
      <c r="W115">
        <f t="shared" si="13"/>
        <v>1.9593953290888057E-3</v>
      </c>
      <c r="X115">
        <f t="shared" si="14"/>
        <v>1.3236638284044264E-4</v>
      </c>
      <c r="Y115">
        <f t="shared" si="15"/>
        <v>2.1684785345692692</v>
      </c>
      <c r="Z115">
        <f t="shared" si="9"/>
        <v>1.3616752783888408E-3</v>
      </c>
      <c r="AA115">
        <f t="shared" si="10"/>
        <v>2.302143551440119E-5</v>
      </c>
    </row>
    <row r="116" spans="1:27">
      <c r="A116">
        <v>4.1900000000000004</v>
      </c>
      <c r="B116">
        <v>0.8</v>
      </c>
      <c r="C116">
        <v>0.19470000000000001</v>
      </c>
      <c r="D116">
        <v>0.46112999999999998</v>
      </c>
      <c r="E116">
        <v>3.8159699999999998E-2</v>
      </c>
      <c r="F116">
        <v>8.5264299999999998E-3</v>
      </c>
      <c r="G116">
        <v>15.4047</v>
      </c>
      <c r="I116">
        <v>4.1900000000000004</v>
      </c>
      <c r="J116">
        <v>0.8</v>
      </c>
      <c r="K116">
        <v>0.19470000000000001</v>
      </c>
      <c r="L116">
        <v>0.18720000000000001</v>
      </c>
      <c r="M116">
        <v>0.1137</v>
      </c>
      <c r="N116">
        <v>7.4000000000000003E-3</v>
      </c>
      <c r="O116">
        <v>0.63319999999999999</v>
      </c>
      <c r="P116">
        <v>1.14E-2</v>
      </c>
      <c r="Q116">
        <v>0.30869999999999997</v>
      </c>
      <c r="R116">
        <v>2.8E-3</v>
      </c>
      <c r="S116">
        <v>-0.97629999999999995</v>
      </c>
      <c r="T116">
        <f t="shared" si="8"/>
        <v>2.1896398556564884</v>
      </c>
      <c r="U116">
        <f t="shared" si="11"/>
        <v>5.5945226974793671</v>
      </c>
      <c r="V116">
        <f t="shared" si="12"/>
        <v>2.1896398556564884</v>
      </c>
      <c r="W116">
        <f t="shared" si="13"/>
        <v>2.1762872631576461E-3</v>
      </c>
      <c r="X116">
        <f t="shared" si="14"/>
        <v>1.4164050789240617E-4</v>
      </c>
      <c r="Y116">
        <f t="shared" si="15"/>
        <v>2.1896398556564884</v>
      </c>
      <c r="Z116">
        <f t="shared" si="9"/>
        <v>1.3497382377517437E-3</v>
      </c>
      <c r="AA116">
        <f t="shared" si="10"/>
        <v>2.4300404154090143E-5</v>
      </c>
    </row>
    <row r="117" spans="1:27">
      <c r="A117">
        <v>4.2300000000000004</v>
      </c>
      <c r="B117">
        <v>0.8</v>
      </c>
      <c r="C117">
        <v>0.1928</v>
      </c>
      <c r="D117">
        <v>0.39293299999999998</v>
      </c>
      <c r="E117">
        <v>3.3453299999999998E-2</v>
      </c>
      <c r="F117">
        <v>6.8367499999999999E-3</v>
      </c>
      <c r="G117">
        <v>4.1576300000000002</v>
      </c>
      <c r="I117">
        <v>4.2300000000000004</v>
      </c>
      <c r="J117">
        <v>0.8</v>
      </c>
      <c r="K117">
        <v>0.1928</v>
      </c>
      <c r="L117">
        <v>0.1855</v>
      </c>
      <c r="M117">
        <v>9.9500000000000005E-2</v>
      </c>
      <c r="N117">
        <v>6.8999999999999999E-3</v>
      </c>
      <c r="O117">
        <v>0.65669999999999995</v>
      </c>
      <c r="P117">
        <v>1.0800000000000001E-2</v>
      </c>
      <c r="Q117">
        <v>0.30320000000000003</v>
      </c>
      <c r="R117">
        <v>2.7000000000000001E-3</v>
      </c>
      <c r="S117">
        <v>-0.95089999999999997</v>
      </c>
      <c r="T117">
        <f t="shared" si="8"/>
        <v>2.2112182567236425</v>
      </c>
      <c r="U117">
        <f t="shared" si="11"/>
        <v>5.6894861788679441</v>
      </c>
      <c r="V117">
        <f t="shared" si="12"/>
        <v>2.2112182567236425</v>
      </c>
      <c r="W117">
        <f t="shared" si="13"/>
        <v>1.9559050361779976E-3</v>
      </c>
      <c r="X117">
        <f t="shared" si="14"/>
        <v>1.3563562562440384E-4</v>
      </c>
      <c r="Y117">
        <f t="shared" si="15"/>
        <v>2.2112182567236425</v>
      </c>
      <c r="Z117">
        <f t="shared" si="9"/>
        <v>1.3998311761395611E-3</v>
      </c>
      <c r="AA117">
        <f t="shared" si="10"/>
        <v>2.302143551440119E-5</v>
      </c>
    </row>
    <row r="118" spans="1:27">
      <c r="A118">
        <v>4.2699999999999996</v>
      </c>
      <c r="B118">
        <v>0.8</v>
      </c>
      <c r="C118">
        <v>0.19089999999999999</v>
      </c>
      <c r="D118">
        <v>0.44880399999999998</v>
      </c>
      <c r="E118">
        <v>3.7541900000000003E-2</v>
      </c>
      <c r="F118">
        <v>6.7214600000000003E-3</v>
      </c>
      <c r="G118">
        <v>3.6897799999999998</v>
      </c>
      <c r="I118">
        <v>4.2699999999999996</v>
      </c>
      <c r="J118">
        <v>0.8</v>
      </c>
      <c r="K118">
        <v>0.19089999999999999</v>
      </c>
      <c r="L118">
        <v>0.18379999999999999</v>
      </c>
      <c r="M118">
        <v>0.1109</v>
      </c>
      <c r="N118">
        <v>7.3000000000000001E-3</v>
      </c>
      <c r="O118">
        <v>0.6472</v>
      </c>
      <c r="P118">
        <v>1.2E-2</v>
      </c>
      <c r="Q118">
        <v>0.3085</v>
      </c>
      <c r="R118">
        <v>2.8E-3</v>
      </c>
      <c r="S118">
        <v>-0.9506</v>
      </c>
      <c r="T118">
        <f t="shared" si="8"/>
        <v>2.2332261911802949</v>
      </c>
      <c r="U118">
        <f t="shared" si="11"/>
        <v>5.7872992209736465</v>
      </c>
      <c r="V118">
        <f t="shared" si="12"/>
        <v>2.2332261911802949</v>
      </c>
      <c r="W118">
        <f t="shared" si="13"/>
        <v>2.2395472109205485E-3</v>
      </c>
      <c r="X118">
        <f t="shared" si="14"/>
        <v>1.4741834661605052E-4</v>
      </c>
      <c r="Y118">
        <f t="shared" si="15"/>
        <v>2.2332261911802949</v>
      </c>
      <c r="Z118">
        <f t="shared" si="9"/>
        <v>1.3795808393444859E-3</v>
      </c>
      <c r="AA118">
        <f t="shared" si="10"/>
        <v>2.5579372793779099E-5</v>
      </c>
    </row>
    <row r="119" spans="1:27">
      <c r="A119">
        <v>4.3099999999999996</v>
      </c>
      <c r="B119">
        <v>0.8</v>
      </c>
      <c r="C119">
        <v>0.18909999999999999</v>
      </c>
      <c r="D119">
        <v>0.40096799999999999</v>
      </c>
      <c r="E119">
        <v>3.6526799999999998E-2</v>
      </c>
      <c r="F119">
        <v>5.9690799999999999E-3</v>
      </c>
      <c r="G119">
        <v>3.2303600000000001</v>
      </c>
      <c r="I119">
        <v>4.3099999999999996</v>
      </c>
      <c r="J119">
        <v>0.8</v>
      </c>
      <c r="K119">
        <v>0.18909999999999999</v>
      </c>
      <c r="L119">
        <v>0.1822</v>
      </c>
      <c r="M119">
        <v>0.1018</v>
      </c>
      <c r="N119">
        <v>7.4999999999999997E-3</v>
      </c>
      <c r="O119">
        <v>0.67130000000000001</v>
      </c>
      <c r="P119">
        <v>1.2200000000000001E-2</v>
      </c>
      <c r="Q119">
        <v>0.30730000000000002</v>
      </c>
      <c r="R119">
        <v>3.0000000000000001E-3</v>
      </c>
      <c r="S119">
        <v>-0.94869999999999999</v>
      </c>
      <c r="T119">
        <f t="shared" si="8"/>
        <v>2.2544837646553058</v>
      </c>
      <c r="U119">
        <f t="shared" si="11"/>
        <v>5.8826970450943596</v>
      </c>
      <c r="V119">
        <f t="shared" si="12"/>
        <v>2.2544837646553058</v>
      </c>
      <c r="W119">
        <f t="shared" si="13"/>
        <v>2.1095576547188895E-3</v>
      </c>
      <c r="X119">
        <f t="shared" si="14"/>
        <v>1.554192771158317E-4</v>
      </c>
      <c r="Y119">
        <f t="shared" si="15"/>
        <v>2.2544837646553058</v>
      </c>
      <c r="Z119">
        <f t="shared" si="9"/>
        <v>1.4309527463719923E-3</v>
      </c>
      <c r="AA119">
        <f t="shared" si="10"/>
        <v>2.6005695673675417E-5</v>
      </c>
    </row>
    <row r="120" spans="1:27">
      <c r="A120">
        <v>4.3499999999999996</v>
      </c>
      <c r="B120">
        <v>0.8</v>
      </c>
      <c r="C120">
        <v>0.18740000000000001</v>
      </c>
      <c r="D120">
        <v>0.44582100000000002</v>
      </c>
      <c r="E120">
        <v>4.41719E-2</v>
      </c>
      <c r="F120">
        <v>0</v>
      </c>
      <c r="G120">
        <v>0</v>
      </c>
      <c r="I120">
        <v>4.3499999999999996</v>
      </c>
      <c r="J120">
        <v>0.8</v>
      </c>
      <c r="K120">
        <v>0.18740000000000001</v>
      </c>
      <c r="L120">
        <v>0.18060000000000001</v>
      </c>
      <c r="M120">
        <v>0.1109</v>
      </c>
      <c r="N120">
        <v>8.8999999999999999E-3</v>
      </c>
      <c r="O120">
        <v>0.66369999999999996</v>
      </c>
      <c r="P120">
        <v>1.3100000000000001E-2</v>
      </c>
      <c r="Q120">
        <v>0.3115</v>
      </c>
      <c r="R120">
        <v>4.0000000000000001E-3</v>
      </c>
      <c r="S120">
        <v>-0.94279999999999997</v>
      </c>
      <c r="T120">
        <f t="shared" si="8"/>
        <v>2.2749353249536726</v>
      </c>
      <c r="U120">
        <f t="shared" si="11"/>
        <v>5.9753307327220719</v>
      </c>
      <c r="V120">
        <f t="shared" si="12"/>
        <v>2.2749353249536726</v>
      </c>
      <c r="W120">
        <f t="shared" si="13"/>
        <v>2.3554971057851847E-3</v>
      </c>
      <c r="X120">
        <f t="shared" si="14"/>
        <v>1.8903448369240891E-4</v>
      </c>
      <c r="Y120">
        <f t="shared" si="15"/>
        <v>2.2749353249536726</v>
      </c>
      <c r="Z120">
        <f t="shared" si="9"/>
        <v>1.4147524769359322E-3</v>
      </c>
      <c r="AA120">
        <f t="shared" si="10"/>
        <v>2.7924148633208848E-5</v>
      </c>
    </row>
    <row r="121" spans="1:27">
      <c r="A121">
        <v>4.3899999999999997</v>
      </c>
      <c r="B121">
        <v>0.8</v>
      </c>
      <c r="C121">
        <v>0.18559999999999999</v>
      </c>
      <c r="D121">
        <v>0.44150099999999998</v>
      </c>
      <c r="E121">
        <v>4.6151699999999997E-2</v>
      </c>
      <c r="F121">
        <v>0</v>
      </c>
      <c r="G121">
        <v>0</v>
      </c>
      <c r="I121">
        <v>4.3899999999999997</v>
      </c>
      <c r="J121">
        <v>0.8</v>
      </c>
      <c r="K121">
        <v>0.18559999999999999</v>
      </c>
      <c r="L121">
        <v>0.17910000000000001</v>
      </c>
      <c r="M121">
        <v>0.109</v>
      </c>
      <c r="N121">
        <v>9.2999999999999992E-3</v>
      </c>
      <c r="O121">
        <v>0.66510000000000002</v>
      </c>
      <c r="P121">
        <v>1.34E-2</v>
      </c>
      <c r="Q121">
        <v>0.309</v>
      </c>
      <c r="R121">
        <v>4.3E-3</v>
      </c>
      <c r="S121">
        <v>-0.94289999999999996</v>
      </c>
      <c r="T121">
        <f t="shared" si="8"/>
        <v>2.2969982753034395</v>
      </c>
      <c r="U121">
        <f t="shared" si="11"/>
        <v>6.0762010767469752</v>
      </c>
      <c r="V121">
        <f t="shared" si="12"/>
        <v>2.2969982753034395</v>
      </c>
      <c r="W121">
        <f t="shared" si="13"/>
        <v>2.377055546736926E-3</v>
      </c>
      <c r="X121">
        <f t="shared" si="14"/>
        <v>2.0281299618948081E-4</v>
      </c>
      <c r="Y121">
        <f t="shared" si="15"/>
        <v>2.2969982753034395</v>
      </c>
      <c r="Z121">
        <f t="shared" si="9"/>
        <v>1.4177367370952064E-3</v>
      </c>
      <c r="AA121">
        <f t="shared" si="10"/>
        <v>2.8563632953053327E-5</v>
      </c>
    </row>
    <row r="122" spans="1:27">
      <c r="A122">
        <v>4.43</v>
      </c>
      <c r="B122">
        <v>0.8</v>
      </c>
      <c r="C122">
        <v>0.18390000000000001</v>
      </c>
      <c r="D122">
        <v>0.52089300000000005</v>
      </c>
      <c r="E122">
        <v>5.0655100000000002E-2</v>
      </c>
      <c r="F122">
        <v>0</v>
      </c>
      <c r="G122">
        <v>0</v>
      </c>
      <c r="I122">
        <v>4.43</v>
      </c>
      <c r="J122">
        <v>0.8</v>
      </c>
      <c r="K122">
        <v>0.18390000000000001</v>
      </c>
      <c r="L122">
        <v>0.17749999999999999</v>
      </c>
      <c r="M122">
        <v>0.12429999999999999</v>
      </c>
      <c r="N122">
        <v>9.5999999999999992E-3</v>
      </c>
      <c r="O122">
        <v>0.64880000000000004</v>
      </c>
      <c r="P122">
        <v>1.3599999999999999E-2</v>
      </c>
      <c r="Q122">
        <v>0.31590000000000001</v>
      </c>
      <c r="R122">
        <v>4.4999999999999997E-3</v>
      </c>
      <c r="S122">
        <v>-0.94279999999999997</v>
      </c>
      <c r="T122">
        <f t="shared" si="8"/>
        <v>2.3182320820898221</v>
      </c>
      <c r="U122">
        <f t="shared" si="11"/>
        <v>6.1741999864305113</v>
      </c>
      <c r="V122">
        <f t="shared" si="12"/>
        <v>2.3182320820898221</v>
      </c>
      <c r="W122">
        <f t="shared" si="13"/>
        <v>2.7798973457497998E-3</v>
      </c>
      <c r="X122">
        <f t="shared" si="14"/>
        <v>2.1469842734672627E-4</v>
      </c>
      <c r="Y122">
        <f t="shared" si="15"/>
        <v>2.3182320820898221</v>
      </c>
      <c r="Z122">
        <f t="shared" si="9"/>
        <v>1.3829914223836566E-3</v>
      </c>
      <c r="AA122">
        <f t="shared" si="10"/>
        <v>2.8989955832949641E-5</v>
      </c>
    </row>
    <row r="123" spans="1:27">
      <c r="A123">
        <v>4.47</v>
      </c>
      <c r="B123">
        <v>0.8</v>
      </c>
      <c r="C123">
        <v>0.1822</v>
      </c>
      <c r="D123">
        <v>0.41895500000000002</v>
      </c>
      <c r="E123">
        <v>5.08896E-2</v>
      </c>
      <c r="F123">
        <v>0</v>
      </c>
      <c r="G123">
        <v>0</v>
      </c>
      <c r="I123">
        <v>4.47</v>
      </c>
      <c r="J123">
        <v>0.8</v>
      </c>
      <c r="K123">
        <v>0.1822</v>
      </c>
      <c r="L123">
        <v>0.17599999999999999</v>
      </c>
      <c r="M123">
        <v>0.1036</v>
      </c>
      <c r="N123">
        <v>1.0500000000000001E-2</v>
      </c>
      <c r="O123">
        <v>0.67859999999999998</v>
      </c>
      <c r="P123">
        <v>1.43E-2</v>
      </c>
      <c r="Q123">
        <v>0.30620000000000003</v>
      </c>
      <c r="R123">
        <v>5.1000000000000004E-3</v>
      </c>
      <c r="S123">
        <v>-0.94540000000000002</v>
      </c>
      <c r="T123">
        <f t="shared" si="8"/>
        <v>2.339862128958937</v>
      </c>
      <c r="U123">
        <f t="shared" si="11"/>
        <v>6.2749547825362484</v>
      </c>
      <c r="V123">
        <f t="shared" si="12"/>
        <v>2.339862128958937</v>
      </c>
      <c r="W123">
        <f t="shared" si="13"/>
        <v>2.3767343910349121E-3</v>
      </c>
      <c r="X123">
        <f t="shared" si="14"/>
        <v>2.4088524233461948E-4</v>
      </c>
      <c r="Y123">
        <f t="shared" si="15"/>
        <v>2.339862128958937</v>
      </c>
      <c r="Z123">
        <f t="shared" si="9"/>
        <v>1.446513531488208E-3</v>
      </c>
      <c r="AA123">
        <f t="shared" si="10"/>
        <v>3.0482085912586758E-5</v>
      </c>
    </row>
    <row r="124" spans="1:27" s="5" customFormat="1">
      <c r="A124" s="5">
        <v>4.51</v>
      </c>
      <c r="B124" s="5">
        <v>0.8</v>
      </c>
      <c r="C124" s="5">
        <v>0.18060000000000001</v>
      </c>
      <c r="D124" s="5">
        <v>0.41578199999999998</v>
      </c>
      <c r="E124" s="5">
        <v>5.8855900000000003E-2</v>
      </c>
      <c r="F124" s="5">
        <v>0</v>
      </c>
      <c r="G124" s="5">
        <v>0</v>
      </c>
      <c r="I124" s="5">
        <v>4.51</v>
      </c>
      <c r="J124" s="5">
        <v>0.8</v>
      </c>
      <c r="K124" s="5">
        <v>0.18060000000000001</v>
      </c>
      <c r="L124" s="5">
        <v>0.17449999999999999</v>
      </c>
      <c r="M124" s="5">
        <v>0.104</v>
      </c>
      <c r="N124" s="5">
        <v>1.24E-2</v>
      </c>
      <c r="O124" s="5">
        <v>0.6925</v>
      </c>
      <c r="P124" s="5">
        <v>1.61E-2</v>
      </c>
      <c r="Q124" s="5">
        <v>0.30959999999999999</v>
      </c>
      <c r="R124" s="5">
        <v>6.1999999999999998E-3</v>
      </c>
      <c r="S124" s="5">
        <v>-0.9526</v>
      </c>
      <c r="T124" s="5">
        <f t="shared" si="8"/>
        <v>2.3605918045200349</v>
      </c>
      <c r="U124" s="5">
        <f t="shared" si="11"/>
        <v>6.3723936675671542</v>
      </c>
      <c r="V124" s="5">
        <f t="shared" si="12"/>
        <v>2.3605918045200349</v>
      </c>
      <c r="W124" s="5">
        <f t="shared" si="13"/>
        <v>2.4444257933605882E-3</v>
      </c>
      <c r="X124" s="5">
        <f t="shared" si="14"/>
        <v>2.9145076766991631E-4</v>
      </c>
      <c r="Y124" s="5">
        <f t="shared" si="15"/>
        <v>2.3605918045200349</v>
      </c>
      <c r="Z124" s="5">
        <f t="shared" si="9"/>
        <v>1.476142971641002E-3</v>
      </c>
      <c r="AA124" s="5">
        <f t="shared" si="10"/>
        <v>3.4318991831653624E-5</v>
      </c>
    </row>
    <row r="125" spans="1:27">
      <c r="A125">
        <v>0.63</v>
      </c>
      <c r="B125">
        <v>1.25</v>
      </c>
      <c r="C125">
        <v>1.2504</v>
      </c>
      <c r="D125">
        <v>0.32814599999999999</v>
      </c>
      <c r="E125">
        <v>7.2835899999999995E-2</v>
      </c>
      <c r="F125">
        <v>3.9083300000000001E-2</v>
      </c>
      <c r="G125" s="1">
        <v>8.0500499999999999E-5</v>
      </c>
      <c r="I125">
        <v>0.63</v>
      </c>
      <c r="J125">
        <v>1.25</v>
      </c>
      <c r="K125">
        <v>1.2504</v>
      </c>
      <c r="L125">
        <v>0.75219999999999998</v>
      </c>
      <c r="M125">
        <v>3.6600000000000001E-2</v>
      </c>
      <c r="N125">
        <v>6.7999999999999996E-3</v>
      </c>
      <c r="O125">
        <v>4.4600000000000001E-2</v>
      </c>
      <c r="P125">
        <v>1.6999999999999999E-3</v>
      </c>
      <c r="Q125">
        <v>2.7400000000000001E-2</v>
      </c>
      <c r="R125">
        <v>5.9999999999999995E-4</v>
      </c>
      <c r="S125">
        <v>-0.93869999999999998</v>
      </c>
      <c r="T125">
        <f t="shared" si="8"/>
        <v>0.53273312527031136</v>
      </c>
      <c r="U125">
        <f t="shared" si="11"/>
        <v>1.5338045827602733</v>
      </c>
      <c r="V125">
        <f t="shared" si="12"/>
        <v>0.53273312527031136</v>
      </c>
      <c r="W125">
        <f t="shared" si="13"/>
        <v>1.9139949713124936E-5</v>
      </c>
      <c r="X125">
        <f t="shared" si="14"/>
        <v>3.5560562308538134E-6</v>
      </c>
      <c r="Y125">
        <f t="shared" si="15"/>
        <v>0.53273312527031136</v>
      </c>
      <c r="Z125">
        <f t="shared" si="9"/>
        <v>9.507000221687898E-5</v>
      </c>
      <c r="AA125">
        <f t="shared" si="10"/>
        <v>3.6237444791187051E-6</v>
      </c>
    </row>
    <row r="126" spans="1:27">
      <c r="A126">
        <v>0.67</v>
      </c>
      <c r="B126">
        <v>1.25</v>
      </c>
      <c r="C126">
        <v>1.2022999999999999</v>
      </c>
      <c r="D126">
        <v>0.36449700000000002</v>
      </c>
      <c r="E126">
        <v>5.65646E-2</v>
      </c>
      <c r="F126">
        <v>3.3290800000000002E-2</v>
      </c>
      <c r="G126">
        <v>3.57E-4</v>
      </c>
      <c r="I126">
        <v>0.67</v>
      </c>
      <c r="J126">
        <v>1.25</v>
      </c>
      <c r="K126">
        <v>1.2022999999999999</v>
      </c>
      <c r="L126">
        <v>0.73939999999999995</v>
      </c>
      <c r="M126">
        <v>4.4699999999999997E-2</v>
      </c>
      <c r="N126">
        <v>5.5999999999999999E-3</v>
      </c>
      <c r="O126">
        <v>5.0999999999999997E-2</v>
      </c>
      <c r="P126">
        <v>1.6000000000000001E-3</v>
      </c>
      <c r="Q126">
        <v>3.3000000000000002E-2</v>
      </c>
      <c r="R126">
        <v>5.0000000000000001E-4</v>
      </c>
      <c r="S126">
        <v>-0.94179999999999997</v>
      </c>
      <c r="T126">
        <f t="shared" si="8"/>
        <v>0.55404599504116891</v>
      </c>
      <c r="U126">
        <f t="shared" si="11"/>
        <v>1.556966964621159</v>
      </c>
      <c r="V126">
        <f t="shared" si="12"/>
        <v>0.55404599504116891</v>
      </c>
      <c r="W126">
        <f t="shared" si="13"/>
        <v>2.4678156549658368E-5</v>
      </c>
      <c r="X126">
        <f t="shared" si="14"/>
        <v>3.0916706191965746E-6</v>
      </c>
      <c r="Y126">
        <f t="shared" si="15"/>
        <v>0.55404599504116891</v>
      </c>
      <c r="Z126">
        <f t="shared" si="9"/>
        <v>1.0871233437356116E-4</v>
      </c>
      <c r="AA126">
        <f t="shared" si="10"/>
        <v>3.4105830391705463E-6</v>
      </c>
    </row>
    <row r="127" spans="1:27">
      <c r="A127">
        <v>0.71</v>
      </c>
      <c r="B127">
        <v>1.25</v>
      </c>
      <c r="C127">
        <v>1.1577999999999999</v>
      </c>
      <c r="D127">
        <v>0.26425799999999999</v>
      </c>
      <c r="E127">
        <v>4.5129599999999999E-2</v>
      </c>
      <c r="F127">
        <v>2.4342900000000001E-2</v>
      </c>
      <c r="G127">
        <v>2.12597E-4</v>
      </c>
      <c r="I127">
        <v>0.71</v>
      </c>
      <c r="J127">
        <v>1.25</v>
      </c>
      <c r="K127">
        <v>1.1577999999999999</v>
      </c>
      <c r="L127">
        <v>0.72689999999999999</v>
      </c>
      <c r="M127">
        <v>3.7999999999999999E-2</v>
      </c>
      <c r="N127">
        <v>5.4999999999999997E-3</v>
      </c>
      <c r="O127">
        <v>6.2100000000000002E-2</v>
      </c>
      <c r="P127">
        <v>1.6999999999999999E-3</v>
      </c>
      <c r="Q127">
        <v>3.8100000000000002E-2</v>
      </c>
      <c r="R127">
        <v>5.0000000000000001E-4</v>
      </c>
      <c r="S127">
        <v>-0.94230000000000003</v>
      </c>
      <c r="T127">
        <f t="shared" si="8"/>
        <v>0.57534073228363913</v>
      </c>
      <c r="U127">
        <f t="shared" si="11"/>
        <v>1.5810169582246743</v>
      </c>
      <c r="V127">
        <f t="shared" si="12"/>
        <v>0.57534073228363913</v>
      </c>
      <c r="W127">
        <f t="shared" si="13"/>
        <v>2.2122042413387367E-5</v>
      </c>
      <c r="X127">
        <f t="shared" si="14"/>
        <v>3.2018745598323817E-6</v>
      </c>
      <c r="Y127">
        <f t="shared" si="15"/>
        <v>0.57534073228363913</v>
      </c>
      <c r="Z127">
        <f t="shared" si="9"/>
        <v>1.3237325420780682E-4</v>
      </c>
      <c r="AA127">
        <f t="shared" si="10"/>
        <v>3.6237444791187051E-6</v>
      </c>
    </row>
    <row r="128" spans="1:27">
      <c r="A128">
        <v>0.75</v>
      </c>
      <c r="B128">
        <v>1.25</v>
      </c>
      <c r="C128">
        <v>1.1164000000000001</v>
      </c>
      <c r="D128">
        <v>0.32375199999999998</v>
      </c>
      <c r="E128">
        <v>3.6231699999999999E-2</v>
      </c>
      <c r="F128">
        <v>1.9899199999999999E-2</v>
      </c>
      <c r="G128">
        <v>2.37529E-4</v>
      </c>
      <c r="I128">
        <v>0.75</v>
      </c>
      <c r="J128">
        <v>1.25</v>
      </c>
      <c r="K128">
        <v>1.1164000000000001</v>
      </c>
      <c r="L128">
        <v>0.7147</v>
      </c>
      <c r="M128">
        <v>4.9299999999999997E-2</v>
      </c>
      <c r="N128">
        <v>4.4000000000000003E-3</v>
      </c>
      <c r="O128">
        <v>6.8199999999999997E-2</v>
      </c>
      <c r="P128">
        <v>1.6000000000000001E-3</v>
      </c>
      <c r="Q128">
        <v>4.4699999999999997E-2</v>
      </c>
      <c r="R128">
        <v>2.9999999999999997E-4</v>
      </c>
      <c r="S128">
        <v>-0.95720000000000005</v>
      </c>
      <c r="T128">
        <f t="shared" si="8"/>
        <v>0.59667637033141996</v>
      </c>
      <c r="U128">
        <f t="shared" si="11"/>
        <v>1.6060226909118778</v>
      </c>
      <c r="V128">
        <f t="shared" si="12"/>
        <v>0.59667637033141996</v>
      </c>
      <c r="W128">
        <f t="shared" si="13"/>
        <v>3.0235517722394704E-5</v>
      </c>
      <c r="X128">
        <f t="shared" si="14"/>
        <v>2.6985046243110893E-6</v>
      </c>
      <c r="Y128">
        <f t="shared" si="15"/>
        <v>0.59667637033141996</v>
      </c>
      <c r="Z128">
        <f t="shared" si="9"/>
        <v>1.4537610204464453E-4</v>
      </c>
      <c r="AA128">
        <f t="shared" si="10"/>
        <v>3.4105830391705463E-6</v>
      </c>
    </row>
    <row r="129" spans="1:27">
      <c r="A129">
        <v>0.79</v>
      </c>
      <c r="B129">
        <v>1.25</v>
      </c>
      <c r="C129">
        <v>1.0779000000000001</v>
      </c>
      <c r="D129">
        <v>0.37160399999999999</v>
      </c>
      <c r="E129">
        <v>3.4852500000000002E-2</v>
      </c>
      <c r="F129">
        <v>1.64487E-2</v>
      </c>
      <c r="G129">
        <v>5.7658299999999998E-4</v>
      </c>
      <c r="I129">
        <v>0.79</v>
      </c>
      <c r="J129">
        <v>1.25</v>
      </c>
      <c r="K129">
        <v>1.0779000000000001</v>
      </c>
      <c r="L129">
        <v>0.70289999999999997</v>
      </c>
      <c r="M129">
        <v>5.8000000000000003E-2</v>
      </c>
      <c r="N129">
        <v>4.1999999999999997E-3</v>
      </c>
      <c r="O129">
        <v>7.2400000000000006E-2</v>
      </c>
      <c r="P129">
        <v>1.6000000000000001E-3</v>
      </c>
      <c r="Q129">
        <v>5.0099999999999999E-2</v>
      </c>
      <c r="R129">
        <v>2.9999999999999997E-4</v>
      </c>
      <c r="S129">
        <v>-0.95740000000000003</v>
      </c>
      <c r="T129">
        <f t="shared" si="8"/>
        <v>0.6179882176806728</v>
      </c>
      <c r="U129">
        <f t="shared" si="11"/>
        <v>1.6319094371921348</v>
      </c>
      <c r="V129">
        <f t="shared" si="12"/>
        <v>0.6179882176806728</v>
      </c>
      <c r="W129">
        <f t="shared" si="13"/>
        <v>3.7435549863286376E-5</v>
      </c>
      <c r="X129">
        <f t="shared" si="14"/>
        <v>2.7108501625138407E-6</v>
      </c>
      <c r="Y129">
        <f t="shared" si="15"/>
        <v>0.6179882176806728</v>
      </c>
      <c r="Z129">
        <f t="shared" si="9"/>
        <v>1.5432888252246723E-4</v>
      </c>
      <c r="AA129">
        <f t="shared" si="10"/>
        <v>3.4105830391705463E-6</v>
      </c>
    </row>
    <row r="130" spans="1:27">
      <c r="A130">
        <v>0.83</v>
      </c>
      <c r="B130">
        <v>1.25</v>
      </c>
      <c r="C130">
        <v>1.042</v>
      </c>
      <c r="D130">
        <v>0.29192600000000002</v>
      </c>
      <c r="E130">
        <v>3.8044500000000002E-2</v>
      </c>
      <c r="F130">
        <v>1.3753700000000001E-2</v>
      </c>
      <c r="G130">
        <v>0</v>
      </c>
      <c r="I130">
        <v>0.83</v>
      </c>
      <c r="J130">
        <v>1.25</v>
      </c>
      <c r="K130">
        <v>1.042</v>
      </c>
      <c r="L130">
        <v>0.69130000000000003</v>
      </c>
      <c r="M130">
        <v>4.9399999999999999E-2</v>
      </c>
      <c r="N130">
        <v>5.4000000000000003E-3</v>
      </c>
      <c r="O130">
        <v>8.1199999999999994E-2</v>
      </c>
      <c r="P130">
        <v>1.8E-3</v>
      </c>
      <c r="Q130">
        <v>5.3900000000000003E-2</v>
      </c>
      <c r="R130">
        <v>5.9999999999999995E-4</v>
      </c>
      <c r="S130">
        <v>-0.9375</v>
      </c>
      <c r="T130">
        <f t="shared" ref="T130:T193" si="16">J130/(2*Mnucleon*K130)</f>
        <v>0.63927975032437367</v>
      </c>
      <c r="U130">
        <f t="shared" si="11"/>
        <v>1.6586785991747934</v>
      </c>
      <c r="V130">
        <f t="shared" si="12"/>
        <v>0.63927975032437367</v>
      </c>
      <c r="W130">
        <f t="shared" si="13"/>
        <v>3.3524330401915448E-5</v>
      </c>
      <c r="X130">
        <f t="shared" si="14"/>
        <v>3.6646029184280051E-6</v>
      </c>
      <c r="Y130">
        <f t="shared" si="15"/>
        <v>0.63927975032437367</v>
      </c>
      <c r="Z130">
        <f t="shared" ref="Z130:Z193" si="17">2*O130/(Mnucleon*1000)</f>
        <v>1.7308708923790522E-4</v>
      </c>
      <c r="AA130">
        <f t="shared" ref="AA130:AA193" si="18">2*P130/(Mnucleon*1000)</f>
        <v>3.8369059190668644E-6</v>
      </c>
    </row>
    <row r="131" spans="1:27">
      <c r="A131">
        <v>0.87</v>
      </c>
      <c r="B131">
        <v>1.25</v>
      </c>
      <c r="C131">
        <v>1.0084</v>
      </c>
      <c r="D131">
        <v>0.26505499999999999</v>
      </c>
      <c r="E131">
        <v>3.4042900000000001E-2</v>
      </c>
      <c r="F131">
        <v>1.2063300000000001E-2</v>
      </c>
      <c r="G131">
        <v>1.01012E-3</v>
      </c>
      <c r="I131">
        <v>0.87</v>
      </c>
      <c r="J131">
        <v>1.25</v>
      </c>
      <c r="K131">
        <v>1.0084</v>
      </c>
      <c r="L131">
        <v>0.68</v>
      </c>
      <c r="M131">
        <v>4.6399999999999997E-2</v>
      </c>
      <c r="N131">
        <v>5.1000000000000004E-3</v>
      </c>
      <c r="O131">
        <v>8.6800000000000002E-2</v>
      </c>
      <c r="P131">
        <v>1.6999999999999999E-3</v>
      </c>
      <c r="Q131">
        <v>5.7299999999999997E-2</v>
      </c>
      <c r="R131">
        <v>5.9999999999999995E-4</v>
      </c>
      <c r="S131">
        <v>-0.93640000000000001</v>
      </c>
      <c r="T131">
        <f t="shared" si="16"/>
        <v>0.66058062260808936</v>
      </c>
      <c r="U131">
        <f t="shared" ref="U131:U194" si="19">J131+T131^2</f>
        <v>1.6863667589652911</v>
      </c>
      <c r="V131">
        <f t="shared" ref="V131:V194" si="20">T131</f>
        <v>0.66058062260808936</v>
      </c>
      <c r="W131">
        <f t="shared" ref="W131:W194" si="21">(U131/J131)*M131*(T131/J131)/1000</f>
        <v>3.3080785821597133E-5</v>
      </c>
      <c r="X131">
        <f t="shared" ref="X131:X194" si="22">(U131/J131)*N131*(T131/J131)/1000</f>
        <v>3.6360346484945126E-6</v>
      </c>
      <c r="Y131">
        <f t="shared" ref="Y131:Y194" si="23">T131</f>
        <v>0.66058062260808936</v>
      </c>
      <c r="Z131">
        <f t="shared" si="17"/>
        <v>1.8502412987500213E-4</v>
      </c>
      <c r="AA131">
        <f t="shared" si="18"/>
        <v>3.6237444791187051E-6</v>
      </c>
    </row>
    <row r="132" spans="1:27">
      <c r="A132">
        <v>0.91</v>
      </c>
      <c r="B132">
        <v>1.25</v>
      </c>
      <c r="C132">
        <v>0.9768</v>
      </c>
      <c r="D132">
        <v>0.25732699999999997</v>
      </c>
      <c r="E132">
        <v>3.2275400000000003E-2</v>
      </c>
      <c r="F132">
        <v>1.00289E-2</v>
      </c>
      <c r="G132">
        <v>1.3977600000000001E-4</v>
      </c>
      <c r="I132">
        <v>0.91</v>
      </c>
      <c r="J132">
        <v>1.25</v>
      </c>
      <c r="K132">
        <v>0.9768</v>
      </c>
      <c r="L132">
        <v>0.66900000000000004</v>
      </c>
      <c r="M132">
        <v>4.6300000000000001E-2</v>
      </c>
      <c r="N132">
        <v>5.0000000000000001E-3</v>
      </c>
      <c r="O132">
        <v>9.2100000000000001E-2</v>
      </c>
      <c r="P132">
        <v>1.6999999999999999E-3</v>
      </c>
      <c r="Q132">
        <v>6.13E-2</v>
      </c>
      <c r="R132">
        <v>5.9999999999999995E-4</v>
      </c>
      <c r="S132">
        <v>-0.93530000000000002</v>
      </c>
      <c r="T132">
        <f t="shared" si="16"/>
        <v>0.68195075740990718</v>
      </c>
      <c r="U132">
        <f t="shared" si="19"/>
        <v>1.715056835531946</v>
      </c>
      <c r="V132">
        <f t="shared" si="20"/>
        <v>0.68195075740990718</v>
      </c>
      <c r="W132">
        <f t="shared" si="21"/>
        <v>3.4657122214420405E-5</v>
      </c>
      <c r="X132">
        <f t="shared" si="22"/>
        <v>3.7426697855745574E-6</v>
      </c>
      <c r="Y132">
        <f t="shared" si="23"/>
        <v>0.68195075740990718</v>
      </c>
      <c r="Z132">
        <f t="shared" si="17"/>
        <v>1.9632168619225458E-4</v>
      </c>
      <c r="AA132">
        <f t="shared" si="18"/>
        <v>3.6237444791187051E-6</v>
      </c>
    </row>
    <row r="133" spans="1:27">
      <c r="A133">
        <v>0.95</v>
      </c>
      <c r="B133">
        <v>1.25</v>
      </c>
      <c r="C133">
        <v>0.94720000000000004</v>
      </c>
      <c r="D133">
        <v>0.18085000000000001</v>
      </c>
      <c r="E133">
        <v>2.87345E-2</v>
      </c>
      <c r="F133">
        <v>8.0506199999999997E-3</v>
      </c>
      <c r="G133" s="1">
        <v>8.9751699999999997E-5</v>
      </c>
      <c r="I133">
        <v>0.95</v>
      </c>
      <c r="J133">
        <v>1.25</v>
      </c>
      <c r="K133">
        <v>0.94720000000000004</v>
      </c>
      <c r="L133">
        <v>0.65820000000000001</v>
      </c>
      <c r="M133">
        <v>3.4500000000000003E-2</v>
      </c>
      <c r="N133">
        <v>4.8999999999999998E-3</v>
      </c>
      <c r="O133">
        <v>0.1007</v>
      </c>
      <c r="P133">
        <v>1.8E-3</v>
      </c>
      <c r="Q133">
        <v>6.3899999999999998E-2</v>
      </c>
      <c r="R133">
        <v>5.9999999999999995E-4</v>
      </c>
      <c r="S133">
        <v>-0.93610000000000004</v>
      </c>
      <c r="T133">
        <f t="shared" si="16"/>
        <v>0.70326171857896669</v>
      </c>
      <c r="U133">
        <f t="shared" si="19"/>
        <v>1.7445770448186417</v>
      </c>
      <c r="V133">
        <f t="shared" si="20"/>
        <v>0.70326171857896669</v>
      </c>
      <c r="W133">
        <f t="shared" si="21"/>
        <v>2.7089825056175213E-5</v>
      </c>
      <c r="X133">
        <f t="shared" si="22"/>
        <v>3.8475403702973489E-6</v>
      </c>
      <c r="Y133">
        <f t="shared" si="23"/>
        <v>0.70326171857896669</v>
      </c>
      <c r="Z133">
        <f t="shared" si="17"/>
        <v>2.1465357002779627E-4</v>
      </c>
      <c r="AA133">
        <f t="shared" si="18"/>
        <v>3.8369059190668644E-6</v>
      </c>
    </row>
    <row r="134" spans="1:27">
      <c r="A134">
        <v>1.75</v>
      </c>
      <c r="B134">
        <v>1.25</v>
      </c>
      <c r="C134">
        <v>0.5897</v>
      </c>
      <c r="D134">
        <v>0.36296800000000001</v>
      </c>
      <c r="E134">
        <v>0.15686700000000001</v>
      </c>
      <c r="F134">
        <v>2.83652E-2</v>
      </c>
      <c r="G134">
        <v>4.0773599999999997</v>
      </c>
      <c r="I134">
        <v>1.75</v>
      </c>
      <c r="J134">
        <v>1.25</v>
      </c>
      <c r="K134">
        <v>0.5897</v>
      </c>
      <c r="L134">
        <v>0.49</v>
      </c>
      <c r="M134">
        <v>6.2799999999999995E-2</v>
      </c>
      <c r="N134">
        <v>2.06E-2</v>
      </c>
      <c r="O134">
        <v>0.1467</v>
      </c>
      <c r="P134">
        <v>1.5299999999999999E-2</v>
      </c>
      <c r="Q134">
        <v>0.1191</v>
      </c>
      <c r="R134">
        <v>1.4E-3</v>
      </c>
      <c r="S134">
        <v>-0.99819999999999998</v>
      </c>
      <c r="T134">
        <f t="shared" si="16"/>
        <v>1.1296074272307908</v>
      </c>
      <c r="U134">
        <f t="shared" si="19"/>
        <v>2.526012939654966</v>
      </c>
      <c r="V134">
        <f t="shared" si="20"/>
        <v>1.1296074272307908</v>
      </c>
      <c r="W134">
        <f t="shared" si="21"/>
        <v>1.1468397248837303E-4</v>
      </c>
      <c r="X134">
        <f t="shared" si="22"/>
        <v>3.7619264860835745E-5</v>
      </c>
      <c r="Y134">
        <f t="shared" si="23"/>
        <v>1.1296074272307908</v>
      </c>
      <c r="Z134">
        <f t="shared" si="17"/>
        <v>3.1270783240394944E-4</v>
      </c>
      <c r="AA134">
        <f t="shared" si="18"/>
        <v>3.2613700312068347E-5</v>
      </c>
    </row>
    <row r="135" spans="1:27">
      <c r="A135">
        <v>1.79</v>
      </c>
      <c r="B135">
        <v>1.25</v>
      </c>
      <c r="C135">
        <v>0.57879999999999998</v>
      </c>
      <c r="D135">
        <v>0.38002799999999998</v>
      </c>
      <c r="E135">
        <v>0.140429</v>
      </c>
      <c r="F135">
        <v>5.2197800000000003E-2</v>
      </c>
      <c r="G135">
        <v>2.21197</v>
      </c>
      <c r="I135">
        <v>1.79</v>
      </c>
      <c r="J135">
        <v>1.25</v>
      </c>
      <c r="K135">
        <v>0.57879999999999998</v>
      </c>
      <c r="L135">
        <v>0.48349999999999999</v>
      </c>
      <c r="M135">
        <v>6.59E-2</v>
      </c>
      <c r="N135">
        <v>1.8200000000000001E-2</v>
      </c>
      <c r="O135">
        <v>0.14979999999999999</v>
      </c>
      <c r="P135">
        <v>1.4E-2</v>
      </c>
      <c r="Q135">
        <v>0.1231</v>
      </c>
      <c r="R135">
        <v>1.1000000000000001E-3</v>
      </c>
      <c r="S135">
        <v>-0.99839999999999995</v>
      </c>
      <c r="T135">
        <f t="shared" si="16"/>
        <v>1.1508802692432574</v>
      </c>
      <c r="U135">
        <f t="shared" si="19"/>
        <v>2.5745253941334325</v>
      </c>
      <c r="V135">
        <f t="shared" si="20"/>
        <v>1.1508802692432574</v>
      </c>
      <c r="W135">
        <f t="shared" si="21"/>
        <v>1.2496624291276747E-4</v>
      </c>
      <c r="X135">
        <f t="shared" si="22"/>
        <v>3.4512680136758244E-5</v>
      </c>
      <c r="Y135">
        <f t="shared" si="23"/>
        <v>1.1508802692432574</v>
      </c>
      <c r="Z135">
        <f t="shared" si="17"/>
        <v>3.1931583704234237E-4</v>
      </c>
      <c r="AA135">
        <f t="shared" si="18"/>
        <v>2.984260159274228E-5</v>
      </c>
    </row>
    <row r="136" spans="1:27">
      <c r="A136">
        <v>1.83</v>
      </c>
      <c r="B136">
        <v>1.25</v>
      </c>
      <c r="C136">
        <v>0.56830000000000003</v>
      </c>
      <c r="D136">
        <v>0.358983</v>
      </c>
      <c r="E136">
        <v>0.13219900000000001</v>
      </c>
      <c r="F136">
        <v>5.14825E-2</v>
      </c>
      <c r="G136">
        <v>2.21678</v>
      </c>
      <c r="I136">
        <v>1.83</v>
      </c>
      <c r="J136">
        <v>1.25</v>
      </c>
      <c r="K136">
        <v>0.56830000000000003</v>
      </c>
      <c r="L136">
        <v>0.47720000000000001</v>
      </c>
      <c r="M136">
        <v>6.4100000000000004E-2</v>
      </c>
      <c r="N136">
        <v>1.7899999999999999E-2</v>
      </c>
      <c r="O136">
        <v>0.15709999999999999</v>
      </c>
      <c r="P136">
        <v>1.4E-2</v>
      </c>
      <c r="Q136">
        <v>0.12709999999999999</v>
      </c>
      <c r="R136">
        <v>1.1000000000000001E-3</v>
      </c>
      <c r="S136">
        <v>-0.99839999999999995</v>
      </c>
      <c r="T136">
        <f t="shared" si="16"/>
        <v>1.1721441137392175</v>
      </c>
      <c r="U136">
        <f t="shared" si="19"/>
        <v>2.6239218233734958</v>
      </c>
      <c r="V136">
        <f t="shared" si="20"/>
        <v>1.1721441137392175</v>
      </c>
      <c r="W136">
        <f t="shared" si="21"/>
        <v>1.2617401007582811E-4</v>
      </c>
      <c r="X136">
        <f t="shared" si="22"/>
        <v>3.5234239943171962E-5</v>
      </c>
      <c r="Y136">
        <f t="shared" si="23"/>
        <v>1.1721441137392175</v>
      </c>
      <c r="Z136">
        <f t="shared" si="17"/>
        <v>3.3487662215855797E-4</v>
      </c>
      <c r="AA136">
        <f t="shared" si="18"/>
        <v>2.984260159274228E-5</v>
      </c>
    </row>
    <row r="137" spans="1:27">
      <c r="A137">
        <v>1.87</v>
      </c>
      <c r="B137">
        <v>1.25</v>
      </c>
      <c r="C137">
        <v>0.55810000000000004</v>
      </c>
      <c r="D137">
        <v>0.56308100000000005</v>
      </c>
      <c r="E137">
        <v>0.19751099999999999</v>
      </c>
      <c r="F137">
        <v>3.0562300000000001E-2</v>
      </c>
      <c r="G137">
        <v>9.5220500000000001</v>
      </c>
      <c r="I137">
        <v>1.87</v>
      </c>
      <c r="J137">
        <v>1.25</v>
      </c>
      <c r="K137">
        <v>0.55810000000000004</v>
      </c>
      <c r="L137">
        <v>0.47089999999999999</v>
      </c>
      <c r="M137">
        <v>8.9499999999999996E-2</v>
      </c>
      <c r="N137">
        <v>2.1100000000000001E-2</v>
      </c>
      <c r="O137">
        <v>0.1424</v>
      </c>
      <c r="P137">
        <v>1.6400000000000001E-2</v>
      </c>
      <c r="Q137">
        <v>0.13239999999999999</v>
      </c>
      <c r="R137">
        <v>1.6000000000000001E-3</v>
      </c>
      <c r="S137">
        <v>-0.998</v>
      </c>
      <c r="T137">
        <f t="shared" si="16"/>
        <v>1.1935665648414215</v>
      </c>
      <c r="U137">
        <f t="shared" si="19"/>
        <v>2.674601144707351</v>
      </c>
      <c r="V137">
        <f t="shared" si="20"/>
        <v>1.1935665648414215</v>
      </c>
      <c r="W137">
        <f t="shared" si="21"/>
        <v>1.8285577459489994E-4</v>
      </c>
      <c r="X137">
        <f t="shared" si="22"/>
        <v>4.3109015016227807E-5</v>
      </c>
      <c r="Y137">
        <f t="shared" si="23"/>
        <v>1.1935665648414215</v>
      </c>
      <c r="Z137">
        <f t="shared" si="17"/>
        <v>3.0354189048617861E-4</v>
      </c>
      <c r="AA137">
        <f t="shared" si="18"/>
        <v>3.4958476151498106E-5</v>
      </c>
    </row>
    <row r="138" spans="1:27">
      <c r="A138">
        <v>1.91</v>
      </c>
      <c r="B138">
        <v>1.25</v>
      </c>
      <c r="C138">
        <v>0.54830000000000001</v>
      </c>
      <c r="D138">
        <v>0.25170100000000001</v>
      </c>
      <c r="E138">
        <v>0.13042699999999999</v>
      </c>
      <c r="F138">
        <v>2.1923100000000001E-2</v>
      </c>
      <c r="G138">
        <v>12.7722</v>
      </c>
      <c r="I138">
        <v>1.91</v>
      </c>
      <c r="J138">
        <v>1.25</v>
      </c>
      <c r="K138">
        <v>0.54830000000000001</v>
      </c>
      <c r="L138">
        <v>0.46489999999999998</v>
      </c>
      <c r="M138">
        <v>4.9599999999999998E-2</v>
      </c>
      <c r="N138">
        <v>2.1100000000000001E-2</v>
      </c>
      <c r="O138">
        <v>0.1797</v>
      </c>
      <c r="P138">
        <v>1.67E-2</v>
      </c>
      <c r="Q138">
        <v>0.1336</v>
      </c>
      <c r="R138">
        <v>1.6999999999999999E-3</v>
      </c>
      <c r="S138">
        <v>-0.998</v>
      </c>
      <c r="T138">
        <f t="shared" si="16"/>
        <v>1.2148996896552933</v>
      </c>
      <c r="U138">
        <f t="shared" si="19"/>
        <v>2.7259812559245278</v>
      </c>
      <c r="V138">
        <f t="shared" si="20"/>
        <v>1.2148996896552933</v>
      </c>
      <c r="W138">
        <f t="shared" si="21"/>
        <v>1.0512958181037519E-4</v>
      </c>
      <c r="X138">
        <f t="shared" si="22"/>
        <v>4.4722463229816867E-5</v>
      </c>
      <c r="Y138">
        <f t="shared" si="23"/>
        <v>1.2148996896552933</v>
      </c>
      <c r="Z138">
        <f t="shared" si="17"/>
        <v>3.8305110758684197E-4</v>
      </c>
      <c r="AA138">
        <f t="shared" si="18"/>
        <v>3.5597960471342574E-5</v>
      </c>
    </row>
    <row r="139" spans="1:27">
      <c r="A139">
        <v>1.95</v>
      </c>
      <c r="B139">
        <v>1.25</v>
      </c>
      <c r="C139">
        <v>0.53890000000000005</v>
      </c>
      <c r="D139">
        <v>0.161963</v>
      </c>
      <c r="E139">
        <v>0.113983</v>
      </c>
      <c r="F139">
        <v>1.92914E-2</v>
      </c>
      <c r="G139">
        <v>39.874400000000001</v>
      </c>
      <c r="I139">
        <v>1.95</v>
      </c>
      <c r="J139">
        <v>1.25</v>
      </c>
      <c r="K139">
        <v>0.53890000000000005</v>
      </c>
      <c r="L139">
        <v>0.45889999999999997</v>
      </c>
      <c r="M139">
        <v>3.5000000000000003E-2</v>
      </c>
      <c r="N139">
        <v>2.1600000000000001E-2</v>
      </c>
      <c r="O139">
        <v>0.20050000000000001</v>
      </c>
      <c r="P139">
        <v>1.7399999999999999E-2</v>
      </c>
      <c r="Q139">
        <v>0.1381</v>
      </c>
      <c r="R139">
        <v>1.8E-3</v>
      </c>
      <c r="S139">
        <v>-0.99780000000000002</v>
      </c>
      <c r="T139">
        <f t="shared" si="16"/>
        <v>1.2360911112228563</v>
      </c>
      <c r="U139">
        <f t="shared" si="19"/>
        <v>2.7779212352441558</v>
      </c>
      <c r="V139">
        <f t="shared" si="20"/>
        <v>1.2360911112228563</v>
      </c>
      <c r="W139">
        <f t="shared" si="21"/>
        <v>7.6916307923000418E-5</v>
      </c>
      <c r="X139">
        <f t="shared" si="22"/>
        <v>4.7468350032480255E-5</v>
      </c>
      <c r="Y139">
        <f t="shared" si="23"/>
        <v>1.2360911112228563</v>
      </c>
      <c r="Z139">
        <f t="shared" si="17"/>
        <v>4.2738868709605909E-4</v>
      </c>
      <c r="AA139">
        <f t="shared" si="18"/>
        <v>3.7090090550979691E-5</v>
      </c>
    </row>
    <row r="140" spans="1:27">
      <c r="A140">
        <v>1.99</v>
      </c>
      <c r="B140">
        <v>1.25</v>
      </c>
      <c r="C140">
        <v>0.52969999999999995</v>
      </c>
      <c r="D140">
        <v>0.25040000000000001</v>
      </c>
      <c r="E140">
        <v>2.7292899999999998E-2</v>
      </c>
      <c r="F140">
        <v>5.46358E-3</v>
      </c>
      <c r="G140">
        <v>1.4483600000000001</v>
      </c>
      <c r="I140">
        <v>1.99</v>
      </c>
      <c r="J140">
        <v>1.25</v>
      </c>
      <c r="K140">
        <v>0.52969999999999995</v>
      </c>
      <c r="L140">
        <v>0.4531</v>
      </c>
      <c r="M140">
        <v>5.0799999999999998E-2</v>
      </c>
      <c r="N140">
        <v>4.7000000000000002E-3</v>
      </c>
      <c r="O140">
        <v>0.1915</v>
      </c>
      <c r="P140">
        <v>3.3E-3</v>
      </c>
      <c r="Q140">
        <v>0.14169999999999999</v>
      </c>
      <c r="R140">
        <v>1E-3</v>
      </c>
      <c r="S140">
        <v>-0.94820000000000004</v>
      </c>
      <c r="T140">
        <f t="shared" si="16"/>
        <v>1.2575599392826078</v>
      </c>
      <c r="U140">
        <f t="shared" si="19"/>
        <v>2.8314570008884763</v>
      </c>
      <c r="V140">
        <f t="shared" si="20"/>
        <v>1.2575599392826078</v>
      </c>
      <c r="W140">
        <f t="shared" si="21"/>
        <v>1.1576635278158482E-4</v>
      </c>
      <c r="X140">
        <f t="shared" si="22"/>
        <v>1.0710666497508831E-5</v>
      </c>
      <c r="Y140">
        <f t="shared" si="23"/>
        <v>1.2575599392826078</v>
      </c>
      <c r="Z140">
        <f t="shared" si="17"/>
        <v>4.0820415750072477E-4</v>
      </c>
      <c r="AA140">
        <f t="shared" si="18"/>
        <v>7.0343275182892514E-6</v>
      </c>
    </row>
    <row r="141" spans="1:27">
      <c r="A141">
        <v>2.0299999999999998</v>
      </c>
      <c r="B141">
        <v>1.25</v>
      </c>
      <c r="C141">
        <v>0.52090000000000003</v>
      </c>
      <c r="D141">
        <v>0.25362600000000002</v>
      </c>
      <c r="E141">
        <v>2.7463999999999999E-2</v>
      </c>
      <c r="F141">
        <v>5.4039099999999996E-3</v>
      </c>
      <c r="G141">
        <v>1.3857999999999999</v>
      </c>
      <c r="I141">
        <v>2.0299999999999998</v>
      </c>
      <c r="J141">
        <v>1.25</v>
      </c>
      <c r="K141">
        <v>0.52090000000000003</v>
      </c>
      <c r="L141">
        <v>0.44750000000000001</v>
      </c>
      <c r="M141">
        <v>5.1999999999999998E-2</v>
      </c>
      <c r="N141">
        <v>4.7999999999999996E-3</v>
      </c>
      <c r="O141">
        <v>0.1968</v>
      </c>
      <c r="P141">
        <v>3.3E-3</v>
      </c>
      <c r="Q141">
        <v>0.1457</v>
      </c>
      <c r="R141">
        <v>1.1000000000000001E-3</v>
      </c>
      <c r="S141">
        <v>-0.94450000000000001</v>
      </c>
      <c r="T141">
        <f t="shared" si="16"/>
        <v>1.2788049526550149</v>
      </c>
      <c r="U141">
        <f t="shared" si="19"/>
        <v>2.8853421069349947</v>
      </c>
      <c r="V141">
        <f t="shared" si="20"/>
        <v>1.2788049526550149</v>
      </c>
      <c r="W141">
        <f t="shared" si="21"/>
        <v>1.2279620376034011E-4</v>
      </c>
      <c r="X141">
        <f t="shared" si="22"/>
        <v>1.1335034193262162E-5</v>
      </c>
      <c r="Y141">
        <f t="shared" si="23"/>
        <v>1.2788049526550149</v>
      </c>
      <c r="Z141">
        <f t="shared" si="17"/>
        <v>4.1950171381797719E-4</v>
      </c>
      <c r="AA141">
        <f t="shared" si="18"/>
        <v>7.0343275182892514E-6</v>
      </c>
    </row>
    <row r="142" spans="1:27">
      <c r="A142">
        <v>2.0699999999999998</v>
      </c>
      <c r="B142">
        <v>1.25</v>
      </c>
      <c r="C142">
        <v>0.51239999999999997</v>
      </c>
      <c r="D142">
        <v>0.28209400000000001</v>
      </c>
      <c r="E142">
        <v>3.6143500000000002E-2</v>
      </c>
      <c r="F142">
        <v>1.6368600000000001E-2</v>
      </c>
      <c r="G142">
        <v>27.831199999999999</v>
      </c>
      <c r="I142">
        <v>2.0699999999999998</v>
      </c>
      <c r="J142">
        <v>1.25</v>
      </c>
      <c r="K142">
        <v>0.51239999999999997</v>
      </c>
      <c r="L142">
        <v>0.44190000000000002</v>
      </c>
      <c r="M142">
        <v>5.7500000000000002E-2</v>
      </c>
      <c r="N142">
        <v>6.4000000000000003E-3</v>
      </c>
      <c r="O142">
        <v>0.19889999999999999</v>
      </c>
      <c r="P142">
        <v>3.5999999999999999E-3</v>
      </c>
      <c r="Q142">
        <v>0.1502</v>
      </c>
      <c r="R142">
        <v>1.9E-3</v>
      </c>
      <c r="S142">
        <v>-0.91830000000000001</v>
      </c>
      <c r="T142">
        <f t="shared" si="16"/>
        <v>1.300018539886802</v>
      </c>
      <c r="U142">
        <f t="shared" si="19"/>
        <v>2.9400482040494129</v>
      </c>
      <c r="V142">
        <f t="shared" si="20"/>
        <v>1.300018539886802</v>
      </c>
      <c r="W142">
        <f t="shared" si="21"/>
        <v>1.4065391198204489E-4</v>
      </c>
      <c r="X142">
        <f t="shared" si="22"/>
        <v>1.5655391942349342E-5</v>
      </c>
      <c r="Y142">
        <f t="shared" si="23"/>
        <v>1.300018539886802</v>
      </c>
      <c r="Z142">
        <f t="shared" si="17"/>
        <v>4.2397810405688852E-4</v>
      </c>
      <c r="AA142">
        <f t="shared" si="18"/>
        <v>7.6738118381337288E-6</v>
      </c>
    </row>
    <row r="143" spans="1:27">
      <c r="A143">
        <v>2.11</v>
      </c>
      <c r="B143">
        <v>1.25</v>
      </c>
      <c r="C143">
        <v>0.50409999999999999</v>
      </c>
      <c r="D143">
        <v>0.178451</v>
      </c>
      <c r="E143">
        <v>3.1543799999999997E-2</v>
      </c>
      <c r="F143">
        <v>1.36609E-2</v>
      </c>
      <c r="G143">
        <v>12.944900000000001</v>
      </c>
      <c r="I143">
        <v>2.11</v>
      </c>
      <c r="J143">
        <v>1.25</v>
      </c>
      <c r="K143">
        <v>0.50409999999999999</v>
      </c>
      <c r="L143">
        <v>0.4365</v>
      </c>
      <c r="M143">
        <v>3.78E-2</v>
      </c>
      <c r="N143">
        <v>6.1000000000000004E-3</v>
      </c>
      <c r="O143">
        <v>0.21010000000000001</v>
      </c>
      <c r="P143">
        <v>3.5000000000000001E-3</v>
      </c>
      <c r="Q143">
        <v>0.14549999999999999</v>
      </c>
      <c r="R143">
        <v>1.8E-3</v>
      </c>
      <c r="S143">
        <v>-0.91620000000000001</v>
      </c>
      <c r="T143">
        <f t="shared" si="16"/>
        <v>1.3214233283832519</v>
      </c>
      <c r="U143">
        <f t="shared" si="19"/>
        <v>2.9961596127954717</v>
      </c>
      <c r="V143">
        <f t="shared" si="20"/>
        <v>1.3214233283832519</v>
      </c>
      <c r="W143">
        <f t="shared" si="21"/>
        <v>9.5780850469702293E-5</v>
      </c>
      <c r="X143">
        <f t="shared" si="22"/>
        <v>1.5456698091671535E-5</v>
      </c>
      <c r="Y143">
        <f t="shared" si="23"/>
        <v>1.3214233283832519</v>
      </c>
      <c r="Z143">
        <f t="shared" si="17"/>
        <v>4.478521853310824E-4</v>
      </c>
      <c r="AA143">
        <f t="shared" si="18"/>
        <v>7.4606503981855699E-6</v>
      </c>
    </row>
    <row r="144" spans="1:27">
      <c r="A144">
        <v>2.15</v>
      </c>
      <c r="B144">
        <v>1.25</v>
      </c>
      <c r="C144">
        <v>0.49609999999999999</v>
      </c>
      <c r="D144">
        <v>0.223969</v>
      </c>
      <c r="E144">
        <v>3.27304E-2</v>
      </c>
      <c r="F144">
        <v>1.46462E-2</v>
      </c>
      <c r="G144">
        <v>15.005000000000001</v>
      </c>
      <c r="I144">
        <v>2.15</v>
      </c>
      <c r="J144">
        <v>1.25</v>
      </c>
      <c r="K144">
        <v>0.49609999999999999</v>
      </c>
      <c r="L144">
        <v>0.43120000000000003</v>
      </c>
      <c r="M144">
        <v>4.6800000000000001E-2</v>
      </c>
      <c r="N144">
        <v>6.1000000000000004E-3</v>
      </c>
      <c r="O144">
        <v>0.21060000000000001</v>
      </c>
      <c r="P144">
        <v>3.5999999999999999E-3</v>
      </c>
      <c r="Q144">
        <v>0.151</v>
      </c>
      <c r="R144">
        <v>1.9E-3</v>
      </c>
      <c r="S144">
        <v>-0.91449999999999998</v>
      </c>
      <c r="T144">
        <f t="shared" si="16"/>
        <v>1.3427323117073118</v>
      </c>
      <c r="U144">
        <f t="shared" si="19"/>
        <v>3.0529300609028613</v>
      </c>
      <c r="V144">
        <f t="shared" si="20"/>
        <v>1.3427323117073118</v>
      </c>
      <c r="W144">
        <f t="shared" si="21"/>
        <v>1.2278127028847376E-4</v>
      </c>
      <c r="X144">
        <f t="shared" si="22"/>
        <v>1.6003541640164316E-5</v>
      </c>
      <c r="Y144">
        <f t="shared" si="23"/>
        <v>1.3427323117073118</v>
      </c>
      <c r="Z144">
        <f t="shared" si="17"/>
        <v>4.4891799253082317E-4</v>
      </c>
      <c r="AA144">
        <f t="shared" si="18"/>
        <v>7.6738118381337288E-6</v>
      </c>
    </row>
    <row r="145" spans="1:27">
      <c r="A145">
        <v>2.19</v>
      </c>
      <c r="B145">
        <v>1.25</v>
      </c>
      <c r="C145">
        <v>0.48830000000000001</v>
      </c>
      <c r="D145">
        <v>0.308305</v>
      </c>
      <c r="E145">
        <v>3.4219399999999997E-2</v>
      </c>
      <c r="F145">
        <v>1.5924899999999999E-2</v>
      </c>
      <c r="G145">
        <v>23.424700000000001</v>
      </c>
      <c r="I145">
        <v>2.19</v>
      </c>
      <c r="J145">
        <v>1.25</v>
      </c>
      <c r="K145">
        <v>0.48830000000000001</v>
      </c>
      <c r="L145">
        <v>0.4259</v>
      </c>
      <c r="M145">
        <v>6.3500000000000001E-2</v>
      </c>
      <c r="N145">
        <v>6.1000000000000004E-3</v>
      </c>
      <c r="O145">
        <v>0.2109</v>
      </c>
      <c r="P145">
        <v>3.3999999999999998E-3</v>
      </c>
      <c r="Q145">
        <v>0.16120000000000001</v>
      </c>
      <c r="R145">
        <v>2E-3</v>
      </c>
      <c r="S145">
        <v>-0.91410000000000002</v>
      </c>
      <c r="T145">
        <f t="shared" si="16"/>
        <v>1.3641808311243033</v>
      </c>
      <c r="U145">
        <f t="shared" si="19"/>
        <v>3.110989340006995</v>
      </c>
      <c r="V145">
        <f t="shared" si="20"/>
        <v>1.3641808311243033</v>
      </c>
      <c r="W145">
        <f t="shared" si="21"/>
        <v>1.7247421023380415E-4</v>
      </c>
      <c r="X145">
        <f t="shared" si="22"/>
        <v>1.656838869962528E-5</v>
      </c>
      <c r="Y145">
        <f t="shared" si="23"/>
        <v>1.3641808311243033</v>
      </c>
      <c r="Z145">
        <f t="shared" si="17"/>
        <v>4.4955747685066763E-4</v>
      </c>
      <c r="AA145">
        <f t="shared" si="18"/>
        <v>7.2474889582374102E-6</v>
      </c>
    </row>
    <row r="146" spans="1:27">
      <c r="A146">
        <v>2.23</v>
      </c>
      <c r="B146">
        <v>1.25</v>
      </c>
      <c r="C146">
        <v>0.48080000000000001</v>
      </c>
      <c r="D146">
        <v>0.27934999999999999</v>
      </c>
      <c r="E146">
        <v>3.5887500000000003E-2</v>
      </c>
      <c r="F146">
        <v>1.4605699999999999E-2</v>
      </c>
      <c r="G146">
        <v>14.693</v>
      </c>
      <c r="I146">
        <v>2.23</v>
      </c>
      <c r="J146">
        <v>1.25</v>
      </c>
      <c r="K146">
        <v>0.48080000000000001</v>
      </c>
      <c r="L146">
        <v>0.4209</v>
      </c>
      <c r="M146">
        <v>5.9499999999999997E-2</v>
      </c>
      <c r="N146">
        <v>6.6E-3</v>
      </c>
      <c r="O146">
        <v>0.2215</v>
      </c>
      <c r="P146">
        <v>4.1999999999999997E-3</v>
      </c>
      <c r="Q146">
        <v>0.16500000000000001</v>
      </c>
      <c r="R146">
        <v>2E-3</v>
      </c>
      <c r="S146">
        <v>-0.91290000000000004</v>
      </c>
      <c r="T146">
        <f t="shared" si="16"/>
        <v>1.3854606901788629</v>
      </c>
      <c r="U146">
        <f t="shared" si="19"/>
        <v>3.1695013240308914</v>
      </c>
      <c r="V146">
        <f t="shared" si="20"/>
        <v>1.3854606901788629</v>
      </c>
      <c r="W146">
        <f t="shared" si="21"/>
        <v>1.672176382521102E-4</v>
      </c>
      <c r="X146">
        <f t="shared" si="22"/>
        <v>1.8548511133847517E-5</v>
      </c>
      <c r="Y146">
        <f t="shared" si="23"/>
        <v>1.3854606901788629</v>
      </c>
      <c r="Z146">
        <f t="shared" si="17"/>
        <v>4.7215258948517252E-4</v>
      </c>
      <c r="AA146">
        <f t="shared" si="18"/>
        <v>8.9527804778226836E-6</v>
      </c>
    </row>
    <row r="147" spans="1:27">
      <c r="A147">
        <v>2.27</v>
      </c>
      <c r="B147">
        <v>1.25</v>
      </c>
      <c r="C147">
        <v>0.47349999999999998</v>
      </c>
      <c r="D147">
        <v>0.25957200000000002</v>
      </c>
      <c r="E147">
        <v>3.4669199999999997E-2</v>
      </c>
      <c r="F147">
        <v>1.4698599999999999E-2</v>
      </c>
      <c r="G147">
        <v>12.395799999999999</v>
      </c>
      <c r="I147">
        <v>2.27</v>
      </c>
      <c r="J147">
        <v>1.25</v>
      </c>
      <c r="K147">
        <v>0.47349999999999998</v>
      </c>
      <c r="L147">
        <v>0.41589999999999999</v>
      </c>
      <c r="M147">
        <v>5.5800000000000002E-2</v>
      </c>
      <c r="N147">
        <v>6.4999999999999997E-3</v>
      </c>
      <c r="O147">
        <v>0.22700000000000001</v>
      </c>
      <c r="P147">
        <v>4.1999999999999997E-3</v>
      </c>
      <c r="Q147">
        <v>0.16600000000000001</v>
      </c>
      <c r="R147">
        <v>2E-3</v>
      </c>
      <c r="S147">
        <v>-0.91110000000000002</v>
      </c>
      <c r="T147">
        <f t="shared" si="16"/>
        <v>1.4068204854023174</v>
      </c>
      <c r="U147">
        <f t="shared" si="19"/>
        <v>3.2291438781476121</v>
      </c>
      <c r="V147">
        <f t="shared" si="20"/>
        <v>1.4068204854023174</v>
      </c>
      <c r="W147">
        <f t="shared" si="21"/>
        <v>1.6223339347289388E-4</v>
      </c>
      <c r="X147">
        <f t="shared" si="22"/>
        <v>1.889815515365251E-5</v>
      </c>
      <c r="Y147">
        <f t="shared" si="23"/>
        <v>1.4068204854023174</v>
      </c>
      <c r="Z147">
        <f t="shared" si="17"/>
        <v>4.8387646868232125E-4</v>
      </c>
      <c r="AA147">
        <f t="shared" si="18"/>
        <v>8.9527804778226836E-6</v>
      </c>
    </row>
    <row r="148" spans="1:27">
      <c r="A148">
        <v>2.31</v>
      </c>
      <c r="B148">
        <v>1.25</v>
      </c>
      <c r="C148">
        <v>0.46650000000000003</v>
      </c>
      <c r="D148">
        <v>0.31312400000000001</v>
      </c>
      <c r="E148">
        <v>3.6101000000000001E-2</v>
      </c>
      <c r="F148">
        <v>1.53113E-2</v>
      </c>
      <c r="G148">
        <v>14.5136</v>
      </c>
      <c r="I148">
        <v>2.31</v>
      </c>
      <c r="J148">
        <v>1.25</v>
      </c>
      <c r="K148">
        <v>0.46650000000000003</v>
      </c>
      <c r="L148">
        <v>0.41099999999999998</v>
      </c>
      <c r="M148">
        <v>6.6199999999999995E-2</v>
      </c>
      <c r="N148">
        <v>6.4999999999999997E-3</v>
      </c>
      <c r="O148">
        <v>0.2266</v>
      </c>
      <c r="P148">
        <v>4.1999999999999997E-3</v>
      </c>
      <c r="Q148">
        <v>0.1721</v>
      </c>
      <c r="R148">
        <v>2.0999999999999999E-3</v>
      </c>
      <c r="S148">
        <v>-0.90890000000000004</v>
      </c>
      <c r="T148">
        <f t="shared" si="16"/>
        <v>1.4279303319142491</v>
      </c>
      <c r="U148">
        <f t="shared" si="19"/>
        <v>3.2889850328007375</v>
      </c>
      <c r="V148">
        <f t="shared" si="20"/>
        <v>1.4279303319142491</v>
      </c>
      <c r="W148">
        <f t="shared" si="21"/>
        <v>1.989788330291762E-4</v>
      </c>
      <c r="X148">
        <f t="shared" si="22"/>
        <v>1.9537196596520323E-5</v>
      </c>
      <c r="Y148">
        <f t="shared" si="23"/>
        <v>1.4279303319142491</v>
      </c>
      <c r="Z148">
        <f t="shared" si="17"/>
        <v>4.8302382292252864E-4</v>
      </c>
      <c r="AA148">
        <f t="shared" si="18"/>
        <v>8.9527804778226836E-6</v>
      </c>
    </row>
    <row r="149" spans="1:27">
      <c r="A149">
        <v>2.35</v>
      </c>
      <c r="B149">
        <v>1.25</v>
      </c>
      <c r="C149">
        <v>0.45960000000000001</v>
      </c>
      <c r="D149">
        <v>0.29640899999999998</v>
      </c>
      <c r="E149">
        <v>3.4774800000000002E-2</v>
      </c>
      <c r="F149">
        <v>1.47499E-2</v>
      </c>
      <c r="G149">
        <v>12.5756</v>
      </c>
      <c r="I149">
        <v>2.35</v>
      </c>
      <c r="J149">
        <v>1.25</v>
      </c>
      <c r="K149">
        <v>0.45960000000000001</v>
      </c>
      <c r="L149">
        <v>0.40620000000000001</v>
      </c>
      <c r="M149">
        <v>6.4600000000000005E-2</v>
      </c>
      <c r="N149">
        <v>6.4999999999999997E-3</v>
      </c>
      <c r="O149">
        <v>0.23710000000000001</v>
      </c>
      <c r="P149">
        <v>4.3E-3</v>
      </c>
      <c r="Q149">
        <v>0.17710000000000001</v>
      </c>
      <c r="R149">
        <v>2.0999999999999999E-3</v>
      </c>
      <c r="S149">
        <v>-0.90720000000000001</v>
      </c>
      <c r="T149">
        <f t="shared" si="16"/>
        <v>1.4493679282811081</v>
      </c>
      <c r="U149">
        <f t="shared" si="19"/>
        <v>3.3506673915298713</v>
      </c>
      <c r="V149">
        <f t="shared" si="20"/>
        <v>1.4493679282811081</v>
      </c>
      <c r="W149">
        <f t="shared" si="21"/>
        <v>2.0078092843078281E-4</v>
      </c>
      <c r="X149">
        <f t="shared" si="22"/>
        <v>2.020241539938217E-5</v>
      </c>
      <c r="Y149">
        <f t="shared" si="23"/>
        <v>1.4493679282811081</v>
      </c>
      <c r="Z149">
        <f t="shared" si="17"/>
        <v>5.0540577411708532E-4</v>
      </c>
      <c r="AA149">
        <f t="shared" si="18"/>
        <v>9.1659419177708424E-6</v>
      </c>
    </row>
    <row r="150" spans="1:27">
      <c r="A150">
        <v>2.39</v>
      </c>
      <c r="B150">
        <v>1.25</v>
      </c>
      <c r="C150">
        <v>0.45300000000000001</v>
      </c>
      <c r="D150">
        <v>0.33918100000000001</v>
      </c>
      <c r="E150">
        <v>3.5745600000000002E-2</v>
      </c>
      <c r="F150">
        <v>1.4852499999999999E-2</v>
      </c>
      <c r="G150">
        <v>13.731199999999999</v>
      </c>
      <c r="I150">
        <v>2.39</v>
      </c>
      <c r="J150">
        <v>1.25</v>
      </c>
      <c r="K150">
        <v>0.45300000000000001</v>
      </c>
      <c r="L150">
        <v>0.40150000000000002</v>
      </c>
      <c r="M150">
        <v>7.1999999999999995E-2</v>
      </c>
      <c r="N150">
        <v>6.4000000000000003E-3</v>
      </c>
      <c r="O150">
        <v>0.23430000000000001</v>
      </c>
      <c r="P150">
        <v>4.1999999999999997E-3</v>
      </c>
      <c r="Q150">
        <v>0.18010000000000001</v>
      </c>
      <c r="R150">
        <v>2.2000000000000001E-3</v>
      </c>
      <c r="S150">
        <v>-0.90500000000000003</v>
      </c>
      <c r="T150">
        <f t="shared" si="16"/>
        <v>1.4704845471037469</v>
      </c>
      <c r="U150">
        <f t="shared" si="19"/>
        <v>3.4123248032709115</v>
      </c>
      <c r="V150">
        <f t="shared" si="20"/>
        <v>1.4704845471037469</v>
      </c>
      <c r="W150">
        <f t="shared" si="21"/>
        <v>2.3121888274523324E-4</v>
      </c>
      <c r="X150">
        <f t="shared" si="22"/>
        <v>2.0552789577354073E-5</v>
      </c>
      <c r="Y150">
        <f t="shared" si="23"/>
        <v>1.4704845471037469</v>
      </c>
      <c r="Z150">
        <f t="shared" si="17"/>
        <v>4.9943725379853691E-4</v>
      </c>
      <c r="AA150">
        <f t="shared" si="18"/>
        <v>8.9527804778226836E-6</v>
      </c>
    </row>
    <row r="151" spans="1:27">
      <c r="A151">
        <v>2.4300000000000002</v>
      </c>
      <c r="B151">
        <v>1.25</v>
      </c>
      <c r="C151">
        <v>0.44650000000000001</v>
      </c>
      <c r="D151">
        <v>0.33319300000000002</v>
      </c>
      <c r="E151">
        <v>2.9725100000000001E-2</v>
      </c>
      <c r="F151">
        <v>1.3067799999999999E-2</v>
      </c>
      <c r="G151">
        <v>6.6573200000000003</v>
      </c>
      <c r="I151">
        <v>2.4300000000000002</v>
      </c>
      <c r="J151">
        <v>1.25</v>
      </c>
      <c r="K151">
        <v>0.44650000000000001</v>
      </c>
      <c r="L151">
        <v>0.39689999999999998</v>
      </c>
      <c r="M151">
        <v>7.2599999999999998E-2</v>
      </c>
      <c r="N151">
        <v>5.5999999999999999E-3</v>
      </c>
      <c r="O151">
        <v>0.24399999999999999</v>
      </c>
      <c r="P151">
        <v>3.3E-3</v>
      </c>
      <c r="Q151">
        <v>0.18609999999999999</v>
      </c>
      <c r="R151">
        <v>2.0999999999999999E-3</v>
      </c>
      <c r="S151">
        <v>-0.87529999999999997</v>
      </c>
      <c r="T151">
        <f t="shared" si="16"/>
        <v>1.4918913770167912</v>
      </c>
      <c r="U151">
        <f t="shared" si="19"/>
        <v>3.4757398808170574</v>
      </c>
      <c r="V151">
        <f t="shared" si="20"/>
        <v>1.4918913770167912</v>
      </c>
      <c r="W151">
        <f t="shared" si="21"/>
        <v>2.4093565024906172E-4</v>
      </c>
      <c r="X151">
        <f t="shared" si="22"/>
        <v>1.858456806328851E-5</v>
      </c>
      <c r="Y151">
        <f t="shared" si="23"/>
        <v>1.4918913770167912</v>
      </c>
      <c r="Z151">
        <f t="shared" si="17"/>
        <v>5.2011391347350831E-4</v>
      </c>
      <c r="AA151">
        <f t="shared" si="18"/>
        <v>7.0343275182892514E-6</v>
      </c>
    </row>
    <row r="152" spans="1:27">
      <c r="A152">
        <v>2.4700000000000002</v>
      </c>
      <c r="B152">
        <v>1.25</v>
      </c>
      <c r="C152">
        <v>0.44019999999999998</v>
      </c>
      <c r="D152">
        <v>0.39254600000000001</v>
      </c>
      <c r="E152">
        <v>3.10835E-2</v>
      </c>
      <c r="F152">
        <v>1.37199E-2</v>
      </c>
      <c r="G152">
        <v>7.4275399999999996</v>
      </c>
      <c r="I152">
        <v>2.4700000000000002</v>
      </c>
      <c r="J152">
        <v>1.25</v>
      </c>
      <c r="K152">
        <v>0.44019999999999998</v>
      </c>
      <c r="L152">
        <v>0.39240000000000003</v>
      </c>
      <c r="M152">
        <v>8.3599999999999994E-2</v>
      </c>
      <c r="N152">
        <v>5.5999999999999999E-3</v>
      </c>
      <c r="O152">
        <v>0.2419</v>
      </c>
      <c r="P152">
        <v>3.3E-3</v>
      </c>
      <c r="Q152">
        <v>0.19189999999999999</v>
      </c>
      <c r="R152">
        <v>2.2000000000000001E-3</v>
      </c>
      <c r="S152">
        <v>-0.87380000000000002</v>
      </c>
      <c r="T152">
        <f t="shared" si="16"/>
        <v>1.5132428437937242</v>
      </c>
      <c r="U152">
        <f t="shared" si="19"/>
        <v>3.5399039042929177</v>
      </c>
      <c r="V152">
        <f t="shared" si="20"/>
        <v>1.5132428437937242</v>
      </c>
      <c r="W152">
        <f t="shared" si="21"/>
        <v>2.8660670935955012E-4</v>
      </c>
      <c r="X152">
        <f t="shared" si="22"/>
        <v>1.9198535555185182E-5</v>
      </c>
      <c r="Y152">
        <f t="shared" si="23"/>
        <v>1.5132428437937242</v>
      </c>
      <c r="Z152">
        <f t="shared" si="17"/>
        <v>5.1563752323459703E-4</v>
      </c>
      <c r="AA152">
        <f t="shared" si="18"/>
        <v>7.0343275182892514E-6</v>
      </c>
    </row>
    <row r="153" spans="1:27">
      <c r="A153">
        <v>2.5099999999999998</v>
      </c>
      <c r="B153">
        <v>1.25</v>
      </c>
      <c r="C153">
        <v>0.43409999999999999</v>
      </c>
      <c r="D153">
        <v>0.38485799999999998</v>
      </c>
      <c r="E153">
        <v>2.8578900000000001E-2</v>
      </c>
      <c r="F153">
        <v>1.38805E-2</v>
      </c>
      <c r="G153">
        <v>8.3088300000000004</v>
      </c>
      <c r="I153">
        <v>2.5099999999999998</v>
      </c>
      <c r="J153">
        <v>1.25</v>
      </c>
      <c r="K153">
        <v>0.43409999999999999</v>
      </c>
      <c r="L153">
        <v>0.38800000000000001</v>
      </c>
      <c r="M153">
        <v>8.3500000000000005E-2</v>
      </c>
      <c r="N153">
        <v>5.1999999999999998E-3</v>
      </c>
      <c r="O153">
        <v>0.24990000000000001</v>
      </c>
      <c r="P153">
        <v>3.3E-3</v>
      </c>
      <c r="Q153">
        <v>0.1963</v>
      </c>
      <c r="R153">
        <v>1.9E-3</v>
      </c>
      <c r="S153">
        <v>-0.88870000000000005</v>
      </c>
      <c r="T153">
        <f t="shared" si="16"/>
        <v>1.5345070256576765</v>
      </c>
      <c r="U153">
        <f t="shared" si="19"/>
        <v>3.604711811792769</v>
      </c>
      <c r="V153">
        <f t="shared" si="20"/>
        <v>1.5345070256576765</v>
      </c>
      <c r="W153">
        <f t="shared" si="21"/>
        <v>2.9560098729965607E-4</v>
      </c>
      <c r="X153">
        <f t="shared" si="22"/>
        <v>1.8408684239020492E-5</v>
      </c>
      <c r="Y153">
        <f t="shared" si="23"/>
        <v>1.5345070256576765</v>
      </c>
      <c r="Z153">
        <f t="shared" si="17"/>
        <v>5.3269043843044977E-4</v>
      </c>
      <c r="AA153">
        <f t="shared" si="18"/>
        <v>7.0343275182892514E-6</v>
      </c>
    </row>
    <row r="154" spans="1:27">
      <c r="A154">
        <v>2.5499999999999998</v>
      </c>
      <c r="B154">
        <v>1.25</v>
      </c>
      <c r="C154">
        <v>0.42809999999999998</v>
      </c>
      <c r="D154">
        <v>0.35483199999999998</v>
      </c>
      <c r="E154">
        <v>2.71366E-2</v>
      </c>
      <c r="F154">
        <v>1.3083900000000001E-2</v>
      </c>
      <c r="G154">
        <v>8.3004700000000007</v>
      </c>
      <c r="I154">
        <v>2.5499999999999998</v>
      </c>
      <c r="J154">
        <v>1.25</v>
      </c>
      <c r="K154">
        <v>0.42809999999999998</v>
      </c>
      <c r="L154">
        <v>0.38369999999999999</v>
      </c>
      <c r="M154">
        <v>7.8200000000000006E-2</v>
      </c>
      <c r="N154">
        <v>5.1000000000000004E-3</v>
      </c>
      <c r="O154">
        <v>0.25740000000000002</v>
      </c>
      <c r="P154">
        <v>3.2000000000000002E-3</v>
      </c>
      <c r="Q154">
        <v>0.19689999999999999</v>
      </c>
      <c r="R154">
        <v>1.9E-3</v>
      </c>
      <c r="S154">
        <v>-0.88859999999999995</v>
      </c>
      <c r="T154">
        <f t="shared" si="16"/>
        <v>1.5560137814482535</v>
      </c>
      <c r="U154">
        <f t="shared" si="19"/>
        <v>3.6711788880568932</v>
      </c>
      <c r="V154">
        <f t="shared" si="20"/>
        <v>1.5560137814482535</v>
      </c>
      <c r="W154">
        <f t="shared" si="21"/>
        <v>2.8589444263623102E-4</v>
      </c>
      <c r="X154">
        <f t="shared" si="22"/>
        <v>1.8645289737145499E-5</v>
      </c>
      <c r="Y154">
        <f t="shared" si="23"/>
        <v>1.5560137814482535</v>
      </c>
      <c r="Z154">
        <f t="shared" si="17"/>
        <v>5.4867754642656168E-4</v>
      </c>
      <c r="AA154">
        <f t="shared" si="18"/>
        <v>6.8211660783410925E-6</v>
      </c>
    </row>
    <row r="155" spans="1:27">
      <c r="A155">
        <v>2.59</v>
      </c>
      <c r="B155">
        <v>1.25</v>
      </c>
      <c r="C155">
        <v>0.42230000000000001</v>
      </c>
      <c r="D155">
        <v>0.40836800000000001</v>
      </c>
      <c r="E155">
        <v>2.9222499999999998E-2</v>
      </c>
      <c r="F155">
        <v>1.37991E-2</v>
      </c>
      <c r="G155">
        <v>6.7251599999999998</v>
      </c>
      <c r="I155">
        <v>2.59</v>
      </c>
      <c r="J155">
        <v>1.25</v>
      </c>
      <c r="K155">
        <v>0.42230000000000001</v>
      </c>
      <c r="L155">
        <v>0.3795</v>
      </c>
      <c r="M155">
        <v>8.9399999999999993E-2</v>
      </c>
      <c r="N155">
        <v>5.3E-3</v>
      </c>
      <c r="O155">
        <v>0.25919999999999999</v>
      </c>
      <c r="P155">
        <v>3.5000000000000001E-3</v>
      </c>
      <c r="Q155">
        <v>0.20530000000000001</v>
      </c>
      <c r="R155">
        <v>2E-3</v>
      </c>
      <c r="S155">
        <v>-0.88929999999999998</v>
      </c>
      <c r="T155">
        <f t="shared" si="16"/>
        <v>1.5773845603551913</v>
      </c>
      <c r="U155">
        <f t="shared" si="19"/>
        <v>3.7381420512469399</v>
      </c>
      <c r="V155">
        <f t="shared" si="20"/>
        <v>1.5773845603551913</v>
      </c>
      <c r="W155">
        <f t="shared" si="21"/>
        <v>3.3737343200703721E-4</v>
      </c>
      <c r="X155">
        <f t="shared" si="22"/>
        <v>2.0000885790126369E-5</v>
      </c>
      <c r="Y155">
        <f t="shared" si="23"/>
        <v>1.5773845603551913</v>
      </c>
      <c r="Z155">
        <f t="shared" si="17"/>
        <v>5.5251445234562845E-4</v>
      </c>
      <c r="AA155">
        <f t="shared" si="18"/>
        <v>7.4606503981855699E-6</v>
      </c>
    </row>
    <row r="156" spans="1:27">
      <c r="A156">
        <v>2.63</v>
      </c>
      <c r="B156">
        <v>1.25</v>
      </c>
      <c r="C156">
        <v>0.41670000000000001</v>
      </c>
      <c r="D156">
        <v>0.38277499999999998</v>
      </c>
      <c r="E156">
        <v>2.8696800000000001E-2</v>
      </c>
      <c r="F156">
        <v>1.3561200000000001E-2</v>
      </c>
      <c r="G156">
        <v>6.1390200000000004</v>
      </c>
      <c r="I156">
        <v>2.63</v>
      </c>
      <c r="J156">
        <v>1.25</v>
      </c>
      <c r="K156">
        <v>0.41670000000000001</v>
      </c>
      <c r="L156">
        <v>0.37540000000000001</v>
      </c>
      <c r="M156">
        <v>8.4599999999999995E-2</v>
      </c>
      <c r="N156">
        <v>5.3E-3</v>
      </c>
      <c r="O156">
        <v>0.26519999999999999</v>
      </c>
      <c r="P156">
        <v>3.5999999999999999E-3</v>
      </c>
      <c r="Q156">
        <v>0.20530000000000001</v>
      </c>
      <c r="R156">
        <v>2E-3</v>
      </c>
      <c r="S156">
        <v>-0.88870000000000005</v>
      </c>
      <c r="T156">
        <f t="shared" si="16"/>
        <v>1.5985829129781552</v>
      </c>
      <c r="U156">
        <f t="shared" si="19"/>
        <v>3.8054673296657242</v>
      </c>
      <c r="V156">
        <f t="shared" si="20"/>
        <v>1.5985829129781552</v>
      </c>
      <c r="W156">
        <f t="shared" si="21"/>
        <v>3.2937717577848313E-4</v>
      </c>
      <c r="X156">
        <f t="shared" si="22"/>
        <v>2.0634740326548E-5</v>
      </c>
      <c r="Y156">
        <f t="shared" si="23"/>
        <v>1.5985829129781552</v>
      </c>
      <c r="Z156">
        <f t="shared" si="17"/>
        <v>5.65304138742518E-4</v>
      </c>
      <c r="AA156">
        <f t="shared" si="18"/>
        <v>7.6738118381337288E-6</v>
      </c>
    </row>
    <row r="157" spans="1:27">
      <c r="A157">
        <v>2.67</v>
      </c>
      <c r="B157">
        <v>1.25</v>
      </c>
      <c r="C157">
        <v>0.41120000000000001</v>
      </c>
      <c r="D157">
        <v>0.43722800000000001</v>
      </c>
      <c r="E157">
        <v>3.0435400000000001E-2</v>
      </c>
      <c r="F157">
        <v>1.4134900000000001E-2</v>
      </c>
      <c r="G157">
        <v>6.7643199999999997</v>
      </c>
      <c r="I157">
        <v>2.67</v>
      </c>
      <c r="J157">
        <v>1.25</v>
      </c>
      <c r="K157">
        <v>0.41120000000000001</v>
      </c>
      <c r="L157">
        <v>0.37130000000000002</v>
      </c>
      <c r="M157">
        <v>9.5000000000000001E-2</v>
      </c>
      <c r="N157">
        <v>5.4000000000000003E-3</v>
      </c>
      <c r="O157">
        <v>0.26419999999999999</v>
      </c>
      <c r="P157">
        <v>3.7000000000000002E-3</v>
      </c>
      <c r="Q157">
        <v>0.21149999999999999</v>
      </c>
      <c r="R157">
        <v>2E-3</v>
      </c>
      <c r="S157">
        <v>-0.89090000000000003</v>
      </c>
      <c r="T157">
        <f t="shared" si="16"/>
        <v>1.61996473696011</v>
      </c>
      <c r="U157">
        <f t="shared" si="19"/>
        <v>3.8742857489942386</v>
      </c>
      <c r="V157">
        <f t="shared" si="20"/>
        <v>1.61996473696011</v>
      </c>
      <c r="W157">
        <f t="shared" si="21"/>
        <v>3.8159334269208749E-4</v>
      </c>
      <c r="X157">
        <f t="shared" si="22"/>
        <v>2.1690568953023919E-5</v>
      </c>
      <c r="Y157">
        <f t="shared" si="23"/>
        <v>1.61996473696011</v>
      </c>
      <c r="Z157">
        <f t="shared" si="17"/>
        <v>5.6317252434303646E-4</v>
      </c>
      <c r="AA157">
        <f t="shared" si="18"/>
        <v>7.8869732780818893E-6</v>
      </c>
    </row>
    <row r="158" spans="1:27">
      <c r="A158">
        <v>2.71</v>
      </c>
      <c r="B158">
        <v>1.25</v>
      </c>
      <c r="C158">
        <v>0.40589999999999998</v>
      </c>
      <c r="D158">
        <v>0.40462900000000002</v>
      </c>
      <c r="E158">
        <v>3.3059199999999997E-2</v>
      </c>
      <c r="F158">
        <v>1.40854E-2</v>
      </c>
      <c r="G158">
        <v>7.3367100000000001</v>
      </c>
      <c r="I158">
        <v>2.71</v>
      </c>
      <c r="J158">
        <v>1.25</v>
      </c>
      <c r="K158">
        <v>0.40589999999999998</v>
      </c>
      <c r="L158">
        <v>0.36730000000000002</v>
      </c>
      <c r="M158">
        <v>9.0200000000000002E-2</v>
      </c>
      <c r="N158">
        <v>6.0000000000000001E-3</v>
      </c>
      <c r="O158">
        <v>0.27460000000000001</v>
      </c>
      <c r="P158">
        <v>4.4999999999999997E-3</v>
      </c>
      <c r="Q158">
        <v>0.21390000000000001</v>
      </c>
      <c r="R158">
        <v>2.0999999999999999E-3</v>
      </c>
      <c r="S158">
        <v>-0.90910000000000002</v>
      </c>
      <c r="T158">
        <f t="shared" si="16"/>
        <v>1.641117269864492</v>
      </c>
      <c r="U158">
        <f t="shared" si="19"/>
        <v>3.9432658934474838</v>
      </c>
      <c r="V158">
        <f t="shared" si="20"/>
        <v>1.641117269864492</v>
      </c>
      <c r="W158">
        <f t="shared" si="21"/>
        <v>3.7357877153143559E-4</v>
      </c>
      <c r="X158">
        <f t="shared" si="22"/>
        <v>2.4850029148432519E-5</v>
      </c>
      <c r="Y158">
        <f t="shared" si="23"/>
        <v>1.641117269864492</v>
      </c>
      <c r="Z158">
        <f t="shared" si="17"/>
        <v>5.8534131409764499E-4</v>
      </c>
      <c r="AA158">
        <f t="shared" si="18"/>
        <v>9.5922647976671601E-6</v>
      </c>
    </row>
    <row r="159" spans="1:27">
      <c r="A159">
        <v>2.75</v>
      </c>
      <c r="B159">
        <v>1.25</v>
      </c>
      <c r="C159">
        <v>0.4007</v>
      </c>
      <c r="D159">
        <v>0.42970900000000001</v>
      </c>
      <c r="E159">
        <v>2.6444700000000002E-2</v>
      </c>
      <c r="F159">
        <v>1.54241E-2</v>
      </c>
      <c r="G159">
        <v>65.285200000000003</v>
      </c>
      <c r="I159">
        <v>2.75</v>
      </c>
      <c r="J159">
        <v>1.25</v>
      </c>
      <c r="K159">
        <v>0.4007</v>
      </c>
      <c r="L159">
        <v>0.3634</v>
      </c>
      <c r="M159">
        <v>9.5699999999999993E-2</v>
      </c>
      <c r="N159">
        <v>4.5999999999999999E-3</v>
      </c>
      <c r="O159">
        <v>0.27789999999999998</v>
      </c>
      <c r="P159">
        <v>3.8999999999999998E-3</v>
      </c>
      <c r="Q159">
        <v>0.21920000000000001</v>
      </c>
      <c r="R159">
        <v>1.2999999999999999E-3</v>
      </c>
      <c r="S159">
        <v>-0.94869999999999999</v>
      </c>
      <c r="T159">
        <f t="shared" si="16"/>
        <v>1.6624145241776824</v>
      </c>
      <c r="U159">
        <f t="shared" si="19"/>
        <v>4.0136220501969104</v>
      </c>
      <c r="V159">
        <f t="shared" si="20"/>
        <v>1.6624145241776824</v>
      </c>
      <c r="W159">
        <f t="shared" si="21"/>
        <v>4.0866525032975644E-4</v>
      </c>
      <c r="X159">
        <f t="shared" si="22"/>
        <v>1.9643261771336254E-5</v>
      </c>
      <c r="Y159">
        <f t="shared" si="23"/>
        <v>1.6624145241776824</v>
      </c>
      <c r="Z159">
        <f t="shared" si="17"/>
        <v>5.9237564161593423E-4</v>
      </c>
      <c r="AA159">
        <f t="shared" si="18"/>
        <v>8.313296157978207E-6</v>
      </c>
    </row>
    <row r="160" spans="1:27">
      <c r="A160">
        <v>2.79</v>
      </c>
      <c r="B160">
        <v>1.25</v>
      </c>
      <c r="C160">
        <v>0.39560000000000001</v>
      </c>
      <c r="D160">
        <v>0.50268299999999999</v>
      </c>
      <c r="E160">
        <v>2.8270699999999999E-2</v>
      </c>
      <c r="F160">
        <v>1.6978199999999999E-2</v>
      </c>
      <c r="G160">
        <v>2790.36</v>
      </c>
      <c r="I160">
        <v>2.79</v>
      </c>
      <c r="J160">
        <v>1.25</v>
      </c>
      <c r="K160">
        <v>0.39560000000000001</v>
      </c>
      <c r="L160">
        <v>0.35959999999999998</v>
      </c>
      <c r="M160">
        <v>0.10829999999999999</v>
      </c>
      <c r="N160">
        <v>4.5999999999999999E-3</v>
      </c>
      <c r="O160">
        <v>0.27229999999999999</v>
      </c>
      <c r="P160">
        <v>3.8999999999999998E-3</v>
      </c>
      <c r="Q160">
        <v>0.22470000000000001</v>
      </c>
      <c r="R160">
        <v>1.2999999999999999E-3</v>
      </c>
      <c r="S160">
        <v>-0.94820000000000004</v>
      </c>
      <c r="T160">
        <f t="shared" si="16"/>
        <v>1.6838460562133402</v>
      </c>
      <c r="U160">
        <f t="shared" si="19"/>
        <v>4.0853375410252193</v>
      </c>
      <c r="V160">
        <f t="shared" si="20"/>
        <v>1.6838460562133402</v>
      </c>
      <c r="W160">
        <f t="shared" si="21"/>
        <v>4.7680275877224547E-4</v>
      </c>
      <c r="X160">
        <f t="shared" si="22"/>
        <v>2.0252010067888541E-5</v>
      </c>
      <c r="Y160">
        <f t="shared" si="23"/>
        <v>1.6838460562133402</v>
      </c>
      <c r="Z160">
        <f t="shared" si="17"/>
        <v>5.8043860097883729E-4</v>
      </c>
      <c r="AA160">
        <f t="shared" si="18"/>
        <v>8.313296157978207E-6</v>
      </c>
    </row>
    <row r="161" spans="1:27">
      <c r="A161">
        <v>2.83</v>
      </c>
      <c r="B161">
        <v>1.25</v>
      </c>
      <c r="C161">
        <v>0.39069999999999999</v>
      </c>
      <c r="D161">
        <v>0.460567</v>
      </c>
      <c r="E161">
        <v>3.2209599999999998E-2</v>
      </c>
      <c r="F161">
        <v>1.11357E-2</v>
      </c>
      <c r="G161">
        <v>6.8990799999999997</v>
      </c>
      <c r="I161">
        <v>2.83</v>
      </c>
      <c r="J161">
        <v>1.25</v>
      </c>
      <c r="K161">
        <v>0.39069999999999999</v>
      </c>
      <c r="L161">
        <v>0.35580000000000001</v>
      </c>
      <c r="M161">
        <v>0.1021</v>
      </c>
      <c r="N161">
        <v>5.7000000000000002E-3</v>
      </c>
      <c r="O161">
        <v>0.28370000000000001</v>
      </c>
      <c r="P161">
        <v>4.1999999999999997E-3</v>
      </c>
      <c r="Q161">
        <v>0.22639999999999999</v>
      </c>
      <c r="R161">
        <v>2E-3</v>
      </c>
      <c r="S161">
        <v>-0.94069999999999998</v>
      </c>
      <c r="T161">
        <f t="shared" si="16"/>
        <v>1.7049641664653117</v>
      </c>
      <c r="U161">
        <f t="shared" si="19"/>
        <v>4.1569028089307549</v>
      </c>
      <c r="V161">
        <f t="shared" si="20"/>
        <v>1.7049641664653117</v>
      </c>
      <c r="W161">
        <f t="shared" si="21"/>
        <v>4.6311712702033683E-4</v>
      </c>
      <c r="X161">
        <f t="shared" si="22"/>
        <v>2.5854726973711257E-5</v>
      </c>
      <c r="Y161">
        <f t="shared" si="23"/>
        <v>1.7049641664653117</v>
      </c>
      <c r="Z161">
        <f t="shared" si="17"/>
        <v>6.0473900513292747E-4</v>
      </c>
      <c r="AA161">
        <f t="shared" si="18"/>
        <v>8.9527804778226836E-6</v>
      </c>
    </row>
    <row r="162" spans="1:27">
      <c r="A162">
        <v>2.87</v>
      </c>
      <c r="B162">
        <v>1.25</v>
      </c>
      <c r="C162">
        <v>0.38579999999999998</v>
      </c>
      <c r="D162">
        <v>0.43955100000000003</v>
      </c>
      <c r="E162">
        <v>3.4115100000000002E-2</v>
      </c>
      <c r="F162">
        <v>1.02851E-2</v>
      </c>
      <c r="G162">
        <v>6.60778</v>
      </c>
      <c r="I162">
        <v>2.87</v>
      </c>
      <c r="J162">
        <v>1.25</v>
      </c>
      <c r="K162">
        <v>0.38579999999999998</v>
      </c>
      <c r="L162">
        <v>0.35210000000000002</v>
      </c>
      <c r="M162">
        <v>9.9000000000000005E-2</v>
      </c>
      <c r="N162">
        <v>6.1000000000000004E-3</v>
      </c>
      <c r="O162">
        <v>0.29189999999999999</v>
      </c>
      <c r="P162">
        <v>4.7999999999999996E-3</v>
      </c>
      <c r="Q162">
        <v>0.22839999999999999</v>
      </c>
      <c r="R162">
        <v>1.9E-3</v>
      </c>
      <c r="S162">
        <v>-0.9657</v>
      </c>
      <c r="T162">
        <f t="shared" si="16"/>
        <v>1.7266187139398583</v>
      </c>
      <c r="U162">
        <f t="shared" si="19"/>
        <v>4.2312121833273304</v>
      </c>
      <c r="V162">
        <f t="shared" si="20"/>
        <v>1.7266187139398583</v>
      </c>
      <c r="W162">
        <f t="shared" si="21"/>
        <v>4.6288852716796564E-4</v>
      </c>
      <c r="X162">
        <f t="shared" si="22"/>
        <v>2.8521414300248388E-5</v>
      </c>
      <c r="Y162">
        <f t="shared" si="23"/>
        <v>1.7266187139398583</v>
      </c>
      <c r="Z162">
        <f t="shared" si="17"/>
        <v>6.2221824320867652E-4</v>
      </c>
      <c r="AA162">
        <f t="shared" si="18"/>
        <v>1.0231749117511638E-5</v>
      </c>
    </row>
    <row r="163" spans="1:27">
      <c r="A163">
        <v>2.91</v>
      </c>
      <c r="B163">
        <v>1.25</v>
      </c>
      <c r="C163">
        <v>0.38109999999999999</v>
      </c>
      <c r="D163">
        <v>0.39079700000000001</v>
      </c>
      <c r="E163">
        <v>3.22736E-2</v>
      </c>
      <c r="F163">
        <v>9.6330300000000008E-3</v>
      </c>
      <c r="G163">
        <v>6.0849700000000002</v>
      </c>
      <c r="I163">
        <v>2.91</v>
      </c>
      <c r="J163">
        <v>1.25</v>
      </c>
      <c r="K163">
        <v>0.38109999999999999</v>
      </c>
      <c r="L163">
        <v>0.34849999999999998</v>
      </c>
      <c r="M163">
        <v>9.0700000000000003E-2</v>
      </c>
      <c r="N163">
        <v>6.1000000000000004E-3</v>
      </c>
      <c r="O163">
        <v>0.30449999999999999</v>
      </c>
      <c r="P163">
        <v>4.7999999999999996E-3</v>
      </c>
      <c r="Q163">
        <v>0.2291</v>
      </c>
      <c r="R163">
        <v>1.9E-3</v>
      </c>
      <c r="S163">
        <v>-0.96609999999999996</v>
      </c>
      <c r="T163">
        <f t="shared" si="16"/>
        <v>1.7479126209341311</v>
      </c>
      <c r="U163">
        <f t="shared" si="19"/>
        <v>4.3051985304208236</v>
      </c>
      <c r="V163">
        <f t="shared" si="20"/>
        <v>1.7479126209341311</v>
      </c>
      <c r="W163">
        <f t="shared" si="21"/>
        <v>4.3681763444373219E-4</v>
      </c>
      <c r="X163">
        <f t="shared" si="22"/>
        <v>2.9378032746491359E-5</v>
      </c>
      <c r="Y163">
        <f t="shared" si="23"/>
        <v>1.7479126209341311</v>
      </c>
      <c r="Z163">
        <f t="shared" si="17"/>
        <v>6.4907658464214454E-4</v>
      </c>
      <c r="AA163">
        <f t="shared" si="18"/>
        <v>1.0231749117511638E-5</v>
      </c>
    </row>
    <row r="164" spans="1:27">
      <c r="A164">
        <v>2.95</v>
      </c>
      <c r="B164">
        <v>1.25</v>
      </c>
      <c r="C164">
        <v>0.3765</v>
      </c>
      <c r="D164">
        <v>0.38625599999999999</v>
      </c>
      <c r="E164">
        <v>5.9552800000000003E-2</v>
      </c>
      <c r="F164">
        <v>2.4788000000000001E-2</v>
      </c>
      <c r="G164">
        <v>4.0228000000000002</v>
      </c>
      <c r="I164">
        <v>2.95</v>
      </c>
      <c r="J164">
        <v>1.25</v>
      </c>
      <c r="K164">
        <v>0.3765</v>
      </c>
      <c r="L164">
        <v>0.34499999999999997</v>
      </c>
      <c r="M164">
        <v>9.06E-2</v>
      </c>
      <c r="N164">
        <v>1.12E-2</v>
      </c>
      <c r="O164">
        <v>0.3115</v>
      </c>
      <c r="P164">
        <v>9.5999999999999992E-3</v>
      </c>
      <c r="Q164">
        <v>0.23230000000000001</v>
      </c>
      <c r="R164">
        <v>3.0000000000000001E-3</v>
      </c>
      <c r="S164">
        <v>-0.98950000000000005</v>
      </c>
      <c r="T164">
        <f t="shared" si="16"/>
        <v>1.7692682598618785</v>
      </c>
      <c r="U164">
        <f t="shared" si="19"/>
        <v>4.3803101753546798</v>
      </c>
      <c r="V164">
        <f t="shared" si="20"/>
        <v>1.7692682598618785</v>
      </c>
      <c r="W164">
        <f t="shared" si="21"/>
        <v>4.4937273907290749E-4</v>
      </c>
      <c r="X164">
        <f t="shared" si="22"/>
        <v>5.5551596883185033E-5</v>
      </c>
      <c r="Y164">
        <f t="shared" si="23"/>
        <v>1.7692682598618785</v>
      </c>
      <c r="Z164">
        <f t="shared" si="17"/>
        <v>6.6399788543851574E-4</v>
      </c>
      <c r="AA164">
        <f t="shared" si="18"/>
        <v>2.0463498235023277E-5</v>
      </c>
    </row>
    <row r="165" spans="1:27">
      <c r="A165">
        <v>2.99</v>
      </c>
      <c r="B165">
        <v>1.25</v>
      </c>
      <c r="C165">
        <v>0.37209999999999999</v>
      </c>
      <c r="D165">
        <v>0.26352199999999998</v>
      </c>
      <c r="E165">
        <v>5.1441199999999999E-2</v>
      </c>
      <c r="F165">
        <v>2.0250899999999999E-2</v>
      </c>
      <c r="G165">
        <v>4.5972400000000002</v>
      </c>
      <c r="I165">
        <v>2.99</v>
      </c>
      <c r="J165">
        <v>1.25</v>
      </c>
      <c r="K165">
        <v>0.37209999999999999</v>
      </c>
      <c r="L165">
        <v>0.34150000000000003</v>
      </c>
      <c r="M165">
        <v>6.6600000000000006E-2</v>
      </c>
      <c r="N165">
        <v>1.11E-2</v>
      </c>
      <c r="O165">
        <v>0.33960000000000001</v>
      </c>
      <c r="P165">
        <v>9.7999999999999997E-3</v>
      </c>
      <c r="Q165">
        <v>0.22969999999999999</v>
      </c>
      <c r="R165">
        <v>3.0000000000000001E-3</v>
      </c>
      <c r="S165">
        <v>-0.98709999999999998</v>
      </c>
      <c r="T165">
        <f t="shared" si="16"/>
        <v>1.7901894647621537</v>
      </c>
      <c r="U165">
        <f t="shared" si="19"/>
        <v>4.4547783197454063</v>
      </c>
      <c r="V165">
        <f t="shared" si="20"/>
        <v>1.7901894647621537</v>
      </c>
      <c r="W165">
        <f t="shared" si="21"/>
        <v>3.3992201892877721E-4</v>
      </c>
      <c r="X165">
        <f t="shared" si="22"/>
        <v>5.6653669821462857E-5</v>
      </c>
      <c r="Y165">
        <f t="shared" si="23"/>
        <v>1.7901894647621537</v>
      </c>
      <c r="Z165">
        <f t="shared" si="17"/>
        <v>7.2389625006394852E-4</v>
      </c>
      <c r="AA165">
        <f t="shared" si="18"/>
        <v>2.0889821114919594E-5</v>
      </c>
    </row>
    <row r="166" spans="1:27">
      <c r="A166">
        <v>3.03</v>
      </c>
      <c r="B166">
        <v>1.25</v>
      </c>
      <c r="C166">
        <v>0.36770000000000003</v>
      </c>
      <c r="D166">
        <v>0.328654</v>
      </c>
      <c r="E166">
        <v>4.2351699999999999E-2</v>
      </c>
      <c r="F166">
        <v>2.6693000000000001E-2</v>
      </c>
      <c r="G166">
        <v>3.8737400000000002</v>
      </c>
      <c r="I166">
        <v>3.03</v>
      </c>
      <c r="J166">
        <v>1.25</v>
      </c>
      <c r="K166">
        <v>0.36770000000000003</v>
      </c>
      <c r="L166">
        <v>0.33810000000000001</v>
      </c>
      <c r="M166">
        <v>0.08</v>
      </c>
      <c r="N166">
        <v>8.3999999999999995E-3</v>
      </c>
      <c r="O166">
        <v>0.33100000000000002</v>
      </c>
      <c r="P166">
        <v>8.0000000000000002E-3</v>
      </c>
      <c r="Q166">
        <v>0.23419999999999999</v>
      </c>
      <c r="R166">
        <v>2E-3</v>
      </c>
      <c r="S166">
        <v>-0.98450000000000004</v>
      </c>
      <c r="T166">
        <f t="shared" si="16"/>
        <v>1.8116113675224292</v>
      </c>
      <c r="U166">
        <f t="shared" si="19"/>
        <v>4.5319357469364867</v>
      </c>
      <c r="V166">
        <f t="shared" si="20"/>
        <v>1.8116113675224292</v>
      </c>
      <c r="W166">
        <f t="shared" si="21"/>
        <v>4.2035744338080722E-4</v>
      </c>
      <c r="X166">
        <f t="shared" si="22"/>
        <v>4.4137531554984763E-5</v>
      </c>
      <c r="Y166">
        <f t="shared" si="23"/>
        <v>1.8116113675224292</v>
      </c>
      <c r="Z166">
        <f t="shared" si="17"/>
        <v>7.0556436622840675E-4</v>
      </c>
      <c r="AA166">
        <f t="shared" si="18"/>
        <v>1.7052915195852732E-5</v>
      </c>
    </row>
    <row r="167" spans="1:27">
      <c r="A167">
        <v>3.07</v>
      </c>
      <c r="B167">
        <v>1.25</v>
      </c>
      <c r="C167">
        <v>0.3634</v>
      </c>
      <c r="D167">
        <v>0.353072</v>
      </c>
      <c r="E167">
        <v>5.0278499999999997E-2</v>
      </c>
      <c r="F167">
        <v>2.27096E-2</v>
      </c>
      <c r="G167">
        <v>5.0658799999999999</v>
      </c>
      <c r="I167">
        <v>3.07</v>
      </c>
      <c r="J167">
        <v>1.25</v>
      </c>
      <c r="K167">
        <v>0.3634</v>
      </c>
      <c r="L167">
        <v>0.3347</v>
      </c>
      <c r="M167">
        <v>8.4400000000000003E-2</v>
      </c>
      <c r="N167">
        <v>9.7000000000000003E-3</v>
      </c>
      <c r="O167">
        <v>0.32890000000000003</v>
      </c>
      <c r="P167">
        <v>9.1999999999999998E-3</v>
      </c>
      <c r="Q167">
        <v>0.23569999999999999</v>
      </c>
      <c r="R167">
        <v>2.5000000000000001E-3</v>
      </c>
      <c r="S167">
        <v>-0.97789999999999999</v>
      </c>
      <c r="T167">
        <f t="shared" si="16"/>
        <v>1.8330476054980662</v>
      </c>
      <c r="U167">
        <f t="shared" si="19"/>
        <v>4.6100635240221948</v>
      </c>
      <c r="V167">
        <f t="shared" si="20"/>
        <v>1.8330476054980662</v>
      </c>
      <c r="W167">
        <f t="shared" si="21"/>
        <v>4.5646036626521694E-4</v>
      </c>
      <c r="X167">
        <f t="shared" si="22"/>
        <v>5.2460492331428964E-5</v>
      </c>
      <c r="Y167">
        <f t="shared" si="23"/>
        <v>1.8330476054980662</v>
      </c>
      <c r="Z167">
        <f t="shared" si="17"/>
        <v>7.0108797598949547E-4</v>
      </c>
      <c r="AA167">
        <f t="shared" si="18"/>
        <v>1.9610852475230641E-5</v>
      </c>
    </row>
    <row r="168" spans="1:27">
      <c r="A168">
        <v>3.11</v>
      </c>
      <c r="B168">
        <v>1.25</v>
      </c>
      <c r="C168">
        <v>0.35920000000000002</v>
      </c>
      <c r="D168">
        <v>0.36008200000000001</v>
      </c>
      <c r="E168">
        <v>4.9771500000000003E-2</v>
      </c>
      <c r="F168">
        <v>2.34924E-2</v>
      </c>
      <c r="G168">
        <v>5.4022199999999998</v>
      </c>
      <c r="I168">
        <v>3.11</v>
      </c>
      <c r="J168">
        <v>1.25</v>
      </c>
      <c r="K168">
        <v>0.35920000000000002</v>
      </c>
      <c r="L168">
        <v>0.33139999999999997</v>
      </c>
      <c r="M168">
        <v>8.6400000000000005E-2</v>
      </c>
      <c r="N168">
        <v>9.5999999999999992E-3</v>
      </c>
      <c r="O168">
        <v>0.33400000000000002</v>
      </c>
      <c r="P168">
        <v>9.1999999999999998E-3</v>
      </c>
      <c r="Q168">
        <v>0.2394</v>
      </c>
      <c r="R168">
        <v>2.5000000000000001E-3</v>
      </c>
      <c r="S168">
        <v>-0.98040000000000005</v>
      </c>
      <c r="T168">
        <f t="shared" si="16"/>
        <v>1.8544807901948701</v>
      </c>
      <c r="U168">
        <f t="shared" si="19"/>
        <v>4.6890990012017895</v>
      </c>
      <c r="V168">
        <f t="shared" si="20"/>
        <v>1.8544807901948701</v>
      </c>
      <c r="W168">
        <f t="shared" si="21"/>
        <v>4.8084539098801788E-4</v>
      </c>
      <c r="X168">
        <f t="shared" si="22"/>
        <v>5.3427265665335314E-5</v>
      </c>
      <c r="Y168">
        <f t="shared" si="23"/>
        <v>1.8544807901948701</v>
      </c>
      <c r="Z168">
        <f t="shared" si="17"/>
        <v>7.1195920942685158E-4</v>
      </c>
      <c r="AA168">
        <f t="shared" si="18"/>
        <v>1.9610852475230641E-5</v>
      </c>
    </row>
    <row r="169" spans="1:27">
      <c r="A169">
        <v>3.15</v>
      </c>
      <c r="B169">
        <v>1.25</v>
      </c>
      <c r="C169">
        <v>0.35510000000000003</v>
      </c>
      <c r="D169">
        <v>0.29826599999999998</v>
      </c>
      <c r="E169">
        <v>4.5623400000000001E-2</v>
      </c>
      <c r="F169">
        <v>2.1416000000000001E-2</v>
      </c>
      <c r="G169">
        <v>5.7594700000000003</v>
      </c>
      <c r="I169">
        <v>3.15</v>
      </c>
      <c r="J169">
        <v>1.25</v>
      </c>
      <c r="K169">
        <v>0.35510000000000003</v>
      </c>
      <c r="L169">
        <v>0.32819999999999999</v>
      </c>
      <c r="M169">
        <v>7.4499999999999997E-2</v>
      </c>
      <c r="N169">
        <v>9.4999999999999998E-3</v>
      </c>
      <c r="O169">
        <v>0.35170000000000001</v>
      </c>
      <c r="P169">
        <v>9.1000000000000004E-3</v>
      </c>
      <c r="Q169">
        <v>0.23930000000000001</v>
      </c>
      <c r="R169">
        <v>2.5000000000000001E-3</v>
      </c>
      <c r="S169">
        <v>-0.98009999999999997</v>
      </c>
      <c r="T169">
        <f t="shared" si="16"/>
        <v>1.875892705823704</v>
      </c>
      <c r="U169">
        <f t="shared" si="19"/>
        <v>4.7689734437625777</v>
      </c>
      <c r="V169">
        <f t="shared" si="20"/>
        <v>1.875892705823704</v>
      </c>
      <c r="W169">
        <f t="shared" si="21"/>
        <v>4.2654921347704135E-4</v>
      </c>
      <c r="X169">
        <f t="shared" si="22"/>
        <v>5.439218158432071E-5</v>
      </c>
      <c r="Y169">
        <f t="shared" si="23"/>
        <v>1.875892705823704</v>
      </c>
      <c r="Z169">
        <f t="shared" si="17"/>
        <v>7.4968878429767572E-4</v>
      </c>
      <c r="AA169">
        <f t="shared" si="18"/>
        <v>1.9397691035282484E-5</v>
      </c>
    </row>
    <row r="170" spans="1:27">
      <c r="A170">
        <v>3.19</v>
      </c>
      <c r="B170">
        <v>1.25</v>
      </c>
      <c r="C170">
        <v>0.35120000000000001</v>
      </c>
      <c r="D170">
        <v>0.39854899999999999</v>
      </c>
      <c r="E170">
        <v>5.0003499999999999E-2</v>
      </c>
      <c r="F170">
        <v>2.3552E-2</v>
      </c>
      <c r="G170">
        <v>5.6247299999999996</v>
      </c>
      <c r="I170">
        <v>3.19</v>
      </c>
      <c r="J170">
        <v>1.25</v>
      </c>
      <c r="K170">
        <v>0.35120000000000001</v>
      </c>
      <c r="L170">
        <v>0.32500000000000001</v>
      </c>
      <c r="M170">
        <v>9.4899999999999998E-2</v>
      </c>
      <c r="N170">
        <v>9.4000000000000004E-3</v>
      </c>
      <c r="O170">
        <v>0.33900000000000002</v>
      </c>
      <c r="P170">
        <v>9.1000000000000004E-3</v>
      </c>
      <c r="Q170">
        <v>0.24709999999999999</v>
      </c>
      <c r="R170">
        <v>2.5000000000000001E-3</v>
      </c>
      <c r="S170">
        <v>-0.97960000000000003</v>
      </c>
      <c r="T170">
        <f t="shared" si="16"/>
        <v>1.8967240883769856</v>
      </c>
      <c r="U170">
        <f t="shared" si="19"/>
        <v>4.8475622674295069</v>
      </c>
      <c r="V170">
        <f t="shared" si="20"/>
        <v>1.8967240883769856</v>
      </c>
      <c r="W170">
        <f t="shared" si="21"/>
        <v>5.5843643061064441E-4</v>
      </c>
      <c r="X170">
        <f t="shared" si="22"/>
        <v>5.5314040545206087E-5</v>
      </c>
      <c r="Y170">
        <f t="shared" si="23"/>
        <v>1.8967240883769856</v>
      </c>
      <c r="Z170">
        <f t="shared" si="17"/>
        <v>7.226172814242596E-4</v>
      </c>
      <c r="AA170">
        <f t="shared" si="18"/>
        <v>1.9397691035282484E-5</v>
      </c>
    </row>
    <row r="171" spans="1:27">
      <c r="A171">
        <v>3.23</v>
      </c>
      <c r="B171">
        <v>1.25</v>
      </c>
      <c r="C171">
        <v>0.3473</v>
      </c>
      <c r="D171">
        <v>0.36033399999999999</v>
      </c>
      <c r="E171">
        <v>4.7795400000000002E-2</v>
      </c>
      <c r="F171">
        <v>2.2381399999999999E-2</v>
      </c>
      <c r="G171">
        <v>5.6950500000000002</v>
      </c>
      <c r="I171">
        <v>3.23</v>
      </c>
      <c r="J171">
        <v>1.25</v>
      </c>
      <c r="K171">
        <v>0.3473</v>
      </c>
      <c r="L171">
        <v>0.32190000000000002</v>
      </c>
      <c r="M171">
        <v>8.6999999999999994E-2</v>
      </c>
      <c r="N171">
        <v>9.2999999999999992E-3</v>
      </c>
      <c r="O171">
        <v>0.34760000000000002</v>
      </c>
      <c r="P171">
        <v>9.1000000000000004E-3</v>
      </c>
      <c r="Q171">
        <v>0.24510000000000001</v>
      </c>
      <c r="R171">
        <v>2.5000000000000001E-3</v>
      </c>
      <c r="S171">
        <v>-0.97940000000000005</v>
      </c>
      <c r="T171">
        <f t="shared" si="16"/>
        <v>1.9180233223092351</v>
      </c>
      <c r="U171">
        <f t="shared" si="19"/>
        <v>4.9288134649221558</v>
      </c>
      <c r="V171">
        <f t="shared" si="20"/>
        <v>1.9180233223092351</v>
      </c>
      <c r="W171">
        <f t="shared" si="21"/>
        <v>5.2637528857716882E-4</v>
      </c>
      <c r="X171">
        <f t="shared" si="22"/>
        <v>5.626770326169736E-5</v>
      </c>
      <c r="Y171">
        <f t="shared" si="23"/>
        <v>1.9180233223092351</v>
      </c>
      <c r="Z171">
        <f t="shared" si="17"/>
        <v>7.4094916525980126E-4</v>
      </c>
      <c r="AA171">
        <f t="shared" si="18"/>
        <v>1.9397691035282484E-5</v>
      </c>
    </row>
    <row r="172" spans="1:27">
      <c r="A172">
        <v>3.27</v>
      </c>
      <c r="B172">
        <v>1.25</v>
      </c>
      <c r="C172">
        <v>0.34339999999999998</v>
      </c>
      <c r="D172">
        <v>0.42183199999999998</v>
      </c>
      <c r="E172">
        <v>5.6592299999999998E-2</v>
      </c>
      <c r="F172">
        <v>2.8884900000000002E-2</v>
      </c>
      <c r="G172">
        <v>3.6518099999999998</v>
      </c>
      <c r="I172">
        <v>3.27</v>
      </c>
      <c r="J172">
        <v>1.25</v>
      </c>
      <c r="K172">
        <v>0.34339999999999998</v>
      </c>
      <c r="L172">
        <v>0.31879999999999997</v>
      </c>
      <c r="M172">
        <v>9.8299999999999998E-2</v>
      </c>
      <c r="N172">
        <v>1.03E-2</v>
      </c>
      <c r="O172">
        <v>0.33929999999999999</v>
      </c>
      <c r="P172">
        <v>1.01E-2</v>
      </c>
      <c r="Q172">
        <v>0.2487</v>
      </c>
      <c r="R172">
        <v>2.7000000000000001E-3</v>
      </c>
      <c r="S172">
        <v>-0.98319999999999996</v>
      </c>
      <c r="T172">
        <f t="shared" si="16"/>
        <v>1.9398063478101262</v>
      </c>
      <c r="U172">
        <f t="shared" si="19"/>
        <v>5.0128486670044605</v>
      </c>
      <c r="V172">
        <f t="shared" si="20"/>
        <v>1.9398063478101262</v>
      </c>
      <c r="W172">
        <f t="shared" si="21"/>
        <v>6.1175349878809897E-4</v>
      </c>
      <c r="X172">
        <f t="shared" si="22"/>
        <v>6.4100315742801831E-5</v>
      </c>
      <c r="Y172">
        <f t="shared" si="23"/>
        <v>1.9398063478101262</v>
      </c>
      <c r="Z172">
        <f t="shared" si="17"/>
        <v>7.2325676574410401E-4</v>
      </c>
      <c r="AA172">
        <f t="shared" si="18"/>
        <v>2.1529305434764073E-5</v>
      </c>
    </row>
    <row r="173" spans="1:27">
      <c r="A173">
        <v>3.31</v>
      </c>
      <c r="B173">
        <v>1.25</v>
      </c>
      <c r="C173">
        <v>0.3397</v>
      </c>
      <c r="D173">
        <v>0.38841999999999999</v>
      </c>
      <c r="E173">
        <v>4.8916099999999997E-2</v>
      </c>
      <c r="F173">
        <v>2.3402900000000001E-2</v>
      </c>
      <c r="G173">
        <v>5.3385400000000001</v>
      </c>
      <c r="I173">
        <v>3.31</v>
      </c>
      <c r="J173">
        <v>1.25</v>
      </c>
      <c r="K173">
        <v>0.3397</v>
      </c>
      <c r="L173">
        <v>0.31580000000000003</v>
      </c>
      <c r="M173">
        <v>9.2600000000000002E-2</v>
      </c>
      <c r="N173">
        <v>9.2999999999999992E-3</v>
      </c>
      <c r="O173">
        <v>0.35089999999999999</v>
      </c>
      <c r="P173">
        <v>9.1000000000000004E-3</v>
      </c>
      <c r="Q173">
        <v>0.24979999999999999</v>
      </c>
      <c r="R173">
        <v>2.5999999999999999E-3</v>
      </c>
      <c r="S173">
        <v>-0.97919999999999996</v>
      </c>
      <c r="T173">
        <f t="shared" si="16"/>
        <v>1.9609346477421175</v>
      </c>
      <c r="U173">
        <f t="shared" si="19"/>
        <v>5.0952646927155021</v>
      </c>
      <c r="V173">
        <f t="shared" si="20"/>
        <v>1.9609346477421175</v>
      </c>
      <c r="W173">
        <f t="shared" si="21"/>
        <v>5.9213513445030824E-4</v>
      </c>
      <c r="X173">
        <f t="shared" si="22"/>
        <v>5.9469295360560102E-5</v>
      </c>
      <c r="Y173">
        <f t="shared" si="23"/>
        <v>1.9609346477421175</v>
      </c>
      <c r="Z173">
        <f t="shared" si="17"/>
        <v>7.4798349277809038E-4</v>
      </c>
      <c r="AA173">
        <f t="shared" si="18"/>
        <v>1.9397691035282484E-5</v>
      </c>
    </row>
    <row r="174" spans="1:27">
      <c r="A174">
        <v>3.35</v>
      </c>
      <c r="B174">
        <v>1.25</v>
      </c>
      <c r="C174">
        <v>0.33610000000000001</v>
      </c>
      <c r="D174">
        <v>0.33420899999999998</v>
      </c>
      <c r="E174">
        <v>5.6761899999999997E-2</v>
      </c>
      <c r="F174">
        <v>2.2876299999999999E-2</v>
      </c>
      <c r="G174">
        <v>5.2416900000000002</v>
      </c>
      <c r="I174">
        <v>3.35</v>
      </c>
      <c r="J174">
        <v>1.25</v>
      </c>
      <c r="K174">
        <v>0.33610000000000001</v>
      </c>
      <c r="L174">
        <v>0.31290000000000001</v>
      </c>
      <c r="M174">
        <v>8.3099999999999993E-2</v>
      </c>
      <c r="N174">
        <v>1.17E-2</v>
      </c>
      <c r="O174">
        <v>0.36990000000000001</v>
      </c>
      <c r="P174">
        <v>1.09E-2</v>
      </c>
      <c r="Q174">
        <v>0.25159999999999999</v>
      </c>
      <c r="R174">
        <v>3.5999999999999999E-3</v>
      </c>
      <c r="S174">
        <v>-0.98270000000000002</v>
      </c>
      <c r="T174">
        <f t="shared" si="16"/>
        <v>1.9819384107051392</v>
      </c>
      <c r="U174">
        <f t="shared" si="19"/>
        <v>5.1780798638284136</v>
      </c>
      <c r="V174">
        <f t="shared" si="20"/>
        <v>1.9819384107051392</v>
      </c>
      <c r="W174">
        <f t="shared" si="21"/>
        <v>5.4580799982763034E-4</v>
      </c>
      <c r="X174">
        <f t="shared" si="22"/>
        <v>7.6846613694142924E-5</v>
      </c>
      <c r="Y174">
        <f t="shared" si="23"/>
        <v>1.9819384107051392</v>
      </c>
      <c r="Z174">
        <f t="shared" si="17"/>
        <v>7.8848416636824068E-4</v>
      </c>
      <c r="AA174">
        <f t="shared" si="18"/>
        <v>2.3234596954349347E-5</v>
      </c>
    </row>
    <row r="175" spans="1:27">
      <c r="A175">
        <v>3.39</v>
      </c>
      <c r="B175">
        <v>1.25</v>
      </c>
      <c r="C175">
        <v>0.33250000000000002</v>
      </c>
      <c r="D175">
        <v>0.24935199999999999</v>
      </c>
      <c r="E175">
        <v>5.20527E-2</v>
      </c>
      <c r="F175">
        <v>2.03757E-2</v>
      </c>
      <c r="G175">
        <v>6.3740800000000002</v>
      </c>
      <c r="I175">
        <v>3.39</v>
      </c>
      <c r="J175">
        <v>1.25</v>
      </c>
      <c r="K175">
        <v>0.33250000000000002</v>
      </c>
      <c r="L175">
        <v>0.31</v>
      </c>
      <c r="M175">
        <v>6.5199999999999994E-2</v>
      </c>
      <c r="N175">
        <v>1.18E-2</v>
      </c>
      <c r="O175">
        <v>0.39319999999999999</v>
      </c>
      <c r="P175">
        <v>1.11E-2</v>
      </c>
      <c r="Q175">
        <v>0.24909999999999999</v>
      </c>
      <c r="R175">
        <v>3.5999999999999999E-3</v>
      </c>
      <c r="S175">
        <v>-0.98119999999999996</v>
      </c>
      <c r="T175">
        <f t="shared" si="16"/>
        <v>2.0033969919939767</v>
      </c>
      <c r="U175">
        <f t="shared" si="19"/>
        <v>5.2635995075305138</v>
      </c>
      <c r="V175">
        <f t="shared" si="20"/>
        <v>2.0033969919939767</v>
      </c>
      <c r="W175">
        <f t="shared" si="21"/>
        <v>4.4002507405643782E-4</v>
      </c>
      <c r="X175">
        <f t="shared" si="22"/>
        <v>7.9636439783220333E-5</v>
      </c>
      <c r="Y175">
        <f t="shared" si="23"/>
        <v>2.0033969919939767</v>
      </c>
      <c r="Z175">
        <f t="shared" si="17"/>
        <v>8.3815078187616176E-4</v>
      </c>
      <c r="AA175">
        <f t="shared" si="18"/>
        <v>2.3660919834245665E-5</v>
      </c>
    </row>
    <row r="176" spans="1:27">
      <c r="A176">
        <v>3.43</v>
      </c>
      <c r="B176">
        <v>1.25</v>
      </c>
      <c r="C176">
        <v>0.32900000000000001</v>
      </c>
      <c r="D176">
        <v>0.33038200000000001</v>
      </c>
      <c r="E176">
        <v>5.3688600000000003E-2</v>
      </c>
      <c r="F176">
        <v>2.2664299999999998E-2</v>
      </c>
      <c r="G176">
        <v>5.1485900000000004</v>
      </c>
      <c r="I176">
        <v>3.43</v>
      </c>
      <c r="J176">
        <v>1.25</v>
      </c>
      <c r="K176">
        <v>0.32900000000000001</v>
      </c>
      <c r="L176">
        <v>0.30709999999999998</v>
      </c>
      <c r="M176">
        <v>8.2500000000000004E-2</v>
      </c>
      <c r="N176">
        <v>1.12E-2</v>
      </c>
      <c r="O176">
        <v>0.3795</v>
      </c>
      <c r="P176">
        <v>1.03E-2</v>
      </c>
      <c r="Q176">
        <v>0.25459999999999999</v>
      </c>
      <c r="R176">
        <v>3.5999999999999999E-3</v>
      </c>
      <c r="S176">
        <v>-0.98260000000000003</v>
      </c>
      <c r="T176">
        <f t="shared" si="16"/>
        <v>2.0247097259513596</v>
      </c>
      <c r="U176">
        <f t="shared" si="19"/>
        <v>5.3494494743620296</v>
      </c>
      <c r="V176">
        <f t="shared" si="20"/>
        <v>2.0247097259513596</v>
      </c>
      <c r="W176">
        <f t="shared" si="21"/>
        <v>5.7188114962314286E-4</v>
      </c>
      <c r="X176">
        <f t="shared" si="22"/>
        <v>7.7637198494293324E-5</v>
      </c>
      <c r="Y176">
        <f t="shared" si="23"/>
        <v>2.0247097259513596</v>
      </c>
      <c r="Z176">
        <f t="shared" si="17"/>
        <v>8.0894766460326399E-4</v>
      </c>
      <c r="AA176">
        <f t="shared" si="18"/>
        <v>2.1955628314660394E-5</v>
      </c>
    </row>
    <row r="177" spans="1:27">
      <c r="A177">
        <v>3.47</v>
      </c>
      <c r="B177">
        <v>1.25</v>
      </c>
      <c r="C177">
        <v>0.3256</v>
      </c>
      <c r="D177">
        <v>0.50955099999999998</v>
      </c>
      <c r="E177">
        <v>5.66522E-2</v>
      </c>
      <c r="F177">
        <v>1.41575E-2</v>
      </c>
      <c r="G177">
        <v>12.1904</v>
      </c>
      <c r="I177">
        <v>3.47</v>
      </c>
      <c r="J177">
        <v>1.25</v>
      </c>
      <c r="K177">
        <v>0.3256</v>
      </c>
      <c r="L177">
        <v>0.30430000000000001</v>
      </c>
      <c r="M177">
        <v>0.1169</v>
      </c>
      <c r="N177">
        <v>9.7999999999999997E-3</v>
      </c>
      <c r="O177">
        <v>0.3523</v>
      </c>
      <c r="P177">
        <v>9.7999999999999997E-3</v>
      </c>
      <c r="Q177">
        <v>0.26669999999999999</v>
      </c>
      <c r="R177">
        <v>3.0000000000000001E-3</v>
      </c>
      <c r="S177">
        <v>-0.97760000000000002</v>
      </c>
      <c r="T177">
        <f t="shared" si="16"/>
        <v>2.0458522722297214</v>
      </c>
      <c r="U177">
        <f t="shared" si="19"/>
        <v>5.4355115197875143</v>
      </c>
      <c r="V177">
        <f t="shared" si="20"/>
        <v>2.0458522722297214</v>
      </c>
      <c r="W177">
        <f t="shared" si="21"/>
        <v>8.3197289285040661E-4</v>
      </c>
      <c r="X177">
        <f t="shared" si="22"/>
        <v>6.9746230538357453E-5</v>
      </c>
      <c r="Y177">
        <f t="shared" si="23"/>
        <v>2.0458522722297214</v>
      </c>
      <c r="Z177">
        <f t="shared" si="17"/>
        <v>7.5096775293736465E-4</v>
      </c>
      <c r="AA177">
        <f t="shared" si="18"/>
        <v>2.0889821114919594E-5</v>
      </c>
    </row>
    <row r="178" spans="1:27">
      <c r="A178">
        <v>3.51</v>
      </c>
      <c r="B178">
        <v>1.25</v>
      </c>
      <c r="C178">
        <v>0.32219999999999999</v>
      </c>
      <c r="D178">
        <v>0.34543200000000002</v>
      </c>
      <c r="E178">
        <v>5.40244E-2</v>
      </c>
      <c r="F178">
        <v>1.52046E-2</v>
      </c>
      <c r="G178">
        <v>9.3433399999999995</v>
      </c>
      <c r="I178">
        <v>3.51</v>
      </c>
      <c r="J178">
        <v>1.25</v>
      </c>
      <c r="K178">
        <v>0.32219999999999999</v>
      </c>
      <c r="L178">
        <v>0.30159999999999998</v>
      </c>
      <c r="M178">
        <v>8.5900000000000004E-2</v>
      </c>
      <c r="N178">
        <v>1.0999999999999999E-2</v>
      </c>
      <c r="O178">
        <v>0.38590000000000002</v>
      </c>
      <c r="P178">
        <v>1.11E-2</v>
      </c>
      <c r="Q178">
        <v>0.25890000000000002</v>
      </c>
      <c r="R178">
        <v>3.2000000000000002E-3</v>
      </c>
      <c r="S178">
        <v>-0.98199999999999998</v>
      </c>
      <c r="T178">
        <f t="shared" si="16"/>
        <v>2.0674410299130894</v>
      </c>
      <c r="U178">
        <f t="shared" si="19"/>
        <v>5.5243124121680962</v>
      </c>
      <c r="V178">
        <f t="shared" si="20"/>
        <v>2.0674410299130894</v>
      </c>
      <c r="W178">
        <f t="shared" si="21"/>
        <v>6.2789134930016453E-4</v>
      </c>
      <c r="X178">
        <f t="shared" si="22"/>
        <v>8.0405178606540284E-5</v>
      </c>
      <c r="Y178">
        <f t="shared" si="23"/>
        <v>2.0674410299130894</v>
      </c>
      <c r="Z178">
        <f t="shared" si="17"/>
        <v>8.2258999675994615E-4</v>
      </c>
      <c r="AA178">
        <f t="shared" si="18"/>
        <v>2.3660919834245665E-5</v>
      </c>
    </row>
    <row r="179" spans="1:27">
      <c r="A179">
        <v>3.55</v>
      </c>
      <c r="B179">
        <v>1.25</v>
      </c>
      <c r="C179">
        <v>0.31890000000000002</v>
      </c>
      <c r="D179">
        <v>0.48252699999999998</v>
      </c>
      <c r="E179">
        <v>6.1956900000000002E-2</v>
      </c>
      <c r="F179">
        <v>1.7807799999999999E-2</v>
      </c>
      <c r="G179">
        <v>7.6162200000000002</v>
      </c>
      <c r="I179">
        <v>3.55</v>
      </c>
      <c r="J179">
        <v>1.25</v>
      </c>
      <c r="K179">
        <v>0.31890000000000002</v>
      </c>
      <c r="L179">
        <v>0.29880000000000001</v>
      </c>
      <c r="M179">
        <v>0.1119</v>
      </c>
      <c r="N179">
        <v>1.0999999999999999E-2</v>
      </c>
      <c r="O179">
        <v>0.36359999999999998</v>
      </c>
      <c r="P179">
        <v>1.11E-2</v>
      </c>
      <c r="Q179">
        <v>0.26719999999999999</v>
      </c>
      <c r="R179">
        <v>3.3E-3</v>
      </c>
      <c r="S179">
        <v>-0.98160000000000003</v>
      </c>
      <c r="T179">
        <f t="shared" si="16"/>
        <v>2.0888350575039114</v>
      </c>
      <c r="U179">
        <f t="shared" si="19"/>
        <v>5.6132318974573687</v>
      </c>
      <c r="V179">
        <f t="shared" si="20"/>
        <v>2.0888350575039114</v>
      </c>
      <c r="W179">
        <f t="shared" si="21"/>
        <v>8.3970587689803666E-4</v>
      </c>
      <c r="X179">
        <f t="shared" si="22"/>
        <v>8.2544813636089399E-5</v>
      </c>
      <c r="Y179">
        <f t="shared" si="23"/>
        <v>2.0888350575039114</v>
      </c>
      <c r="Z179">
        <f t="shared" si="17"/>
        <v>7.7505499565150662E-4</v>
      </c>
      <c r="AA179">
        <f t="shared" si="18"/>
        <v>2.3660919834245665E-5</v>
      </c>
    </row>
    <row r="180" spans="1:27">
      <c r="A180">
        <v>3.59</v>
      </c>
      <c r="B180">
        <v>1.25</v>
      </c>
      <c r="C180">
        <v>0.31569999999999998</v>
      </c>
      <c r="D180">
        <v>0.43010599999999999</v>
      </c>
      <c r="E180">
        <v>5.9267199999999999E-2</v>
      </c>
      <c r="F180">
        <v>1.7926500000000001E-2</v>
      </c>
      <c r="G180">
        <v>6.8358600000000003</v>
      </c>
      <c r="I180">
        <v>3.59</v>
      </c>
      <c r="J180">
        <v>1.25</v>
      </c>
      <c r="K180">
        <v>0.31569999999999998</v>
      </c>
      <c r="L180">
        <v>0.29620000000000002</v>
      </c>
      <c r="M180">
        <v>0.1023</v>
      </c>
      <c r="N180">
        <v>1.11E-2</v>
      </c>
      <c r="O180">
        <v>0.37669999999999998</v>
      </c>
      <c r="P180">
        <v>1.12E-2</v>
      </c>
      <c r="Q180">
        <v>0.2656</v>
      </c>
      <c r="R180">
        <v>3.3999999999999998E-3</v>
      </c>
      <c r="S180">
        <v>-0.98119999999999996</v>
      </c>
      <c r="T180">
        <f t="shared" si="16"/>
        <v>2.110007918397204</v>
      </c>
      <c r="U180">
        <f t="shared" si="19"/>
        <v>5.7021334156989019</v>
      </c>
      <c r="V180">
        <f t="shared" si="20"/>
        <v>2.110007918397204</v>
      </c>
      <c r="W180">
        <f t="shared" si="21"/>
        <v>7.8772942285032098E-4</v>
      </c>
      <c r="X180">
        <f t="shared" si="22"/>
        <v>8.5472107464697593E-5</v>
      </c>
      <c r="Y180">
        <f t="shared" si="23"/>
        <v>2.110007918397204</v>
      </c>
      <c r="Z180">
        <f t="shared" si="17"/>
        <v>8.0297914428471547E-4</v>
      </c>
      <c r="AA180">
        <f t="shared" si="18"/>
        <v>2.3874081274193825E-5</v>
      </c>
    </row>
    <row r="181" spans="1:27">
      <c r="A181">
        <v>3.63</v>
      </c>
      <c r="B181">
        <v>1.25</v>
      </c>
      <c r="C181">
        <v>0.3125</v>
      </c>
      <c r="D181">
        <v>0.379695</v>
      </c>
      <c r="E181">
        <v>5.5700300000000001E-2</v>
      </c>
      <c r="F181">
        <v>1.7952200000000001E-2</v>
      </c>
      <c r="G181">
        <v>6.6216499999999998</v>
      </c>
      <c r="I181">
        <v>3.63</v>
      </c>
      <c r="J181">
        <v>1.25</v>
      </c>
      <c r="K181">
        <v>0.3125</v>
      </c>
      <c r="L181">
        <v>0.29360000000000003</v>
      </c>
      <c r="M181">
        <v>9.35E-2</v>
      </c>
      <c r="N181">
        <v>1.11E-2</v>
      </c>
      <c r="O181">
        <v>0.39400000000000002</v>
      </c>
      <c r="P181">
        <v>1.12E-2</v>
      </c>
      <c r="Q181">
        <v>0.26640000000000003</v>
      </c>
      <c r="R181">
        <v>3.5000000000000001E-3</v>
      </c>
      <c r="S181">
        <v>-0.98060000000000003</v>
      </c>
      <c r="T181">
        <f t="shared" si="16"/>
        <v>2.1316143994815913</v>
      </c>
      <c r="U181">
        <f t="shared" si="19"/>
        <v>5.7937799480772645</v>
      </c>
      <c r="V181">
        <f t="shared" si="20"/>
        <v>2.1316143994815913</v>
      </c>
      <c r="W181">
        <f t="shared" si="21"/>
        <v>7.3903026912259227E-4</v>
      </c>
      <c r="X181">
        <f t="shared" si="22"/>
        <v>8.7735144248778327E-5</v>
      </c>
      <c r="Y181">
        <f t="shared" si="23"/>
        <v>2.1316143994815913</v>
      </c>
      <c r="Z181">
        <f t="shared" si="17"/>
        <v>8.398560733957471E-4</v>
      </c>
      <c r="AA181">
        <f t="shared" si="18"/>
        <v>2.3874081274193825E-5</v>
      </c>
    </row>
    <row r="182" spans="1:27">
      <c r="A182">
        <v>3.67</v>
      </c>
      <c r="B182">
        <v>1.25</v>
      </c>
      <c r="C182">
        <v>0.30940000000000001</v>
      </c>
      <c r="D182">
        <v>0.39739099999999999</v>
      </c>
      <c r="E182">
        <v>6.3885200000000003E-2</v>
      </c>
      <c r="F182">
        <v>2.6581500000000001E-2</v>
      </c>
      <c r="G182">
        <v>3.93486</v>
      </c>
      <c r="I182">
        <v>3.67</v>
      </c>
      <c r="J182">
        <v>1.25</v>
      </c>
      <c r="K182">
        <v>0.30940000000000001</v>
      </c>
      <c r="L182">
        <v>0.29099999999999998</v>
      </c>
      <c r="M182">
        <v>9.6100000000000005E-2</v>
      </c>
      <c r="N182">
        <v>1.2500000000000001E-2</v>
      </c>
      <c r="O182">
        <v>0.39079999999999998</v>
      </c>
      <c r="P182">
        <v>1.2200000000000001E-2</v>
      </c>
      <c r="Q182">
        <v>0.26619999999999999</v>
      </c>
      <c r="R182">
        <v>4.1999999999999997E-3</v>
      </c>
      <c r="S182">
        <v>-0.97899999999999998</v>
      </c>
      <c r="T182">
        <f t="shared" si="16"/>
        <v>2.1529718805365139</v>
      </c>
      <c r="U182">
        <f t="shared" si="19"/>
        <v>5.885287918380933</v>
      </c>
      <c r="V182">
        <f t="shared" si="20"/>
        <v>2.1529718805365139</v>
      </c>
      <c r="W182">
        <f t="shared" si="21"/>
        <v>7.7930853636141702E-4</v>
      </c>
      <c r="X182">
        <f t="shared" si="22"/>
        <v>1.0136687517708337E-4</v>
      </c>
      <c r="Y182">
        <f t="shared" si="23"/>
        <v>2.1529718805365139</v>
      </c>
      <c r="Z182">
        <f t="shared" si="17"/>
        <v>8.3303490731740585E-4</v>
      </c>
      <c r="AA182">
        <f t="shared" si="18"/>
        <v>2.6005695673675417E-5</v>
      </c>
    </row>
    <row r="183" spans="1:27">
      <c r="A183">
        <v>3.71</v>
      </c>
      <c r="B183">
        <v>1.25</v>
      </c>
      <c r="C183">
        <v>0.30640000000000001</v>
      </c>
      <c r="D183">
        <v>0.49363000000000001</v>
      </c>
      <c r="E183">
        <v>5.1219399999999998E-2</v>
      </c>
      <c r="F183">
        <v>2.16463E-2</v>
      </c>
      <c r="G183">
        <v>5.8638000000000003</v>
      </c>
      <c r="I183">
        <v>3.71</v>
      </c>
      <c r="J183">
        <v>1.25</v>
      </c>
      <c r="K183">
        <v>0.30640000000000001</v>
      </c>
      <c r="L183">
        <v>0.28839999999999999</v>
      </c>
      <c r="M183">
        <v>0.11509999999999999</v>
      </c>
      <c r="N183">
        <v>9.4000000000000004E-3</v>
      </c>
      <c r="O183">
        <v>0.3805</v>
      </c>
      <c r="P183">
        <v>8.6E-3</v>
      </c>
      <c r="Q183">
        <v>0.27539999999999998</v>
      </c>
      <c r="R183">
        <v>3.5999999999999999E-3</v>
      </c>
      <c r="S183">
        <v>-0.97130000000000005</v>
      </c>
      <c r="T183">
        <f t="shared" si="16"/>
        <v>2.1740518924216623</v>
      </c>
      <c r="U183">
        <f t="shared" si="19"/>
        <v>5.9765016309422112</v>
      </c>
      <c r="V183">
        <f t="shared" si="20"/>
        <v>2.1740518924216623</v>
      </c>
      <c r="W183">
        <f t="shared" si="21"/>
        <v>9.5713290288726622E-4</v>
      </c>
      <c r="X183">
        <f t="shared" si="22"/>
        <v>7.8167239679759369E-5</v>
      </c>
      <c r="Y183">
        <f t="shared" si="23"/>
        <v>2.1740518924216623</v>
      </c>
      <c r="Z183">
        <f t="shared" si="17"/>
        <v>8.1107927900274553E-4</v>
      </c>
      <c r="AA183">
        <f t="shared" si="18"/>
        <v>1.8331883835541685E-5</v>
      </c>
    </row>
    <row r="184" spans="1:27">
      <c r="A184">
        <v>3.75</v>
      </c>
      <c r="B184">
        <v>1.25</v>
      </c>
      <c r="C184">
        <v>0.3034</v>
      </c>
      <c r="D184">
        <v>0.49712099999999998</v>
      </c>
      <c r="E184">
        <v>5.0670899999999998E-2</v>
      </c>
      <c r="F184">
        <v>2.1468299999999999E-2</v>
      </c>
      <c r="G184">
        <v>6.0521900000000004</v>
      </c>
      <c r="I184">
        <v>3.75</v>
      </c>
      <c r="J184">
        <v>1.25</v>
      </c>
      <c r="K184">
        <v>0.3034</v>
      </c>
      <c r="L184">
        <v>0.28599999999999998</v>
      </c>
      <c r="M184">
        <v>0.1168</v>
      </c>
      <c r="N184">
        <v>9.4000000000000004E-3</v>
      </c>
      <c r="O184">
        <v>0.38719999999999999</v>
      </c>
      <c r="P184">
        <v>8.5000000000000006E-3</v>
      </c>
      <c r="Q184">
        <v>0.27929999999999999</v>
      </c>
      <c r="R184">
        <v>3.5999999999999999E-3</v>
      </c>
      <c r="S184">
        <v>-0.97089999999999999</v>
      </c>
      <c r="T184">
        <f t="shared" si="16"/>
        <v>2.1955487799538473</v>
      </c>
      <c r="U184">
        <f t="shared" si="19"/>
        <v>6.0704344451568275</v>
      </c>
      <c r="V184">
        <f t="shared" si="20"/>
        <v>2.1955487799538473</v>
      </c>
      <c r="W184">
        <f t="shared" si="21"/>
        <v>9.9628979262395738E-4</v>
      </c>
      <c r="X184">
        <f t="shared" si="22"/>
        <v>8.0180856598160942E-5</v>
      </c>
      <c r="Y184">
        <f t="shared" si="23"/>
        <v>2.1955487799538473</v>
      </c>
      <c r="Z184">
        <f t="shared" si="17"/>
        <v>8.2536109547927221E-4</v>
      </c>
      <c r="AA184">
        <f t="shared" si="18"/>
        <v>1.8118722395593528E-5</v>
      </c>
    </row>
    <row r="185" spans="1:27">
      <c r="A185">
        <v>3.79</v>
      </c>
      <c r="B185">
        <v>1.25</v>
      </c>
      <c r="C185">
        <v>0.30049999999999999</v>
      </c>
      <c r="D185">
        <v>0.47720200000000002</v>
      </c>
      <c r="E185">
        <v>5.0115199999999999E-2</v>
      </c>
      <c r="F185">
        <v>2.10336E-2</v>
      </c>
      <c r="G185">
        <v>6.20444</v>
      </c>
      <c r="I185">
        <v>3.79</v>
      </c>
      <c r="J185">
        <v>1.25</v>
      </c>
      <c r="K185">
        <v>0.30049999999999999</v>
      </c>
      <c r="L185">
        <v>0.28349999999999997</v>
      </c>
      <c r="M185">
        <v>0.1134</v>
      </c>
      <c r="N185">
        <v>9.4999999999999998E-3</v>
      </c>
      <c r="O185">
        <v>0.39539999999999997</v>
      </c>
      <c r="P185">
        <v>8.6E-3</v>
      </c>
      <c r="Q185">
        <v>0.27979999999999999</v>
      </c>
      <c r="R185">
        <v>3.7000000000000002E-3</v>
      </c>
      <c r="S185">
        <v>-0.9708</v>
      </c>
      <c r="T185">
        <f t="shared" si="16"/>
        <v>2.2167371042861812</v>
      </c>
      <c r="U185">
        <f t="shared" si="19"/>
        <v>6.1639233895190841</v>
      </c>
      <c r="V185">
        <f t="shared" si="20"/>
        <v>2.2167371042861812</v>
      </c>
      <c r="W185">
        <f t="shared" si="21"/>
        <v>9.9166378082461855E-4</v>
      </c>
      <c r="X185">
        <f t="shared" si="22"/>
        <v>8.307588992798833E-5</v>
      </c>
      <c r="Y185">
        <f t="shared" si="23"/>
        <v>2.2167371042861812</v>
      </c>
      <c r="Z185">
        <f t="shared" si="17"/>
        <v>8.4284033355502125E-4</v>
      </c>
      <c r="AA185">
        <f t="shared" si="18"/>
        <v>1.8331883835541685E-5</v>
      </c>
    </row>
    <row r="186" spans="1:27">
      <c r="A186">
        <v>3.83</v>
      </c>
      <c r="B186">
        <v>1.25</v>
      </c>
      <c r="C186">
        <v>0.29759999999999998</v>
      </c>
      <c r="D186">
        <v>0.50035799999999997</v>
      </c>
      <c r="E186">
        <v>3.59663E-2</v>
      </c>
      <c r="F186">
        <v>2.2629799999999999E-2</v>
      </c>
      <c r="G186">
        <v>5.9031599999999997</v>
      </c>
      <c r="I186">
        <v>3.83</v>
      </c>
      <c r="J186">
        <v>1.25</v>
      </c>
      <c r="K186">
        <v>0.29759999999999998</v>
      </c>
      <c r="L186">
        <v>0.28110000000000002</v>
      </c>
      <c r="M186">
        <v>0.1171</v>
      </c>
      <c r="N186">
        <v>6.4999999999999997E-3</v>
      </c>
      <c r="O186">
        <v>0.39319999999999999</v>
      </c>
      <c r="P186">
        <v>6.6E-3</v>
      </c>
      <c r="Q186">
        <v>0.28110000000000002</v>
      </c>
      <c r="R186">
        <v>2.3E-3</v>
      </c>
      <c r="S186">
        <v>-0.96809999999999996</v>
      </c>
      <c r="T186">
        <f t="shared" si="16"/>
        <v>2.2383383731115503</v>
      </c>
      <c r="U186">
        <f t="shared" si="19"/>
        <v>6.2601586725436613</v>
      </c>
      <c r="V186">
        <f t="shared" si="20"/>
        <v>2.2383383731115503</v>
      </c>
      <c r="W186">
        <f t="shared" si="21"/>
        <v>1.0501418115999182E-3</v>
      </c>
      <c r="X186">
        <f t="shared" si="22"/>
        <v>5.8291390054649598E-5</v>
      </c>
      <c r="Y186">
        <f t="shared" si="23"/>
        <v>2.2383383731115503</v>
      </c>
      <c r="Z186">
        <f t="shared" si="17"/>
        <v>8.3815078187616176E-4</v>
      </c>
      <c r="AA186">
        <f t="shared" si="18"/>
        <v>1.4068655036578503E-5</v>
      </c>
    </row>
    <row r="187" spans="1:27">
      <c r="A187">
        <v>3.87</v>
      </c>
      <c r="B187">
        <v>1.25</v>
      </c>
      <c r="C187">
        <v>0.29480000000000001</v>
      </c>
      <c r="D187">
        <v>0.46424399999999999</v>
      </c>
      <c r="E187">
        <v>5.2463000000000003E-2</v>
      </c>
      <c r="F187">
        <v>2.02858E-2</v>
      </c>
      <c r="G187">
        <v>6.1009599999999997</v>
      </c>
      <c r="I187">
        <v>3.87</v>
      </c>
      <c r="J187">
        <v>1.25</v>
      </c>
      <c r="K187">
        <v>0.29480000000000001</v>
      </c>
      <c r="L187">
        <v>0.2787</v>
      </c>
      <c r="M187">
        <v>0.1105</v>
      </c>
      <c r="N187">
        <v>1.01E-2</v>
      </c>
      <c r="O187">
        <v>0.4037</v>
      </c>
      <c r="P187">
        <v>8.8999999999999999E-3</v>
      </c>
      <c r="Q187">
        <v>0.28000000000000003</v>
      </c>
      <c r="R187">
        <v>4.1000000000000003E-3</v>
      </c>
      <c r="S187">
        <v>-0.97519999999999996</v>
      </c>
      <c r="T187">
        <f t="shared" si="16"/>
        <v>2.2595980320149165</v>
      </c>
      <c r="U187">
        <f t="shared" si="19"/>
        <v>6.3557832662856839</v>
      </c>
      <c r="V187">
        <f t="shared" si="20"/>
        <v>2.2595980320149165</v>
      </c>
      <c r="W187">
        <f t="shared" si="21"/>
        <v>1.0156463662883697E-3</v>
      </c>
      <c r="X187">
        <f t="shared" si="22"/>
        <v>9.2832835289706185E-5</v>
      </c>
      <c r="Y187">
        <f t="shared" si="23"/>
        <v>2.2595980320149165</v>
      </c>
      <c r="Z187">
        <f t="shared" si="17"/>
        <v>8.605327330707185E-4</v>
      </c>
      <c r="AA187">
        <f t="shared" si="18"/>
        <v>1.8971368155386163E-5</v>
      </c>
    </row>
    <row r="188" spans="1:27">
      <c r="A188">
        <v>3.91</v>
      </c>
      <c r="B188">
        <v>1.25</v>
      </c>
      <c r="C188">
        <v>0.29210000000000003</v>
      </c>
      <c r="D188">
        <v>0.40726400000000001</v>
      </c>
      <c r="E188">
        <v>4.8713300000000001E-2</v>
      </c>
      <c r="F188">
        <v>1.8911500000000001E-2</v>
      </c>
      <c r="G188">
        <v>7.0157800000000003</v>
      </c>
      <c r="I188">
        <v>3.91</v>
      </c>
      <c r="J188">
        <v>1.25</v>
      </c>
      <c r="K188">
        <v>0.29210000000000003</v>
      </c>
      <c r="L188">
        <v>0.27639999999999998</v>
      </c>
      <c r="M188">
        <v>9.9000000000000005E-2</v>
      </c>
      <c r="N188">
        <v>9.7999999999999997E-3</v>
      </c>
      <c r="O188">
        <v>0.41610000000000003</v>
      </c>
      <c r="P188">
        <v>8.8000000000000005E-3</v>
      </c>
      <c r="Q188">
        <v>0.27579999999999999</v>
      </c>
      <c r="R188">
        <v>4.0000000000000001E-3</v>
      </c>
      <c r="S188">
        <v>-0.9698</v>
      </c>
      <c r="T188">
        <f t="shared" si="16"/>
        <v>2.2804844225881453</v>
      </c>
      <c r="U188">
        <f t="shared" si="19"/>
        <v>6.450609201667187</v>
      </c>
      <c r="V188">
        <f t="shared" si="20"/>
        <v>2.2804844225881453</v>
      </c>
      <c r="W188">
        <f t="shared" si="21"/>
        <v>9.3205815440638171E-4</v>
      </c>
      <c r="X188">
        <f t="shared" si="22"/>
        <v>9.2264342557399408E-5</v>
      </c>
      <c r="Y188">
        <f t="shared" si="23"/>
        <v>2.2804844225881453</v>
      </c>
      <c r="Z188">
        <f t="shared" si="17"/>
        <v>8.8696475162429022E-4</v>
      </c>
      <c r="AA188">
        <f t="shared" si="18"/>
        <v>1.8758206715438006E-5</v>
      </c>
    </row>
    <row r="189" spans="1:27">
      <c r="A189">
        <v>3.95</v>
      </c>
      <c r="B189">
        <v>1.25</v>
      </c>
      <c r="C189">
        <v>0.28939999999999999</v>
      </c>
      <c r="D189">
        <v>0.35623300000000002</v>
      </c>
      <c r="E189">
        <v>4.1510400000000003E-2</v>
      </c>
      <c r="F189">
        <v>1.7000600000000001E-2</v>
      </c>
      <c r="G189">
        <v>8.4557900000000004</v>
      </c>
      <c r="I189">
        <v>3.95</v>
      </c>
      <c r="J189">
        <v>1.25</v>
      </c>
      <c r="K189">
        <v>0.28939999999999999</v>
      </c>
      <c r="L189">
        <v>0.27410000000000001</v>
      </c>
      <c r="M189">
        <v>8.9300000000000004E-2</v>
      </c>
      <c r="N189">
        <v>8.8999999999999999E-3</v>
      </c>
      <c r="O189">
        <v>0.43309999999999998</v>
      </c>
      <c r="P189">
        <v>7.4999999999999997E-3</v>
      </c>
      <c r="Q189">
        <v>0.27510000000000001</v>
      </c>
      <c r="R189">
        <v>3.8999999999999998E-3</v>
      </c>
      <c r="S189">
        <v>-0.96919999999999995</v>
      </c>
      <c r="T189">
        <f t="shared" si="16"/>
        <v>2.3017605384865147</v>
      </c>
      <c r="U189">
        <f t="shared" si="19"/>
        <v>6.54810157653373</v>
      </c>
      <c r="V189">
        <f t="shared" si="20"/>
        <v>2.3017605384865147</v>
      </c>
      <c r="W189">
        <f t="shared" si="21"/>
        <v>8.6140419181465235E-4</v>
      </c>
      <c r="X189">
        <f t="shared" si="22"/>
        <v>8.5851033674696578E-5</v>
      </c>
      <c r="Y189">
        <f t="shared" si="23"/>
        <v>2.3017605384865147</v>
      </c>
      <c r="Z189">
        <f t="shared" si="17"/>
        <v>9.2320219641547723E-4</v>
      </c>
      <c r="AA189">
        <f t="shared" si="18"/>
        <v>1.5987107996111936E-5</v>
      </c>
    </row>
    <row r="190" spans="1:27">
      <c r="A190">
        <v>3.99</v>
      </c>
      <c r="B190">
        <v>1.25</v>
      </c>
      <c r="C190">
        <v>0.28670000000000001</v>
      </c>
      <c r="D190">
        <v>0.43855699999999997</v>
      </c>
      <c r="E190">
        <v>4.4521100000000001E-2</v>
      </c>
      <c r="F190">
        <v>1.8367000000000001E-2</v>
      </c>
      <c r="G190">
        <v>8.1147200000000002</v>
      </c>
      <c r="I190">
        <v>3.99</v>
      </c>
      <c r="J190">
        <v>1.25</v>
      </c>
      <c r="K190">
        <v>0.28670000000000001</v>
      </c>
      <c r="L190">
        <v>0.27179999999999999</v>
      </c>
      <c r="M190">
        <v>0.107</v>
      </c>
      <c r="N190">
        <v>8.9999999999999993E-3</v>
      </c>
      <c r="O190">
        <v>0.42549999999999999</v>
      </c>
      <c r="P190">
        <v>7.6E-3</v>
      </c>
      <c r="Q190">
        <v>0.28499999999999998</v>
      </c>
      <c r="R190">
        <v>4.0000000000000001E-3</v>
      </c>
      <c r="S190">
        <v>-0.96909999999999996</v>
      </c>
      <c r="T190">
        <f t="shared" si="16"/>
        <v>2.3234373904359864</v>
      </c>
      <c r="U190">
        <f t="shared" si="19"/>
        <v>6.6483613072759864</v>
      </c>
      <c r="V190">
        <f t="shared" si="20"/>
        <v>2.3234373904359864</v>
      </c>
      <c r="W190">
        <f t="shared" si="21"/>
        <v>1.0578140693570945E-3</v>
      </c>
      <c r="X190">
        <f t="shared" si="22"/>
        <v>8.8975015179568697E-5</v>
      </c>
      <c r="Y190">
        <f t="shared" si="23"/>
        <v>2.3234373904359864</v>
      </c>
      <c r="Z190">
        <f t="shared" si="17"/>
        <v>9.0700192697941711E-4</v>
      </c>
      <c r="AA190">
        <f t="shared" si="18"/>
        <v>1.6200269436060096E-5</v>
      </c>
    </row>
    <row r="191" spans="1:27">
      <c r="A191">
        <v>4.03</v>
      </c>
      <c r="B191">
        <v>1.25</v>
      </c>
      <c r="C191">
        <v>0.28410000000000002</v>
      </c>
      <c r="D191">
        <v>0.43978</v>
      </c>
      <c r="E191">
        <v>4.21476E-2</v>
      </c>
      <c r="F191">
        <v>1.6993100000000001E-2</v>
      </c>
      <c r="G191">
        <v>9.3024799999999992</v>
      </c>
      <c r="I191">
        <v>4.03</v>
      </c>
      <c r="J191">
        <v>1.25</v>
      </c>
      <c r="K191">
        <v>0.28410000000000002</v>
      </c>
      <c r="L191">
        <v>0.26960000000000001</v>
      </c>
      <c r="M191">
        <v>0.1067</v>
      </c>
      <c r="N191">
        <v>8.5000000000000006E-3</v>
      </c>
      <c r="O191">
        <v>0.42699999999999999</v>
      </c>
      <c r="P191">
        <v>7.1000000000000004E-3</v>
      </c>
      <c r="Q191">
        <v>0.28460000000000002</v>
      </c>
      <c r="R191">
        <v>3.8999999999999998E-3</v>
      </c>
      <c r="S191">
        <v>-0.96719999999999995</v>
      </c>
      <c r="T191">
        <f t="shared" si="16"/>
        <v>2.3447008090038621</v>
      </c>
      <c r="U191">
        <f t="shared" si="19"/>
        <v>6.7476218837433652</v>
      </c>
      <c r="V191">
        <f t="shared" si="20"/>
        <v>2.3447008090038621</v>
      </c>
      <c r="W191">
        <f t="shared" si="21"/>
        <v>1.0803949977902594E-3</v>
      </c>
      <c r="X191">
        <f t="shared" si="22"/>
        <v>8.6067080423778857E-5</v>
      </c>
      <c r="Y191">
        <f t="shared" si="23"/>
        <v>2.3447008090038621</v>
      </c>
      <c r="Z191">
        <f t="shared" si="17"/>
        <v>9.1019934857863958E-4</v>
      </c>
      <c r="AA191">
        <f t="shared" si="18"/>
        <v>1.51344622363193E-5</v>
      </c>
    </row>
    <row r="192" spans="1:27">
      <c r="A192">
        <v>4.07</v>
      </c>
      <c r="B192">
        <v>1.25</v>
      </c>
      <c r="C192">
        <v>0.28160000000000002</v>
      </c>
      <c r="D192">
        <v>0.39194499999999999</v>
      </c>
      <c r="E192">
        <v>4.0836900000000002E-2</v>
      </c>
      <c r="F192">
        <v>1.6320999999999999E-2</v>
      </c>
      <c r="G192">
        <v>13.3316</v>
      </c>
      <c r="I192">
        <v>4.07</v>
      </c>
      <c r="J192">
        <v>1.25</v>
      </c>
      <c r="K192">
        <v>0.28160000000000002</v>
      </c>
      <c r="L192">
        <v>0.26740000000000003</v>
      </c>
      <c r="M192">
        <v>9.6199999999999994E-2</v>
      </c>
      <c r="N192">
        <v>8.5000000000000006E-3</v>
      </c>
      <c r="O192">
        <v>0.43580000000000002</v>
      </c>
      <c r="P192">
        <v>7.1999999999999998E-3</v>
      </c>
      <c r="Q192">
        <v>0.2792</v>
      </c>
      <c r="R192">
        <v>3.8999999999999998E-3</v>
      </c>
      <c r="S192">
        <v>-0.95069999999999999</v>
      </c>
      <c r="T192">
        <f t="shared" si="16"/>
        <v>2.3655166897656152</v>
      </c>
      <c r="U192">
        <f t="shared" si="19"/>
        <v>6.8456692095596736</v>
      </c>
      <c r="V192">
        <f t="shared" si="20"/>
        <v>2.3655166897656152</v>
      </c>
      <c r="W192">
        <f t="shared" si="21"/>
        <v>9.9700416426563398E-4</v>
      </c>
      <c r="X192">
        <f t="shared" si="22"/>
        <v>8.8092883536984308E-5</v>
      </c>
      <c r="Y192">
        <f t="shared" si="23"/>
        <v>2.3655166897656152</v>
      </c>
      <c r="Z192">
        <f t="shared" si="17"/>
        <v>9.2895755529407754E-4</v>
      </c>
      <c r="AA192">
        <f t="shared" si="18"/>
        <v>1.5347623676267458E-5</v>
      </c>
    </row>
    <row r="193" spans="1:27">
      <c r="A193">
        <v>4.1100000000000003</v>
      </c>
      <c r="B193">
        <v>1.25</v>
      </c>
      <c r="C193">
        <v>0.27900000000000003</v>
      </c>
      <c r="D193">
        <v>0.39990700000000001</v>
      </c>
      <c r="E193">
        <v>4.1489900000000003E-2</v>
      </c>
      <c r="F193">
        <v>1.62793E-2</v>
      </c>
      <c r="G193">
        <v>13.572699999999999</v>
      </c>
      <c r="I193">
        <v>4.1100000000000003</v>
      </c>
      <c r="J193">
        <v>1.25</v>
      </c>
      <c r="K193">
        <v>0.27900000000000003</v>
      </c>
      <c r="L193">
        <v>0.26519999999999999</v>
      </c>
      <c r="M193">
        <v>9.9099999999999994E-2</v>
      </c>
      <c r="N193">
        <v>8.6999999999999994E-3</v>
      </c>
      <c r="O193">
        <v>0.44409999999999999</v>
      </c>
      <c r="P193">
        <v>7.4000000000000003E-3</v>
      </c>
      <c r="Q193">
        <v>0.28449999999999998</v>
      </c>
      <c r="R193">
        <v>4.0000000000000001E-3</v>
      </c>
      <c r="S193">
        <v>-0.94989999999999997</v>
      </c>
      <c r="T193">
        <f t="shared" si="16"/>
        <v>2.3875609313189865</v>
      </c>
      <c r="U193">
        <f t="shared" si="19"/>
        <v>6.9504472007607863</v>
      </c>
      <c r="V193">
        <f t="shared" si="20"/>
        <v>2.3875609313189865</v>
      </c>
      <c r="W193">
        <f t="shared" si="21"/>
        <v>1.052496937344402E-3</v>
      </c>
      <c r="X193">
        <f t="shared" si="22"/>
        <v>9.2398822955563035E-5</v>
      </c>
      <c r="Y193">
        <f t="shared" si="23"/>
        <v>2.3875609313189865</v>
      </c>
      <c r="Z193">
        <f t="shared" si="17"/>
        <v>9.4664995480977479E-4</v>
      </c>
      <c r="AA193">
        <f t="shared" si="18"/>
        <v>1.5773946556163779E-5</v>
      </c>
    </row>
    <row r="194" spans="1:27">
      <c r="A194">
        <v>4.1500000000000004</v>
      </c>
      <c r="B194">
        <v>1.25</v>
      </c>
      <c r="C194">
        <v>0.27660000000000001</v>
      </c>
      <c r="D194">
        <v>0.34268300000000002</v>
      </c>
      <c r="E194">
        <v>4.0426200000000002E-2</v>
      </c>
      <c r="F194">
        <v>1.50464E-2</v>
      </c>
      <c r="G194">
        <v>21.338200000000001</v>
      </c>
      <c r="I194">
        <v>4.1500000000000004</v>
      </c>
      <c r="J194">
        <v>1.25</v>
      </c>
      <c r="K194">
        <v>0.27660000000000001</v>
      </c>
      <c r="L194">
        <v>0.2631</v>
      </c>
      <c r="M194">
        <v>8.6900000000000005E-2</v>
      </c>
      <c r="N194">
        <v>8.8999999999999999E-3</v>
      </c>
      <c r="O194">
        <v>0.45839999999999997</v>
      </c>
      <c r="P194">
        <v>7.4999999999999997E-3</v>
      </c>
      <c r="Q194">
        <v>0.28010000000000002</v>
      </c>
      <c r="R194">
        <v>4.3E-3</v>
      </c>
      <c r="S194">
        <v>-0.94289999999999996</v>
      </c>
      <c r="T194">
        <f t="shared" ref="T194:T257" si="24">J194/(2*Mnucleon*K194)</f>
        <v>2.4082772951482188</v>
      </c>
      <c r="U194">
        <f t="shared" si="19"/>
        <v>7.0497995303264211</v>
      </c>
      <c r="V194">
        <f t="shared" si="20"/>
        <v>2.4082772951482188</v>
      </c>
      <c r="W194">
        <f t="shared" si="21"/>
        <v>9.4424133717359012E-4</v>
      </c>
      <c r="X194">
        <f t="shared" si="22"/>
        <v>9.6705959733543753E-5</v>
      </c>
      <c r="Y194">
        <f t="shared" si="23"/>
        <v>2.4082772951482188</v>
      </c>
      <c r="Z194">
        <f t="shared" ref="Z194:Z257" si="25">2*O194/(Mnucleon*1000)</f>
        <v>9.7713204072236138E-4</v>
      </c>
      <c r="AA194">
        <f t="shared" ref="AA194:AA257" si="26">2*P194/(Mnucleon*1000)</f>
        <v>1.5987107996111936E-5</v>
      </c>
    </row>
    <row r="195" spans="1:27">
      <c r="A195">
        <v>4.1900000000000004</v>
      </c>
      <c r="B195">
        <v>1.25</v>
      </c>
      <c r="C195">
        <v>0.27410000000000001</v>
      </c>
      <c r="D195">
        <v>0.38596399999999997</v>
      </c>
      <c r="E195">
        <v>4.1976899999999998E-2</v>
      </c>
      <c r="F195">
        <v>1.52607E-2</v>
      </c>
      <c r="G195">
        <v>21.040299999999998</v>
      </c>
      <c r="I195">
        <v>4.1900000000000004</v>
      </c>
      <c r="J195">
        <v>1.25</v>
      </c>
      <c r="K195">
        <v>0.27410000000000001</v>
      </c>
      <c r="L195">
        <v>0.26100000000000001</v>
      </c>
      <c r="M195">
        <v>9.5699999999999993E-2</v>
      </c>
      <c r="N195">
        <v>8.8999999999999999E-3</v>
      </c>
      <c r="O195">
        <v>0.45229999999999998</v>
      </c>
      <c r="P195">
        <v>7.4999999999999997E-3</v>
      </c>
      <c r="Q195">
        <v>0.28360000000000002</v>
      </c>
      <c r="R195">
        <v>4.3E-3</v>
      </c>
      <c r="S195">
        <v>-0.94179999999999997</v>
      </c>
      <c r="T195">
        <f t="shared" si="24"/>
        <v>2.430242611594299</v>
      </c>
      <c r="U195">
        <f t="shared" ref="U195:U258" si="27">J195+T195^2</f>
        <v>7.1560791512086785</v>
      </c>
      <c r="V195">
        <f t="shared" ref="V195:V258" si="28">T195</f>
        <v>2.430242611594299</v>
      </c>
      <c r="W195">
        <f t="shared" ref="W195:W258" si="29">(U195/J195)*M195*(T195/J195)/1000</f>
        <v>1.0651644877020742E-3</v>
      </c>
      <c r="X195">
        <f t="shared" ref="X195:X258" si="30">(U195/J195)*N195*(T195/J195)/1000</f>
        <v>9.9059184331749857E-5</v>
      </c>
      <c r="Y195">
        <f t="shared" ref="Y195:Y258" si="31">T195</f>
        <v>2.430242611594299</v>
      </c>
      <c r="Z195">
        <f t="shared" si="25"/>
        <v>9.6412919288552373E-4</v>
      </c>
      <c r="AA195">
        <f t="shared" si="26"/>
        <v>1.5987107996111936E-5</v>
      </c>
    </row>
    <row r="196" spans="1:27">
      <c r="A196">
        <v>4.2300000000000004</v>
      </c>
      <c r="B196">
        <v>1.25</v>
      </c>
      <c r="C196">
        <v>0.27179999999999999</v>
      </c>
      <c r="D196">
        <v>0.40055499999999999</v>
      </c>
      <c r="E196">
        <v>4.1846000000000001E-2</v>
      </c>
      <c r="F196">
        <v>1.50432E-2</v>
      </c>
      <c r="G196">
        <v>96.017300000000006</v>
      </c>
      <c r="I196">
        <v>4.2300000000000004</v>
      </c>
      <c r="J196">
        <v>1.25</v>
      </c>
      <c r="K196">
        <v>0.27179999999999999</v>
      </c>
      <c r="L196">
        <v>0.25890000000000002</v>
      </c>
      <c r="M196">
        <v>9.9900000000000003E-2</v>
      </c>
      <c r="N196">
        <v>8.8999999999999999E-3</v>
      </c>
      <c r="O196">
        <v>0.45879999999999999</v>
      </c>
      <c r="P196">
        <v>7.4000000000000003E-3</v>
      </c>
      <c r="Q196">
        <v>0.28910000000000002</v>
      </c>
      <c r="R196">
        <v>4.4000000000000003E-3</v>
      </c>
      <c r="S196">
        <v>-0.94540000000000002</v>
      </c>
      <c r="T196">
        <f t="shared" si="24"/>
        <v>2.4508075785062449</v>
      </c>
      <c r="U196">
        <f t="shared" si="27"/>
        <v>7.2564577868636437</v>
      </c>
      <c r="V196">
        <f t="shared" si="28"/>
        <v>2.4508075785062449</v>
      </c>
      <c r="W196">
        <f t="shared" si="29"/>
        <v>1.1370494435468108E-3</v>
      </c>
      <c r="X196">
        <f t="shared" si="30"/>
        <v>1.0129869917484099E-4</v>
      </c>
      <c r="Y196">
        <f t="shared" si="31"/>
        <v>2.4508075785062449</v>
      </c>
      <c r="Z196">
        <f t="shared" si="25"/>
        <v>9.7798468648215421E-4</v>
      </c>
      <c r="AA196">
        <f t="shared" si="26"/>
        <v>1.5773946556163779E-5</v>
      </c>
    </row>
    <row r="197" spans="1:27">
      <c r="A197">
        <v>4.2699999999999996</v>
      </c>
      <c r="B197">
        <v>1.25</v>
      </c>
      <c r="C197">
        <v>0.26939999999999997</v>
      </c>
      <c r="D197">
        <v>0.455868</v>
      </c>
      <c r="E197">
        <v>4.4398899999999998E-2</v>
      </c>
      <c r="F197">
        <v>1.5772899999999999E-2</v>
      </c>
      <c r="G197">
        <v>22.464099999999998</v>
      </c>
      <c r="I197">
        <v>4.2699999999999996</v>
      </c>
      <c r="J197">
        <v>1.25</v>
      </c>
      <c r="K197">
        <v>0.26939999999999997</v>
      </c>
      <c r="L197">
        <v>0.25690000000000002</v>
      </c>
      <c r="M197">
        <v>0.1108</v>
      </c>
      <c r="N197">
        <v>8.9999999999999993E-3</v>
      </c>
      <c r="O197">
        <v>0.4511</v>
      </c>
      <c r="P197">
        <v>7.7000000000000002E-3</v>
      </c>
      <c r="Q197">
        <v>0.29380000000000001</v>
      </c>
      <c r="R197">
        <v>4.4000000000000003E-3</v>
      </c>
      <c r="S197">
        <v>-0.93630000000000002</v>
      </c>
      <c r="T197">
        <f t="shared" si="24"/>
        <v>2.47264105359316</v>
      </c>
      <c r="U197">
        <f t="shared" si="27"/>
        <v>7.3639537799142927</v>
      </c>
      <c r="V197">
        <f t="shared" si="28"/>
        <v>2.47264105359316</v>
      </c>
      <c r="W197">
        <f t="shared" si="29"/>
        <v>1.2911950842713793E-3</v>
      </c>
      <c r="X197">
        <f t="shared" si="30"/>
        <v>1.048804671339568E-4</v>
      </c>
      <c r="Y197">
        <f t="shared" si="31"/>
        <v>2.47264105359316</v>
      </c>
      <c r="Z197">
        <f t="shared" si="25"/>
        <v>9.6157125560614588E-4</v>
      </c>
      <c r="AA197">
        <f t="shared" si="26"/>
        <v>1.6413430876008254E-5</v>
      </c>
    </row>
    <row r="198" spans="1:27">
      <c r="A198">
        <v>4.3099999999999996</v>
      </c>
      <c r="B198">
        <v>1.25</v>
      </c>
      <c r="C198">
        <v>0.2671</v>
      </c>
      <c r="D198">
        <v>0.48215799999999998</v>
      </c>
      <c r="E198">
        <v>4.6022500000000001E-2</v>
      </c>
      <c r="F198">
        <v>1.6081399999999999E-2</v>
      </c>
      <c r="G198">
        <v>26.040199999999999</v>
      </c>
      <c r="I198">
        <v>4.3099999999999996</v>
      </c>
      <c r="J198">
        <v>1.25</v>
      </c>
      <c r="K198">
        <v>0.2671</v>
      </c>
      <c r="L198">
        <v>0.25490000000000002</v>
      </c>
      <c r="M198">
        <v>0.1157</v>
      </c>
      <c r="N198">
        <v>9.1000000000000004E-3</v>
      </c>
      <c r="O198">
        <v>0.44919999999999999</v>
      </c>
      <c r="P198">
        <v>8.0000000000000002E-3</v>
      </c>
      <c r="Q198">
        <v>0.29609999999999997</v>
      </c>
      <c r="R198">
        <v>4.4000000000000003E-3</v>
      </c>
      <c r="S198">
        <v>-0.93079999999999996</v>
      </c>
      <c r="T198">
        <f t="shared" si="24"/>
        <v>2.4939329832946364</v>
      </c>
      <c r="U198">
        <f t="shared" si="27"/>
        <v>7.4697017251648852</v>
      </c>
      <c r="V198">
        <f t="shared" si="28"/>
        <v>2.4939329832946364</v>
      </c>
      <c r="W198">
        <f t="shared" si="29"/>
        <v>1.3794354164787274E-3</v>
      </c>
      <c r="X198">
        <f t="shared" si="30"/>
        <v>1.084949203972033E-4</v>
      </c>
      <c r="Y198">
        <f t="shared" si="31"/>
        <v>2.4939329832946364</v>
      </c>
      <c r="Z198">
        <f t="shared" si="25"/>
        <v>9.575211882471308E-4</v>
      </c>
      <c r="AA198">
        <f t="shared" si="26"/>
        <v>1.7052915195852732E-5</v>
      </c>
    </row>
    <row r="199" spans="1:27">
      <c r="A199">
        <v>4.3499999999999996</v>
      </c>
      <c r="B199">
        <v>1.25</v>
      </c>
      <c r="C199">
        <v>0.26490000000000002</v>
      </c>
      <c r="D199">
        <v>0.38452900000000001</v>
      </c>
      <c r="E199">
        <v>4.1290199999999999E-2</v>
      </c>
      <c r="F199">
        <v>1.2669700000000001E-2</v>
      </c>
      <c r="G199">
        <v>22.215699999999998</v>
      </c>
      <c r="I199">
        <v>4.3499999999999996</v>
      </c>
      <c r="J199">
        <v>1.25</v>
      </c>
      <c r="K199">
        <v>0.26490000000000002</v>
      </c>
      <c r="L199">
        <v>0.25290000000000001</v>
      </c>
      <c r="M199">
        <v>9.5200000000000007E-2</v>
      </c>
      <c r="N199">
        <v>8.6999999999999994E-3</v>
      </c>
      <c r="O199">
        <v>0.46729999999999999</v>
      </c>
      <c r="P199">
        <v>8.0999999999999996E-3</v>
      </c>
      <c r="Q199">
        <v>0.28610000000000002</v>
      </c>
      <c r="R199">
        <v>4.3E-3</v>
      </c>
      <c r="S199">
        <v>-0.90849999999999997</v>
      </c>
      <c r="T199">
        <f t="shared" si="24"/>
        <v>2.514645148501311</v>
      </c>
      <c r="U199">
        <f t="shared" si="27"/>
        <v>7.5734402228811808</v>
      </c>
      <c r="V199">
        <f t="shared" si="28"/>
        <v>2.514645148501311</v>
      </c>
      <c r="W199">
        <f t="shared" si="29"/>
        <v>1.1603441924905005E-3</v>
      </c>
      <c r="X199">
        <f t="shared" si="30"/>
        <v>1.0603985792717809E-4</v>
      </c>
      <c r="Y199">
        <f t="shared" si="31"/>
        <v>2.514645148501311</v>
      </c>
      <c r="Z199">
        <f t="shared" si="25"/>
        <v>9.9610340887774777E-4</v>
      </c>
      <c r="AA199">
        <f t="shared" si="26"/>
        <v>1.7266076635800889E-5</v>
      </c>
    </row>
    <row r="200" spans="1:27">
      <c r="A200">
        <v>4.3899999999999997</v>
      </c>
      <c r="B200">
        <v>1.25</v>
      </c>
      <c r="C200">
        <v>0.2626</v>
      </c>
      <c r="D200">
        <v>0.365734</v>
      </c>
      <c r="E200">
        <v>4.1895300000000003E-2</v>
      </c>
      <c r="F200">
        <v>1.23672E-2</v>
      </c>
      <c r="G200">
        <v>19.055900000000001</v>
      </c>
      <c r="I200">
        <v>4.3899999999999997</v>
      </c>
      <c r="J200">
        <v>1.25</v>
      </c>
      <c r="K200">
        <v>0.2626</v>
      </c>
      <c r="L200">
        <v>0.251</v>
      </c>
      <c r="M200">
        <v>9.2200000000000004E-2</v>
      </c>
      <c r="N200">
        <v>8.9999999999999993E-3</v>
      </c>
      <c r="O200">
        <v>0.48</v>
      </c>
      <c r="P200">
        <v>8.8000000000000005E-3</v>
      </c>
      <c r="Q200">
        <v>0.2883</v>
      </c>
      <c r="R200">
        <v>4.4000000000000003E-3</v>
      </c>
      <c r="S200">
        <v>-0.91010000000000002</v>
      </c>
      <c r="T200">
        <f t="shared" si="24"/>
        <v>2.536669839444011</v>
      </c>
      <c r="U200">
        <f t="shared" si="27"/>
        <v>7.6846938743449051</v>
      </c>
      <c r="V200">
        <f t="shared" si="28"/>
        <v>2.536669839444011</v>
      </c>
      <c r="W200">
        <f t="shared" si="29"/>
        <v>1.1502742876576526E-3</v>
      </c>
      <c r="X200">
        <f t="shared" si="30"/>
        <v>1.1228273957612658E-4</v>
      </c>
      <c r="Y200">
        <f t="shared" si="31"/>
        <v>2.536669839444011</v>
      </c>
      <c r="Z200">
        <f t="shared" si="25"/>
        <v>1.0231749117511639E-3</v>
      </c>
      <c r="AA200">
        <f t="shared" si="26"/>
        <v>1.8758206715438006E-5</v>
      </c>
    </row>
    <row r="201" spans="1:27" s="6" customFormat="1">
      <c r="A201" s="6">
        <v>4.43</v>
      </c>
      <c r="B201" s="6">
        <v>1.25</v>
      </c>
      <c r="C201" s="6">
        <v>0.26040000000000002</v>
      </c>
      <c r="D201" s="6">
        <v>0.30186499999999999</v>
      </c>
      <c r="E201" s="6">
        <v>6.6762299999999997E-2</v>
      </c>
      <c r="F201" s="6">
        <v>9.3815500000000007E-3</v>
      </c>
      <c r="G201" s="6">
        <v>4.8238599999999998</v>
      </c>
      <c r="I201" s="6">
        <v>4.43</v>
      </c>
      <c r="J201" s="6">
        <v>1.25</v>
      </c>
      <c r="K201" s="6">
        <v>0.26040000000000002</v>
      </c>
      <c r="L201" s="6">
        <v>0.24909999999999999</v>
      </c>
      <c r="M201" s="6">
        <v>7.8700000000000006E-2</v>
      </c>
      <c r="N201" s="6">
        <v>1.46E-2</v>
      </c>
      <c r="O201" s="6">
        <v>0.50060000000000004</v>
      </c>
      <c r="P201" s="6">
        <v>1.8499999999999999E-2</v>
      </c>
      <c r="Q201" s="6">
        <v>0.28499999999999998</v>
      </c>
      <c r="R201" s="6">
        <v>5.1000000000000004E-3</v>
      </c>
      <c r="S201" s="6">
        <v>-0.95779999999999998</v>
      </c>
      <c r="T201" s="6">
        <f t="shared" si="24"/>
        <v>2.5581009978417715</v>
      </c>
      <c r="U201" s="6">
        <f t="shared" si="27"/>
        <v>7.7938807151590668</v>
      </c>
      <c r="V201" s="6">
        <f t="shared" si="28"/>
        <v>2.5581009978417715</v>
      </c>
      <c r="W201" s="6">
        <f t="shared" si="29"/>
        <v>1.0042137142501064E-3</v>
      </c>
      <c r="X201" s="6">
        <f t="shared" si="30"/>
        <v>1.8629631801844415E-4</v>
      </c>
      <c r="Y201" s="6">
        <f t="shared" si="31"/>
        <v>2.5581009978417715</v>
      </c>
      <c r="Z201" s="6">
        <f t="shared" si="25"/>
        <v>1.0670861683804848E-3</v>
      </c>
      <c r="AA201" s="6">
        <f t="shared" si="26"/>
        <v>3.9434866390409437E-5</v>
      </c>
    </row>
    <row r="202" spans="1:27">
      <c r="A202">
        <v>0.87</v>
      </c>
      <c r="B202">
        <v>1.75</v>
      </c>
      <c r="C202">
        <v>1.006</v>
      </c>
      <c r="D202">
        <v>0.18696199999999999</v>
      </c>
      <c r="E202">
        <v>0.172594</v>
      </c>
      <c r="F202">
        <v>1.83784E-2</v>
      </c>
      <c r="G202">
        <v>1.1612599999999999E-3</v>
      </c>
      <c r="I202">
        <v>0.87</v>
      </c>
      <c r="J202">
        <v>1.75</v>
      </c>
      <c r="K202">
        <v>1.006</v>
      </c>
      <c r="L202">
        <v>0.73360000000000003</v>
      </c>
      <c r="M202">
        <v>1.61E-2</v>
      </c>
      <c r="N202">
        <v>1.2800000000000001E-2</v>
      </c>
      <c r="O202">
        <v>4.2799999999999998E-2</v>
      </c>
      <c r="P202">
        <v>5.4999999999999997E-3</v>
      </c>
      <c r="Q202">
        <v>3.3700000000000001E-2</v>
      </c>
      <c r="R202">
        <v>6.9999999999999999E-4</v>
      </c>
      <c r="S202">
        <v>-0.99650000000000005</v>
      </c>
      <c r="T202">
        <f t="shared" si="24"/>
        <v>0.92701918466520494</v>
      </c>
      <c r="U202">
        <f t="shared" si="27"/>
        <v>2.6093645687373415</v>
      </c>
      <c r="V202">
        <f t="shared" si="28"/>
        <v>0.92701918466520494</v>
      </c>
      <c r="W202">
        <f t="shared" si="29"/>
        <v>1.271666590745572E-5</v>
      </c>
      <c r="X202">
        <f t="shared" si="30"/>
        <v>1.0110144323939953E-5</v>
      </c>
      <c r="Y202">
        <f t="shared" si="31"/>
        <v>0.92701918466520494</v>
      </c>
      <c r="Z202">
        <f t="shared" si="25"/>
        <v>9.1233096297812103E-5</v>
      </c>
      <c r="AA202">
        <f t="shared" si="26"/>
        <v>1.1723879197148752E-5</v>
      </c>
    </row>
    <row r="203" spans="1:27">
      <c r="A203">
        <v>0.91</v>
      </c>
      <c r="B203">
        <v>1.75</v>
      </c>
      <c r="C203">
        <v>0.98329999999999995</v>
      </c>
      <c r="D203">
        <v>0.368087</v>
      </c>
      <c r="E203">
        <v>0.21867300000000001</v>
      </c>
      <c r="F203">
        <v>2.0908900000000001E-2</v>
      </c>
      <c r="G203">
        <v>4.5725099999999999E-4</v>
      </c>
      <c r="I203">
        <v>0.91</v>
      </c>
      <c r="J203">
        <v>1.75</v>
      </c>
      <c r="K203">
        <v>0.98329999999999995</v>
      </c>
      <c r="L203">
        <v>0.72399999999999998</v>
      </c>
      <c r="M203">
        <v>2.9100000000000001E-2</v>
      </c>
      <c r="N203">
        <v>1.3100000000000001E-2</v>
      </c>
      <c r="O203">
        <v>4.02E-2</v>
      </c>
      <c r="P203">
        <v>5.7999999999999996E-3</v>
      </c>
      <c r="Q203">
        <v>3.6700000000000003E-2</v>
      </c>
      <c r="R203">
        <v>6.9999999999999999E-4</v>
      </c>
      <c r="S203">
        <v>-0.99660000000000004</v>
      </c>
      <c r="T203">
        <f t="shared" si="24"/>
        <v>0.94841991230875244</v>
      </c>
      <c r="U203">
        <f t="shared" si="27"/>
        <v>2.6495003300637414</v>
      </c>
      <c r="V203">
        <f t="shared" si="28"/>
        <v>0.94841991230875244</v>
      </c>
      <c r="W203">
        <f t="shared" si="29"/>
        <v>2.3877097514253378E-5</v>
      </c>
      <c r="X203">
        <f t="shared" si="30"/>
        <v>1.0748796475488637E-5</v>
      </c>
      <c r="Y203">
        <f t="shared" si="31"/>
        <v>0.94841991230875244</v>
      </c>
      <c r="Z203">
        <f t="shared" si="25"/>
        <v>8.569089885915997E-5</v>
      </c>
      <c r="AA203">
        <f t="shared" si="26"/>
        <v>1.236336351699323E-5</v>
      </c>
    </row>
    <row r="204" spans="1:27">
      <c r="A204">
        <v>0.95</v>
      </c>
      <c r="B204">
        <v>1.75</v>
      </c>
      <c r="C204">
        <v>0.9617</v>
      </c>
      <c r="D204">
        <v>0.216257</v>
      </c>
      <c r="E204">
        <v>0.17149900000000001</v>
      </c>
      <c r="F204">
        <v>1.66911E-2</v>
      </c>
      <c r="G204">
        <v>7.9414199999999996E-4</v>
      </c>
      <c r="I204">
        <v>0.95</v>
      </c>
      <c r="J204">
        <v>1.75</v>
      </c>
      <c r="K204">
        <v>0.9617</v>
      </c>
      <c r="L204">
        <v>0.71460000000000001</v>
      </c>
      <c r="M204">
        <v>1.9300000000000001E-2</v>
      </c>
      <c r="N204">
        <v>1.29E-2</v>
      </c>
      <c r="O204">
        <v>4.6399999999999997E-2</v>
      </c>
      <c r="P204">
        <v>5.7999999999999996E-3</v>
      </c>
      <c r="Q204">
        <v>3.7900000000000003E-2</v>
      </c>
      <c r="R204">
        <v>6.9999999999999999E-4</v>
      </c>
      <c r="S204">
        <v>-0.99660000000000004</v>
      </c>
      <c r="T204">
        <f t="shared" si="24"/>
        <v>0.96972163852885129</v>
      </c>
      <c r="U204">
        <f t="shared" si="27"/>
        <v>2.6903600562310803</v>
      </c>
      <c r="V204">
        <f t="shared" si="28"/>
        <v>0.96972163852885129</v>
      </c>
      <c r="W204">
        <f t="shared" si="29"/>
        <v>1.644139656680713E-5</v>
      </c>
      <c r="X204">
        <f t="shared" si="30"/>
        <v>1.0989327238953987E-5</v>
      </c>
      <c r="Y204">
        <f t="shared" si="31"/>
        <v>0.96972163852885129</v>
      </c>
      <c r="Z204">
        <f t="shared" si="25"/>
        <v>9.8906908135945842E-5</v>
      </c>
      <c r="AA204">
        <f t="shared" si="26"/>
        <v>1.236336351699323E-5</v>
      </c>
    </row>
    <row r="205" spans="1:27">
      <c r="A205">
        <v>0.99</v>
      </c>
      <c r="B205">
        <v>1.75</v>
      </c>
      <c r="C205">
        <v>0.94099999999999995</v>
      </c>
      <c r="D205">
        <v>0.63229199999999997</v>
      </c>
      <c r="E205">
        <v>0.27906300000000001</v>
      </c>
      <c r="F205">
        <v>2.76555E-2</v>
      </c>
      <c r="G205">
        <v>0</v>
      </c>
      <c r="I205">
        <v>0.99</v>
      </c>
      <c r="J205">
        <v>1.75</v>
      </c>
      <c r="K205">
        <v>0.94099999999999995</v>
      </c>
      <c r="L205">
        <v>0.70540000000000003</v>
      </c>
      <c r="M205">
        <v>4.5100000000000001E-2</v>
      </c>
      <c r="N205">
        <v>1.29E-2</v>
      </c>
      <c r="O205">
        <v>3.7900000000000003E-2</v>
      </c>
      <c r="P205">
        <v>5.8999999999999999E-3</v>
      </c>
      <c r="Q205">
        <v>4.1799999999999997E-2</v>
      </c>
      <c r="R205">
        <v>6.9999999999999999E-4</v>
      </c>
      <c r="S205">
        <v>-0.99650000000000005</v>
      </c>
      <c r="T205">
        <f t="shared" si="24"/>
        <v>0.99105345353155827</v>
      </c>
      <c r="U205">
        <f t="shared" si="27"/>
        <v>2.7321869477568286</v>
      </c>
      <c r="V205">
        <f t="shared" si="28"/>
        <v>0.99105345353155827</v>
      </c>
      <c r="W205">
        <f t="shared" si="29"/>
        <v>3.9875664748766747E-5</v>
      </c>
      <c r="X205">
        <f t="shared" si="30"/>
        <v>1.1405677943660557E-5</v>
      </c>
      <c r="Y205">
        <f t="shared" si="31"/>
        <v>0.99105345353155827</v>
      </c>
      <c r="Z205">
        <f t="shared" si="25"/>
        <v>8.0788185740352325E-5</v>
      </c>
      <c r="AA205">
        <f t="shared" si="26"/>
        <v>1.2576524956941389E-5</v>
      </c>
    </row>
    <row r="206" spans="1:27">
      <c r="A206">
        <v>1.03</v>
      </c>
      <c r="B206">
        <v>1.75</v>
      </c>
      <c r="C206">
        <v>0.92120000000000002</v>
      </c>
      <c r="D206">
        <v>0.20752999999999999</v>
      </c>
      <c r="E206">
        <v>5.1441800000000003E-2</v>
      </c>
      <c r="F206">
        <v>2.4625399999999999E-2</v>
      </c>
      <c r="G206">
        <v>11.998200000000001</v>
      </c>
      <c r="I206">
        <v>1.03</v>
      </c>
      <c r="J206">
        <v>1.75</v>
      </c>
      <c r="K206">
        <v>0.92120000000000002</v>
      </c>
      <c r="L206">
        <v>0.69640000000000002</v>
      </c>
      <c r="M206">
        <v>1.95E-2</v>
      </c>
      <c r="N206">
        <v>4.1999999999999997E-3</v>
      </c>
      <c r="O206">
        <v>5.0999999999999997E-2</v>
      </c>
      <c r="P206">
        <v>1.6999999999999999E-3</v>
      </c>
      <c r="Q206">
        <v>4.19E-2</v>
      </c>
      <c r="R206">
        <v>5.0000000000000001E-4</v>
      </c>
      <c r="S206">
        <v>-0.97089999999999999</v>
      </c>
      <c r="T206">
        <f t="shared" si="24"/>
        <v>1.0123548629756798</v>
      </c>
      <c r="U206">
        <f t="shared" si="27"/>
        <v>2.7748623685905072</v>
      </c>
      <c r="V206">
        <f t="shared" si="28"/>
        <v>1.0123548629756798</v>
      </c>
      <c r="W206">
        <f t="shared" si="29"/>
        <v>1.788680344560028E-5</v>
      </c>
      <c r="X206">
        <f t="shared" si="30"/>
        <v>3.8525422805908301E-6</v>
      </c>
      <c r="Y206">
        <f t="shared" si="31"/>
        <v>1.0123548629756798</v>
      </c>
      <c r="Z206">
        <f t="shared" si="25"/>
        <v>1.0871233437356116E-4</v>
      </c>
      <c r="AA206">
        <f t="shared" si="26"/>
        <v>3.6237444791187051E-6</v>
      </c>
    </row>
    <row r="207" spans="1:27">
      <c r="A207">
        <v>1.07</v>
      </c>
      <c r="B207">
        <v>1.75</v>
      </c>
      <c r="C207">
        <v>0.9022</v>
      </c>
      <c r="D207">
        <v>0.25753999999999999</v>
      </c>
      <c r="E207">
        <v>5.2918100000000003E-2</v>
      </c>
      <c r="F207">
        <v>2.50581E-2</v>
      </c>
      <c r="G207">
        <v>11.0291</v>
      </c>
      <c r="I207">
        <v>1.07</v>
      </c>
      <c r="J207">
        <v>1.75</v>
      </c>
      <c r="K207">
        <v>0.9022</v>
      </c>
      <c r="L207">
        <v>0.68759999999999999</v>
      </c>
      <c r="M207">
        <v>2.3699999999999999E-2</v>
      </c>
      <c r="N207">
        <v>4.1000000000000003E-3</v>
      </c>
      <c r="O207">
        <v>5.0999999999999997E-2</v>
      </c>
      <c r="P207">
        <v>1.6999999999999999E-3</v>
      </c>
      <c r="Q207">
        <v>4.3799999999999999E-2</v>
      </c>
      <c r="R207">
        <v>5.0000000000000001E-4</v>
      </c>
      <c r="S207">
        <v>-0.96950000000000003</v>
      </c>
      <c r="T207">
        <f t="shared" si="24"/>
        <v>1.0336746838541302</v>
      </c>
      <c r="U207">
        <f t="shared" si="27"/>
        <v>2.818483352040936</v>
      </c>
      <c r="V207">
        <f t="shared" si="28"/>
        <v>1.0336746838541302</v>
      </c>
      <c r="W207">
        <f t="shared" si="29"/>
        <v>2.2546109009794718E-5</v>
      </c>
      <c r="X207">
        <f t="shared" si="30"/>
        <v>3.9003817274328426E-6</v>
      </c>
      <c r="Y207">
        <f t="shared" si="31"/>
        <v>1.0336746838541302</v>
      </c>
      <c r="Z207">
        <f t="shared" si="25"/>
        <v>1.0871233437356116E-4</v>
      </c>
      <c r="AA207">
        <f t="shared" si="26"/>
        <v>3.6237444791187051E-6</v>
      </c>
    </row>
    <row r="208" spans="1:27">
      <c r="A208">
        <v>1.1100000000000001</v>
      </c>
      <c r="B208">
        <v>1.75</v>
      </c>
      <c r="C208">
        <v>0.88400000000000001</v>
      </c>
      <c r="D208">
        <v>0.28013199999999999</v>
      </c>
      <c r="E208">
        <v>4.5754599999999999E-2</v>
      </c>
      <c r="F208">
        <v>1.9372E-2</v>
      </c>
      <c r="G208">
        <v>17.747699999999998</v>
      </c>
      <c r="I208">
        <v>1.1100000000000001</v>
      </c>
      <c r="J208">
        <v>1.75</v>
      </c>
      <c r="K208">
        <v>0.88400000000000001</v>
      </c>
      <c r="L208">
        <v>0.67900000000000005</v>
      </c>
      <c r="M208">
        <v>2.6200000000000001E-2</v>
      </c>
      <c r="N208">
        <v>3.5000000000000001E-3</v>
      </c>
      <c r="O208">
        <v>5.2900000000000003E-2</v>
      </c>
      <c r="P208">
        <v>1.6000000000000001E-3</v>
      </c>
      <c r="Q208">
        <v>4.65E-2</v>
      </c>
      <c r="R208">
        <v>2.9999999999999997E-4</v>
      </c>
      <c r="S208">
        <v>-0.97970000000000002</v>
      </c>
      <c r="T208">
        <f t="shared" si="24"/>
        <v>1.0549562214628918</v>
      </c>
      <c r="U208">
        <f t="shared" si="27"/>
        <v>2.8629326292032617</v>
      </c>
      <c r="V208">
        <f t="shared" si="28"/>
        <v>1.0549562214628918</v>
      </c>
      <c r="W208">
        <f t="shared" si="29"/>
        <v>2.5838705967917028E-5</v>
      </c>
      <c r="X208">
        <f t="shared" si="30"/>
        <v>3.4517355300652519E-6</v>
      </c>
      <c r="Y208">
        <f t="shared" si="31"/>
        <v>1.0549562214628918</v>
      </c>
      <c r="Z208">
        <f t="shared" si="25"/>
        <v>1.1276240173257619E-4</v>
      </c>
      <c r="AA208">
        <f t="shared" si="26"/>
        <v>3.4105830391705463E-6</v>
      </c>
    </row>
    <row r="209" spans="1:27">
      <c r="A209">
        <v>1.1499999999999999</v>
      </c>
      <c r="B209">
        <v>1.75</v>
      </c>
      <c r="C209">
        <v>0.86650000000000005</v>
      </c>
      <c r="D209">
        <v>0.18831700000000001</v>
      </c>
      <c r="E209">
        <v>3.9405099999999998E-2</v>
      </c>
      <c r="F209">
        <v>1.7549800000000001E-2</v>
      </c>
      <c r="G209">
        <v>12.1591</v>
      </c>
      <c r="I209">
        <v>1.1499999999999999</v>
      </c>
      <c r="J209">
        <v>1.75</v>
      </c>
      <c r="K209">
        <v>0.86650000000000005</v>
      </c>
      <c r="L209">
        <v>0.67049999999999998</v>
      </c>
      <c r="M209">
        <v>1.8700000000000001E-2</v>
      </c>
      <c r="N209">
        <v>3.3999999999999998E-3</v>
      </c>
      <c r="O209">
        <v>5.7299999999999997E-2</v>
      </c>
      <c r="P209">
        <v>1.6000000000000001E-3</v>
      </c>
      <c r="Q209">
        <v>4.7E-2</v>
      </c>
      <c r="R209">
        <v>2.9999999999999997E-4</v>
      </c>
      <c r="S209">
        <v>-0.97970000000000002</v>
      </c>
      <c r="T209">
        <f t="shared" si="24"/>
        <v>1.076262319415114</v>
      </c>
      <c r="U209">
        <f t="shared" si="27"/>
        <v>2.9083405801928008</v>
      </c>
      <c r="V209">
        <f t="shared" si="28"/>
        <v>1.076262319415114</v>
      </c>
      <c r="W209">
        <f t="shared" si="29"/>
        <v>1.9113002115172056E-5</v>
      </c>
      <c r="X209">
        <f t="shared" si="30"/>
        <v>3.4750912936676462E-6</v>
      </c>
      <c r="Y209">
        <f t="shared" si="31"/>
        <v>1.076262319415114</v>
      </c>
      <c r="Z209">
        <f t="shared" si="25"/>
        <v>1.2214150509029517E-4</v>
      </c>
      <c r="AA209">
        <f t="shared" si="26"/>
        <v>3.4105830391705463E-6</v>
      </c>
    </row>
    <row r="210" spans="1:27">
      <c r="A210">
        <v>1.19</v>
      </c>
      <c r="B210">
        <v>1.75</v>
      </c>
      <c r="C210">
        <v>0.84970000000000001</v>
      </c>
      <c r="D210">
        <v>0.33140900000000001</v>
      </c>
      <c r="E210">
        <v>5.2837000000000002E-2</v>
      </c>
      <c r="F210">
        <v>1.2215E-2</v>
      </c>
      <c r="G210">
        <v>4.29244</v>
      </c>
      <c r="I210">
        <v>1.19</v>
      </c>
      <c r="J210">
        <v>1.75</v>
      </c>
      <c r="K210">
        <v>0.84970000000000001</v>
      </c>
      <c r="L210">
        <v>0.66220000000000001</v>
      </c>
      <c r="M210">
        <v>3.0300000000000001E-2</v>
      </c>
      <c r="N210">
        <v>3.8999999999999998E-3</v>
      </c>
      <c r="O210">
        <v>5.3800000000000001E-2</v>
      </c>
      <c r="P210">
        <v>1.6999999999999999E-3</v>
      </c>
      <c r="Q210">
        <v>4.9599999999999998E-2</v>
      </c>
      <c r="R210">
        <v>5.0000000000000001E-4</v>
      </c>
      <c r="S210">
        <v>-0.96540000000000004</v>
      </c>
      <c r="T210">
        <f t="shared" si="24"/>
        <v>1.097541838028947</v>
      </c>
      <c r="U210">
        <f t="shared" si="27"/>
        <v>2.9545980862239594</v>
      </c>
      <c r="V210">
        <f t="shared" si="28"/>
        <v>1.097541838028947</v>
      </c>
      <c r="W210">
        <f t="shared" si="29"/>
        <v>3.2083816793465774E-5</v>
      </c>
      <c r="X210">
        <f t="shared" si="30"/>
        <v>4.1296001813371783E-6</v>
      </c>
      <c r="Y210">
        <f t="shared" si="31"/>
        <v>1.097541838028947</v>
      </c>
      <c r="Z210">
        <f t="shared" si="25"/>
        <v>1.1468085469210961E-4</v>
      </c>
      <c r="AA210">
        <f t="shared" si="26"/>
        <v>3.6237444791187051E-6</v>
      </c>
    </row>
    <row r="211" spans="1:27">
      <c r="A211">
        <v>1.23</v>
      </c>
      <c r="B211">
        <v>1.75</v>
      </c>
      <c r="C211">
        <v>0.83350000000000002</v>
      </c>
      <c r="D211">
        <v>0.30735899999999999</v>
      </c>
      <c r="E211">
        <v>4.9237400000000001E-2</v>
      </c>
      <c r="F211">
        <v>1.3358399999999999E-2</v>
      </c>
      <c r="G211">
        <v>4.5048899999999996</v>
      </c>
      <c r="I211">
        <v>1.23</v>
      </c>
      <c r="J211">
        <v>1.75</v>
      </c>
      <c r="K211">
        <v>0.83350000000000002</v>
      </c>
      <c r="L211">
        <v>0.65410000000000001</v>
      </c>
      <c r="M211">
        <v>2.9000000000000001E-2</v>
      </c>
      <c r="N211">
        <v>3.8E-3</v>
      </c>
      <c r="O211">
        <v>5.6599999999999998E-2</v>
      </c>
      <c r="P211">
        <v>1.6999999999999999E-3</v>
      </c>
      <c r="Q211">
        <v>5.1400000000000001E-2</v>
      </c>
      <c r="R211">
        <v>5.9999999999999995E-4</v>
      </c>
      <c r="S211">
        <v>-0.96430000000000005</v>
      </c>
      <c r="T211">
        <f t="shared" si="24"/>
        <v>1.1188737849708414</v>
      </c>
      <c r="U211">
        <f t="shared" si="27"/>
        <v>3.0018785466949769</v>
      </c>
      <c r="V211">
        <f t="shared" si="28"/>
        <v>1.1188737849708414</v>
      </c>
      <c r="W211">
        <f t="shared" si="29"/>
        <v>3.1805052452355249E-5</v>
      </c>
      <c r="X211">
        <f t="shared" si="30"/>
        <v>4.167558597205171E-6</v>
      </c>
      <c r="Y211">
        <f t="shared" si="31"/>
        <v>1.1188737849708414</v>
      </c>
      <c r="Z211">
        <f t="shared" si="25"/>
        <v>1.2064937501065807E-4</v>
      </c>
      <c r="AA211">
        <f t="shared" si="26"/>
        <v>3.6237444791187051E-6</v>
      </c>
    </row>
    <row r="212" spans="1:27">
      <c r="A212">
        <v>1.27</v>
      </c>
      <c r="B212">
        <v>1.75</v>
      </c>
      <c r="C212">
        <v>0.81789999999999996</v>
      </c>
      <c r="D212">
        <v>0.24091499999999999</v>
      </c>
      <c r="E212">
        <v>4.3665799999999998E-2</v>
      </c>
      <c r="F212">
        <v>1.1280500000000001E-2</v>
      </c>
      <c r="G212">
        <v>2.8176000000000001</v>
      </c>
      <c r="I212">
        <v>1.27</v>
      </c>
      <c r="J212">
        <v>1.75</v>
      </c>
      <c r="K212">
        <v>0.81789999999999996</v>
      </c>
      <c r="L212">
        <v>0.64610000000000001</v>
      </c>
      <c r="M212">
        <v>2.4E-2</v>
      </c>
      <c r="N212">
        <v>3.7000000000000002E-3</v>
      </c>
      <c r="O212">
        <v>6.0900000000000003E-2</v>
      </c>
      <c r="P212">
        <v>1.6999999999999999E-3</v>
      </c>
      <c r="Q212">
        <v>5.2699999999999997E-2</v>
      </c>
      <c r="R212">
        <v>5.0000000000000001E-4</v>
      </c>
      <c r="S212">
        <v>-0.96489999999999998</v>
      </c>
      <c r="T212">
        <f t="shared" si="24"/>
        <v>1.1402143291028197</v>
      </c>
      <c r="U212">
        <f t="shared" si="27"/>
        <v>3.050088716291393</v>
      </c>
      <c r="V212">
        <f t="shared" si="28"/>
        <v>1.1402143291028197</v>
      </c>
      <c r="W212">
        <f t="shared" si="29"/>
        <v>2.7254242163071514E-5</v>
      </c>
      <c r="X212">
        <f t="shared" si="30"/>
        <v>4.2016956668068591E-6</v>
      </c>
      <c r="Y212">
        <f t="shared" si="31"/>
        <v>1.1402143291028197</v>
      </c>
      <c r="Z212">
        <f t="shared" si="25"/>
        <v>1.2981531692842892E-4</v>
      </c>
      <c r="AA212">
        <f t="shared" si="26"/>
        <v>3.6237444791187051E-6</v>
      </c>
    </row>
    <row r="213" spans="1:27">
      <c r="A213">
        <v>1.31</v>
      </c>
      <c r="B213">
        <v>1.75</v>
      </c>
      <c r="C213">
        <v>0.80289999999999995</v>
      </c>
      <c r="D213">
        <v>0.26458999999999999</v>
      </c>
      <c r="E213">
        <v>4.42672E-2</v>
      </c>
      <c r="F213">
        <v>1.0950700000000001E-2</v>
      </c>
      <c r="G213">
        <v>2.9803299999999999</v>
      </c>
      <c r="I213">
        <v>1.31</v>
      </c>
      <c r="J213">
        <v>1.75</v>
      </c>
      <c r="K213">
        <v>0.80289999999999995</v>
      </c>
      <c r="L213">
        <v>0.63829999999999998</v>
      </c>
      <c r="M213">
        <v>2.63E-2</v>
      </c>
      <c r="N213">
        <v>3.7000000000000002E-3</v>
      </c>
      <c r="O213">
        <v>6.1899999999999997E-2</v>
      </c>
      <c r="P213">
        <v>1.6999999999999999E-3</v>
      </c>
      <c r="Q213">
        <v>5.4699999999999999E-2</v>
      </c>
      <c r="R213">
        <v>5.9999999999999995E-4</v>
      </c>
      <c r="S213">
        <v>-0.96340000000000003</v>
      </c>
      <c r="T213">
        <f t="shared" si="24"/>
        <v>1.1615161287497775</v>
      </c>
      <c r="U213">
        <f t="shared" si="27"/>
        <v>3.0991197173458698</v>
      </c>
      <c r="V213">
        <f t="shared" si="28"/>
        <v>1.1615161287497775</v>
      </c>
      <c r="W213">
        <f t="shared" si="29"/>
        <v>3.0913149130841723E-5</v>
      </c>
      <c r="X213">
        <f t="shared" si="30"/>
        <v>4.3489981666963641E-6</v>
      </c>
      <c r="Y213">
        <f t="shared" si="31"/>
        <v>1.1615161287497775</v>
      </c>
      <c r="Z213">
        <f t="shared" si="25"/>
        <v>1.3194693132791052E-4</v>
      </c>
      <c r="AA213">
        <f t="shared" si="26"/>
        <v>3.6237444791187051E-6</v>
      </c>
    </row>
    <row r="214" spans="1:27">
      <c r="A214">
        <v>1.35</v>
      </c>
      <c r="B214">
        <v>1.75</v>
      </c>
      <c r="C214">
        <v>0.78839999999999999</v>
      </c>
      <c r="D214">
        <v>0.15648999999999999</v>
      </c>
      <c r="E214">
        <v>3.9853800000000002E-2</v>
      </c>
      <c r="F214">
        <v>8.7130899999999997E-3</v>
      </c>
      <c r="G214">
        <v>1.9933799999999999</v>
      </c>
      <c r="I214">
        <v>1.35</v>
      </c>
      <c r="J214">
        <v>1.75</v>
      </c>
      <c r="K214">
        <v>0.78839999999999999</v>
      </c>
      <c r="L214">
        <v>0.63070000000000004</v>
      </c>
      <c r="M214">
        <v>1.7100000000000001E-2</v>
      </c>
      <c r="N214">
        <v>3.8999999999999998E-3</v>
      </c>
      <c r="O214">
        <v>6.93E-2</v>
      </c>
      <c r="P214">
        <v>1.9E-3</v>
      </c>
      <c r="Q214">
        <v>5.6099999999999997E-2</v>
      </c>
      <c r="R214">
        <v>5.9999999999999995E-4</v>
      </c>
      <c r="S214">
        <v>-0.96679999999999999</v>
      </c>
      <c r="T214">
        <f t="shared" si="24"/>
        <v>1.1828783609502744</v>
      </c>
      <c r="U214">
        <f t="shared" si="27"/>
        <v>3.1492012168044079</v>
      </c>
      <c r="V214">
        <f t="shared" si="28"/>
        <v>1.1828783609502744</v>
      </c>
      <c r="W214">
        <f t="shared" si="29"/>
        <v>2.0799864734425848E-5</v>
      </c>
      <c r="X214">
        <f t="shared" si="30"/>
        <v>4.7438287990795789E-6</v>
      </c>
      <c r="Y214">
        <f t="shared" si="31"/>
        <v>1.1828783609502744</v>
      </c>
      <c r="Z214">
        <f t="shared" si="25"/>
        <v>1.4772087788407427E-4</v>
      </c>
      <c r="AA214">
        <f t="shared" si="26"/>
        <v>4.0500673590150241E-6</v>
      </c>
    </row>
    <row r="215" spans="1:27">
      <c r="A215">
        <v>1.39</v>
      </c>
      <c r="B215">
        <v>1.75</v>
      </c>
      <c r="C215">
        <v>0.77449999999999997</v>
      </c>
      <c r="D215">
        <v>0.13162299999999999</v>
      </c>
      <c r="E215">
        <v>4.2416500000000003E-2</v>
      </c>
      <c r="F215">
        <v>8.4470699999999992E-3</v>
      </c>
      <c r="G215">
        <v>1.3515900000000001</v>
      </c>
      <c r="I215">
        <v>1.39</v>
      </c>
      <c r="J215">
        <v>1.75</v>
      </c>
      <c r="K215">
        <v>0.77449999999999997</v>
      </c>
      <c r="L215">
        <v>0.62319999999999998</v>
      </c>
      <c r="M215">
        <v>1.47E-2</v>
      </c>
      <c r="N215">
        <v>4.3E-3</v>
      </c>
      <c r="O215">
        <v>7.2099999999999997E-2</v>
      </c>
      <c r="P215">
        <v>2.2000000000000001E-3</v>
      </c>
      <c r="Q215">
        <v>5.7299999999999997E-2</v>
      </c>
      <c r="R215">
        <v>5.9999999999999995E-4</v>
      </c>
      <c r="S215">
        <v>-0.97209999999999996</v>
      </c>
      <c r="T215">
        <f t="shared" si="24"/>
        <v>1.2041075529673291</v>
      </c>
      <c r="U215">
        <f t="shared" si="27"/>
        <v>3.1998749991129691</v>
      </c>
      <c r="V215">
        <f t="shared" si="28"/>
        <v>1.2041075529673291</v>
      </c>
      <c r="W215">
        <f t="shared" si="29"/>
        <v>1.8494369543919611E-5</v>
      </c>
      <c r="X215">
        <f t="shared" si="30"/>
        <v>5.4099176216907706E-6</v>
      </c>
      <c r="Y215">
        <f t="shared" si="31"/>
        <v>1.2041075529673291</v>
      </c>
      <c r="Z215">
        <f t="shared" si="25"/>
        <v>1.5368939820262274E-4</v>
      </c>
      <c r="AA215">
        <f t="shared" si="26"/>
        <v>4.6895516788595015E-6</v>
      </c>
    </row>
    <row r="216" spans="1:27">
      <c r="A216">
        <v>1.43</v>
      </c>
      <c r="B216">
        <v>1.75</v>
      </c>
      <c r="C216">
        <v>0.76100000000000001</v>
      </c>
      <c r="D216">
        <v>0.15542700000000001</v>
      </c>
      <c r="E216">
        <v>0.123195</v>
      </c>
      <c r="F216">
        <v>1.9339800000000001E-2</v>
      </c>
      <c r="G216">
        <v>0.89903500000000003</v>
      </c>
      <c r="I216">
        <v>1.43</v>
      </c>
      <c r="J216">
        <v>1.75</v>
      </c>
      <c r="K216">
        <v>0.76100000000000001</v>
      </c>
      <c r="L216">
        <v>0.61580000000000001</v>
      </c>
      <c r="M216">
        <v>1.7600000000000001E-2</v>
      </c>
      <c r="N216">
        <v>1.23E-2</v>
      </c>
      <c r="O216">
        <v>7.4399999999999994E-2</v>
      </c>
      <c r="P216">
        <v>7.0000000000000001E-3</v>
      </c>
      <c r="Q216">
        <v>6.0400000000000002E-2</v>
      </c>
      <c r="R216">
        <v>8.9999999999999998E-4</v>
      </c>
      <c r="S216">
        <v>-0.99609999999999999</v>
      </c>
      <c r="T216">
        <f t="shared" si="24"/>
        <v>1.2254681994391541</v>
      </c>
      <c r="U216">
        <f t="shared" si="27"/>
        <v>3.2517723078366423</v>
      </c>
      <c r="V216">
        <f t="shared" si="28"/>
        <v>1.2254681994391541</v>
      </c>
      <c r="W216">
        <f t="shared" si="29"/>
        <v>2.2901226634855132E-5</v>
      </c>
      <c r="X216">
        <f t="shared" si="30"/>
        <v>1.6004834523222622E-5</v>
      </c>
      <c r="Y216">
        <f t="shared" si="31"/>
        <v>1.2254681994391541</v>
      </c>
      <c r="Z216">
        <f t="shared" si="25"/>
        <v>1.5859211132143039E-4</v>
      </c>
      <c r="AA216">
        <f t="shared" si="26"/>
        <v>1.492130079637114E-5</v>
      </c>
    </row>
    <row r="217" spans="1:27">
      <c r="A217">
        <v>1.47</v>
      </c>
      <c r="B217">
        <v>1.75</v>
      </c>
      <c r="C217">
        <v>0.748</v>
      </c>
      <c r="D217">
        <v>0.10452400000000001</v>
      </c>
      <c r="E217">
        <v>9.3197600000000005E-2</v>
      </c>
      <c r="F217">
        <v>1.5236100000000001E-2</v>
      </c>
      <c r="G217">
        <v>2.77318</v>
      </c>
      <c r="I217">
        <v>1.47</v>
      </c>
      <c r="J217">
        <v>1.75</v>
      </c>
      <c r="K217">
        <v>0.748</v>
      </c>
      <c r="L217">
        <v>0.60860000000000003</v>
      </c>
      <c r="M217">
        <v>1.24E-2</v>
      </c>
      <c r="N217">
        <v>1.0200000000000001E-2</v>
      </c>
      <c r="O217">
        <v>7.9299999999999995E-2</v>
      </c>
      <c r="P217">
        <v>5.4999999999999997E-3</v>
      </c>
      <c r="Q217">
        <v>6.1600000000000002E-2</v>
      </c>
      <c r="R217">
        <v>1E-3</v>
      </c>
      <c r="S217">
        <v>-0.99529999999999996</v>
      </c>
      <c r="T217">
        <f t="shared" si="24"/>
        <v>1.2467664435470538</v>
      </c>
      <c r="U217">
        <f t="shared" si="27"/>
        <v>3.3044265647549689</v>
      </c>
      <c r="V217">
        <f t="shared" si="28"/>
        <v>1.2467664435470538</v>
      </c>
      <c r="W217">
        <f t="shared" si="29"/>
        <v>1.6681181105523043E-5</v>
      </c>
      <c r="X217">
        <f t="shared" si="30"/>
        <v>1.3721616715833471E-5</v>
      </c>
      <c r="Y217">
        <f t="shared" si="31"/>
        <v>1.2467664435470538</v>
      </c>
      <c r="Z217">
        <f t="shared" si="25"/>
        <v>1.6903702187889019E-4</v>
      </c>
      <c r="AA217">
        <f t="shared" si="26"/>
        <v>1.1723879197148752E-5</v>
      </c>
    </row>
    <row r="218" spans="1:27">
      <c r="A218">
        <v>1.51</v>
      </c>
      <c r="B218">
        <v>1.75</v>
      </c>
      <c r="C218">
        <v>0.73540000000000005</v>
      </c>
      <c r="D218">
        <v>0.24418400000000001</v>
      </c>
      <c r="E218">
        <v>0.110749</v>
      </c>
      <c r="F218">
        <v>1.7880900000000002E-2</v>
      </c>
      <c r="G218">
        <v>4.0242399999999998</v>
      </c>
      <c r="I218">
        <v>1.51</v>
      </c>
      <c r="J218">
        <v>1.75</v>
      </c>
      <c r="K218">
        <v>0.73540000000000005</v>
      </c>
      <c r="L218">
        <v>0.60150000000000003</v>
      </c>
      <c r="M218">
        <v>2.69E-2</v>
      </c>
      <c r="N218">
        <v>1.0200000000000001E-2</v>
      </c>
      <c r="O218">
        <v>7.4899999999999994E-2</v>
      </c>
      <c r="P218">
        <v>5.5999999999999999E-3</v>
      </c>
      <c r="Q218">
        <v>6.5699999999999995E-2</v>
      </c>
      <c r="R218">
        <v>1E-3</v>
      </c>
      <c r="S218">
        <v>-0.99360000000000004</v>
      </c>
      <c r="T218">
        <f t="shared" si="24"/>
        <v>1.2681279572657005</v>
      </c>
      <c r="U218">
        <f t="shared" si="27"/>
        <v>3.3581485159988782</v>
      </c>
      <c r="V218">
        <f t="shared" si="28"/>
        <v>1.2681279572657005</v>
      </c>
      <c r="W218">
        <f t="shared" si="29"/>
        <v>3.7405818213391245E-5</v>
      </c>
      <c r="X218">
        <f t="shared" si="30"/>
        <v>1.4183618802103743E-5</v>
      </c>
      <c r="Y218">
        <f t="shared" si="31"/>
        <v>1.2681279572657005</v>
      </c>
      <c r="Z218">
        <f t="shared" si="25"/>
        <v>1.5965791852117118E-4</v>
      </c>
      <c r="AA218">
        <f t="shared" si="26"/>
        <v>1.1937040637096913E-5</v>
      </c>
    </row>
    <row r="219" spans="1:27">
      <c r="A219">
        <v>1.55</v>
      </c>
      <c r="B219">
        <v>1.75</v>
      </c>
      <c r="C219">
        <v>0.72319999999999995</v>
      </c>
      <c r="D219">
        <v>6.105E-2</v>
      </c>
      <c r="E219">
        <v>8.5699399999999995E-2</v>
      </c>
      <c r="F219">
        <v>1.32824E-2</v>
      </c>
      <c r="G219">
        <v>1.7869600000000001</v>
      </c>
      <c r="I219">
        <v>1.55</v>
      </c>
      <c r="J219">
        <v>1.75</v>
      </c>
      <c r="K219">
        <v>0.72319999999999995</v>
      </c>
      <c r="L219">
        <v>0.59460000000000002</v>
      </c>
      <c r="M219">
        <v>7.7000000000000002E-3</v>
      </c>
      <c r="N219">
        <v>1.03E-2</v>
      </c>
      <c r="O219">
        <v>8.72E-2</v>
      </c>
      <c r="P219">
        <v>5.7999999999999996E-3</v>
      </c>
      <c r="Q219">
        <v>6.5199999999999994E-2</v>
      </c>
      <c r="R219">
        <v>1.1000000000000001E-3</v>
      </c>
      <c r="S219">
        <v>-0.99339999999999995</v>
      </c>
      <c r="T219">
        <f t="shared" si="24"/>
        <v>1.2895206025624948</v>
      </c>
      <c r="U219">
        <f t="shared" si="27"/>
        <v>3.4128633844331397</v>
      </c>
      <c r="V219">
        <f t="shared" si="28"/>
        <v>1.2895206025624948</v>
      </c>
      <c r="W219">
        <f t="shared" si="29"/>
        <v>1.1065264943436497E-5</v>
      </c>
      <c r="X219">
        <f t="shared" si="30"/>
        <v>1.4801588171090379E-5</v>
      </c>
      <c r="Y219">
        <f t="shared" si="31"/>
        <v>1.2895206025624948</v>
      </c>
      <c r="Z219">
        <f t="shared" si="25"/>
        <v>1.8587677563479478E-4</v>
      </c>
      <c r="AA219">
        <f t="shared" si="26"/>
        <v>1.236336351699323E-5</v>
      </c>
    </row>
    <row r="220" spans="1:27">
      <c r="A220">
        <v>1.59</v>
      </c>
      <c r="B220">
        <v>1.75</v>
      </c>
      <c r="C220">
        <v>0.71150000000000002</v>
      </c>
      <c r="D220">
        <v>0.17504800000000001</v>
      </c>
      <c r="E220">
        <v>9.3804200000000004E-2</v>
      </c>
      <c r="F220">
        <v>1.8248799999999999E-2</v>
      </c>
      <c r="G220">
        <v>17.352599999999999</v>
      </c>
      <c r="I220">
        <v>1.59</v>
      </c>
      <c r="J220">
        <v>1.75</v>
      </c>
      <c r="K220">
        <v>0.71150000000000002</v>
      </c>
      <c r="L220">
        <v>0.58779999999999999</v>
      </c>
      <c r="M220">
        <v>2.06E-2</v>
      </c>
      <c r="N220">
        <v>9.7000000000000003E-3</v>
      </c>
      <c r="O220">
        <v>8.2699999999999996E-2</v>
      </c>
      <c r="P220">
        <v>5.4000000000000003E-3</v>
      </c>
      <c r="Q220">
        <v>6.8500000000000005E-2</v>
      </c>
      <c r="R220">
        <v>1.1000000000000001E-3</v>
      </c>
      <c r="S220">
        <v>-0.99490000000000001</v>
      </c>
      <c r="T220">
        <f t="shared" si="24"/>
        <v>1.3107256497163686</v>
      </c>
      <c r="U220">
        <f t="shared" si="27"/>
        <v>3.4680017288243965</v>
      </c>
      <c r="V220">
        <f t="shared" si="28"/>
        <v>1.3107256497163686</v>
      </c>
      <c r="W220">
        <f t="shared" si="29"/>
        <v>3.0576109608540553E-5</v>
      </c>
      <c r="X220">
        <f t="shared" si="30"/>
        <v>1.4397488504992398E-5</v>
      </c>
      <c r="Y220">
        <f t="shared" si="31"/>
        <v>1.3107256497163686</v>
      </c>
      <c r="Z220">
        <f t="shared" si="25"/>
        <v>1.7628451083712761E-4</v>
      </c>
      <c r="AA220">
        <f t="shared" si="26"/>
        <v>1.1510717757200595E-5</v>
      </c>
    </row>
    <row r="221" spans="1:27">
      <c r="A221">
        <v>1.63</v>
      </c>
      <c r="B221">
        <v>1.75</v>
      </c>
      <c r="C221">
        <v>0.70009999999999994</v>
      </c>
      <c r="D221">
        <v>0.31792700000000002</v>
      </c>
      <c r="E221">
        <v>3.4879199999999999E-2</v>
      </c>
      <c r="F221">
        <v>8.2138699999999999E-3</v>
      </c>
      <c r="G221">
        <v>1.6893199999999999</v>
      </c>
      <c r="I221">
        <v>1.63</v>
      </c>
      <c r="J221">
        <v>1.75</v>
      </c>
      <c r="K221">
        <v>0.70009999999999994</v>
      </c>
      <c r="L221">
        <v>0.58120000000000005</v>
      </c>
      <c r="M221">
        <v>3.4500000000000003E-2</v>
      </c>
      <c r="N221">
        <v>3.0999999999999999E-3</v>
      </c>
      <c r="O221">
        <v>7.7499999999999999E-2</v>
      </c>
      <c r="P221">
        <v>1.6000000000000001E-3</v>
      </c>
      <c r="Q221">
        <v>7.1999999999999995E-2</v>
      </c>
      <c r="R221">
        <v>5.9999999999999995E-4</v>
      </c>
      <c r="S221">
        <v>-0.95299999999999996</v>
      </c>
      <c r="T221">
        <f t="shared" si="24"/>
        <v>1.3320687041468309</v>
      </c>
      <c r="U221">
        <f t="shared" si="27"/>
        <v>3.5244070325674173</v>
      </c>
      <c r="V221">
        <f t="shared" si="28"/>
        <v>1.3320687041468309</v>
      </c>
      <c r="W221">
        <f t="shared" si="29"/>
        <v>5.2887821927233641E-5</v>
      </c>
      <c r="X221">
        <f t="shared" si="30"/>
        <v>4.752239071722442E-6</v>
      </c>
      <c r="Y221">
        <f t="shared" si="31"/>
        <v>1.3320687041468309</v>
      </c>
      <c r="Z221">
        <f t="shared" si="25"/>
        <v>1.6520011595982334E-4</v>
      </c>
      <c r="AA221">
        <f t="shared" si="26"/>
        <v>3.4105830391705463E-6</v>
      </c>
    </row>
    <row r="222" spans="1:27">
      <c r="A222">
        <v>1.67</v>
      </c>
      <c r="B222">
        <v>1.75</v>
      </c>
      <c r="C222">
        <v>0.68910000000000005</v>
      </c>
      <c r="D222">
        <v>0.31543199999999999</v>
      </c>
      <c r="E222">
        <v>3.4539800000000002E-2</v>
      </c>
      <c r="F222">
        <v>8.8408900000000006E-3</v>
      </c>
      <c r="G222">
        <v>1.72685</v>
      </c>
      <c r="I222">
        <v>1.67</v>
      </c>
      <c r="J222">
        <v>1.75</v>
      </c>
      <c r="K222">
        <v>0.68910000000000005</v>
      </c>
      <c r="L222">
        <v>0.5746</v>
      </c>
      <c r="M222">
        <v>3.5299999999999998E-2</v>
      </c>
      <c r="N222">
        <v>3.2000000000000002E-3</v>
      </c>
      <c r="O222">
        <v>8.1199999999999994E-2</v>
      </c>
      <c r="P222">
        <v>1.6000000000000001E-3</v>
      </c>
      <c r="Q222">
        <v>7.5300000000000006E-2</v>
      </c>
      <c r="R222">
        <v>5.9999999999999995E-4</v>
      </c>
      <c r="S222">
        <v>-0.94730000000000003</v>
      </c>
      <c r="T222">
        <f t="shared" si="24"/>
        <v>1.3533323171864695</v>
      </c>
      <c r="U222">
        <f t="shared" si="27"/>
        <v>3.581508360741299</v>
      </c>
      <c r="V222">
        <f t="shared" si="28"/>
        <v>1.3533323171864695</v>
      </c>
      <c r="W222">
        <f t="shared" si="29"/>
        <v>5.5868759710342915E-5</v>
      </c>
      <c r="X222">
        <f t="shared" si="30"/>
        <v>5.0645901153851946E-6</v>
      </c>
      <c r="Y222">
        <f t="shared" si="31"/>
        <v>1.3533323171864695</v>
      </c>
      <c r="Z222">
        <f t="shared" si="25"/>
        <v>1.7308708923790522E-4</v>
      </c>
      <c r="AA222">
        <f t="shared" si="26"/>
        <v>3.4105830391705463E-6</v>
      </c>
    </row>
    <row r="223" spans="1:27">
      <c r="A223">
        <v>1.71</v>
      </c>
      <c r="B223">
        <v>1.75</v>
      </c>
      <c r="C223">
        <v>0.6784</v>
      </c>
      <c r="D223">
        <v>0.29791099999999998</v>
      </c>
      <c r="E223">
        <v>3.2012400000000003E-2</v>
      </c>
      <c r="F223">
        <v>7.6019299999999998E-3</v>
      </c>
      <c r="G223">
        <v>1.1621999999999999</v>
      </c>
      <c r="I223">
        <v>1.71</v>
      </c>
      <c r="J223">
        <v>1.75</v>
      </c>
      <c r="K223">
        <v>0.6784</v>
      </c>
      <c r="L223">
        <v>0.56820000000000004</v>
      </c>
      <c r="M223">
        <v>3.4599999999999999E-2</v>
      </c>
      <c r="N223">
        <v>3.0999999999999999E-3</v>
      </c>
      <c r="O223">
        <v>8.5599999999999996E-2</v>
      </c>
      <c r="P223">
        <v>1.6000000000000001E-3</v>
      </c>
      <c r="Q223">
        <v>7.8200000000000006E-2</v>
      </c>
      <c r="R223">
        <v>6.9999999999999999E-4</v>
      </c>
      <c r="S223">
        <v>-0.94650000000000001</v>
      </c>
      <c r="T223">
        <f t="shared" si="24"/>
        <v>1.3746776234864331</v>
      </c>
      <c r="U223">
        <f t="shared" si="27"/>
        <v>3.6397385685143075</v>
      </c>
      <c r="V223">
        <f t="shared" si="28"/>
        <v>1.3746776234864331</v>
      </c>
      <c r="W223">
        <f t="shared" si="29"/>
        <v>5.652896781241134E-5</v>
      </c>
      <c r="X223">
        <f t="shared" si="30"/>
        <v>5.0647341103605534E-6</v>
      </c>
      <c r="Y223">
        <f t="shared" si="31"/>
        <v>1.3746776234864331</v>
      </c>
      <c r="Z223">
        <f t="shared" si="25"/>
        <v>1.8246619259562421E-4</v>
      </c>
      <c r="AA223">
        <f t="shared" si="26"/>
        <v>3.4105830391705463E-6</v>
      </c>
    </row>
    <row r="224" spans="1:27">
      <c r="A224">
        <v>1.75</v>
      </c>
      <c r="B224">
        <v>1.75</v>
      </c>
      <c r="C224">
        <v>0.66800000000000004</v>
      </c>
      <c r="D224">
        <v>0.31180400000000003</v>
      </c>
      <c r="E224">
        <v>3.2535000000000001E-2</v>
      </c>
      <c r="F224">
        <v>7.6258699999999999E-3</v>
      </c>
      <c r="G224">
        <v>1.3284800000000001</v>
      </c>
      <c r="I224">
        <v>1.75</v>
      </c>
      <c r="J224">
        <v>1.75</v>
      </c>
      <c r="K224">
        <v>0.66800000000000004</v>
      </c>
      <c r="L224">
        <v>0.56189999999999996</v>
      </c>
      <c r="M224">
        <v>3.6200000000000003E-2</v>
      </c>
      <c r="N224">
        <v>3.0999999999999999E-3</v>
      </c>
      <c r="O224">
        <v>8.6900000000000005E-2</v>
      </c>
      <c r="P224">
        <v>1.6999999999999999E-3</v>
      </c>
      <c r="Q224">
        <v>8.0199999999999994E-2</v>
      </c>
      <c r="R224">
        <v>6.9999999999999999E-4</v>
      </c>
      <c r="S224">
        <v>-0.9466</v>
      </c>
      <c r="T224">
        <f t="shared" si="24"/>
        <v>1.3960797900796349</v>
      </c>
      <c r="U224">
        <f t="shared" si="27"/>
        <v>3.6990387802687974</v>
      </c>
      <c r="V224">
        <f t="shared" si="28"/>
        <v>1.3960797900796349</v>
      </c>
      <c r="W224">
        <f t="shared" si="29"/>
        <v>6.1042399632822253E-5</v>
      </c>
      <c r="X224">
        <f t="shared" si="30"/>
        <v>5.2273878138604676E-6</v>
      </c>
      <c r="Y224">
        <f t="shared" si="31"/>
        <v>1.3960797900796349</v>
      </c>
      <c r="Z224">
        <f t="shared" si="25"/>
        <v>1.8523729131495031E-4</v>
      </c>
      <c r="AA224">
        <f t="shared" si="26"/>
        <v>3.6237444791187051E-6</v>
      </c>
    </row>
    <row r="225" spans="1:27">
      <c r="A225">
        <v>1.79</v>
      </c>
      <c r="B225">
        <v>1.75</v>
      </c>
      <c r="C225">
        <v>0.65800000000000003</v>
      </c>
      <c r="D225">
        <v>0.33356400000000003</v>
      </c>
      <c r="E225">
        <v>2.8780500000000001E-2</v>
      </c>
      <c r="F225">
        <v>7.9547400000000001E-3</v>
      </c>
      <c r="G225">
        <v>1.7925199999999999</v>
      </c>
      <c r="I225">
        <v>1.79</v>
      </c>
      <c r="J225">
        <v>1.75</v>
      </c>
      <c r="K225">
        <v>0.65800000000000003</v>
      </c>
      <c r="L225">
        <v>0.55569999999999997</v>
      </c>
      <c r="M225">
        <v>3.9199999999999999E-2</v>
      </c>
      <c r="N225">
        <v>2.8E-3</v>
      </c>
      <c r="O225">
        <v>8.9300000000000004E-2</v>
      </c>
      <c r="P225">
        <v>1.4E-3</v>
      </c>
      <c r="Q225">
        <v>8.3699999999999997E-2</v>
      </c>
      <c r="R225">
        <v>6.9999999999999999E-4</v>
      </c>
      <c r="S225">
        <v>-0.93620000000000003</v>
      </c>
      <c r="T225">
        <f t="shared" si="24"/>
        <v>1.4172968081659516</v>
      </c>
      <c r="U225">
        <f t="shared" si="27"/>
        <v>3.7587302424373941</v>
      </c>
      <c r="V225">
        <f t="shared" si="28"/>
        <v>1.4172968081659516</v>
      </c>
      <c r="W225">
        <f t="shared" si="29"/>
        <v>6.8188625604650906E-5</v>
      </c>
      <c r="X225">
        <f t="shared" si="30"/>
        <v>4.8706161146179218E-6</v>
      </c>
      <c r="Y225">
        <f t="shared" si="31"/>
        <v>1.4172968081659516</v>
      </c>
      <c r="Z225">
        <f t="shared" si="25"/>
        <v>1.9035316587370611E-4</v>
      </c>
      <c r="AA225">
        <f t="shared" si="26"/>
        <v>2.9842601592742281E-6</v>
      </c>
    </row>
    <row r="226" spans="1:27">
      <c r="A226">
        <v>1.83</v>
      </c>
      <c r="B226">
        <v>1.75</v>
      </c>
      <c r="C226">
        <v>0.6482</v>
      </c>
      <c r="D226">
        <v>0.30335600000000001</v>
      </c>
      <c r="E226">
        <v>2.5816700000000001E-2</v>
      </c>
      <c r="F226">
        <v>7.4694100000000001E-3</v>
      </c>
      <c r="G226">
        <v>1.7486299999999999</v>
      </c>
      <c r="I226">
        <v>1.83</v>
      </c>
      <c r="J226">
        <v>1.75</v>
      </c>
      <c r="K226">
        <v>0.6482</v>
      </c>
      <c r="L226">
        <v>0.54969999999999997</v>
      </c>
      <c r="M226">
        <v>3.7400000000000003E-2</v>
      </c>
      <c r="N226">
        <v>2.7000000000000001E-3</v>
      </c>
      <c r="O226">
        <v>9.5100000000000004E-2</v>
      </c>
      <c r="P226">
        <v>1.2999999999999999E-3</v>
      </c>
      <c r="Q226">
        <v>8.6999999999999994E-2</v>
      </c>
      <c r="R226">
        <v>6.9999999999999999E-4</v>
      </c>
      <c r="S226">
        <v>-0.93430000000000002</v>
      </c>
      <c r="T226">
        <f t="shared" si="24"/>
        <v>1.4387246216803398</v>
      </c>
      <c r="U226">
        <f t="shared" si="27"/>
        <v>3.8199285370292366</v>
      </c>
      <c r="V226">
        <f t="shared" si="28"/>
        <v>1.4387246216803398</v>
      </c>
      <c r="W226">
        <f t="shared" si="29"/>
        <v>6.711636373851305E-5</v>
      </c>
      <c r="X226">
        <f t="shared" si="30"/>
        <v>4.8452989864701943E-6</v>
      </c>
      <c r="Y226">
        <f t="shared" si="31"/>
        <v>1.4387246216803398</v>
      </c>
      <c r="Z226">
        <f t="shared" si="25"/>
        <v>2.0271652939069936E-4</v>
      </c>
      <c r="AA226">
        <f t="shared" si="26"/>
        <v>2.7710987193260689E-6</v>
      </c>
    </row>
    <row r="227" spans="1:27">
      <c r="A227">
        <v>1.87</v>
      </c>
      <c r="B227">
        <v>1.75</v>
      </c>
      <c r="C227">
        <v>0.63880000000000003</v>
      </c>
      <c r="D227">
        <v>0.29994900000000002</v>
      </c>
      <c r="E227">
        <v>2.6170700000000002E-2</v>
      </c>
      <c r="F227">
        <v>7.7450399999999999E-3</v>
      </c>
      <c r="G227">
        <v>1.7069000000000001</v>
      </c>
      <c r="I227">
        <v>1.87</v>
      </c>
      <c r="J227">
        <v>1.75</v>
      </c>
      <c r="K227">
        <v>0.63880000000000003</v>
      </c>
      <c r="L227">
        <v>0.54379999999999995</v>
      </c>
      <c r="M227">
        <v>3.7900000000000003E-2</v>
      </c>
      <c r="N227">
        <v>2.8E-3</v>
      </c>
      <c r="O227">
        <v>9.8900000000000002E-2</v>
      </c>
      <c r="P227">
        <v>1.4E-3</v>
      </c>
      <c r="Q227">
        <v>9.0200000000000002E-2</v>
      </c>
      <c r="R227">
        <v>6.9999999999999999E-4</v>
      </c>
      <c r="S227">
        <v>-0.93430000000000002</v>
      </c>
      <c r="T227">
        <f t="shared" si="24"/>
        <v>1.4598955851177147</v>
      </c>
      <c r="U227">
        <f t="shared" si="27"/>
        <v>3.8812951194461944</v>
      </c>
      <c r="V227">
        <f t="shared" si="28"/>
        <v>1.4598955851177147</v>
      </c>
      <c r="W227">
        <f t="shared" si="29"/>
        <v>7.0123175378598735E-5</v>
      </c>
      <c r="X227">
        <f t="shared" si="30"/>
        <v>5.1806039857539944E-6</v>
      </c>
      <c r="Y227">
        <f t="shared" si="31"/>
        <v>1.4598955851177147</v>
      </c>
      <c r="Z227">
        <f t="shared" si="25"/>
        <v>2.1081666410872939E-4</v>
      </c>
      <c r="AA227">
        <f t="shared" si="26"/>
        <v>2.9842601592742281E-6</v>
      </c>
    </row>
    <row r="228" spans="1:27">
      <c r="A228">
        <v>1.91</v>
      </c>
      <c r="B228">
        <v>1.75</v>
      </c>
      <c r="C228">
        <v>0.62960000000000005</v>
      </c>
      <c r="D228">
        <v>0.26293499999999997</v>
      </c>
      <c r="E228">
        <v>2.4741300000000001E-2</v>
      </c>
      <c r="F228">
        <v>7.6604200000000002E-3</v>
      </c>
      <c r="G228">
        <v>1.62419</v>
      </c>
      <c r="I228">
        <v>1.91</v>
      </c>
      <c r="J228">
        <v>1.75</v>
      </c>
      <c r="K228">
        <v>0.62960000000000005</v>
      </c>
      <c r="L228">
        <v>0.53790000000000004</v>
      </c>
      <c r="M228">
        <v>3.44E-2</v>
      </c>
      <c r="N228">
        <v>2.8E-3</v>
      </c>
      <c r="O228">
        <v>0.10390000000000001</v>
      </c>
      <c r="P228">
        <v>1.4E-3</v>
      </c>
      <c r="Q228">
        <v>9.1899999999999996E-2</v>
      </c>
      <c r="R228">
        <v>6.9999999999999999E-4</v>
      </c>
      <c r="S228">
        <v>-0.93340000000000001</v>
      </c>
      <c r="T228">
        <f t="shared" si="24"/>
        <v>1.4812282397922429</v>
      </c>
      <c r="U228">
        <f t="shared" si="27"/>
        <v>3.9440370983580264</v>
      </c>
      <c r="V228">
        <f t="shared" si="28"/>
        <v>1.4812282397922429</v>
      </c>
      <c r="W228">
        <f t="shared" si="29"/>
        <v>6.5621374051702888E-5</v>
      </c>
      <c r="X228">
        <f t="shared" si="30"/>
        <v>5.3412746321153518E-6</v>
      </c>
      <c r="Y228">
        <f t="shared" si="31"/>
        <v>1.4812282397922429</v>
      </c>
      <c r="Z228">
        <f t="shared" si="25"/>
        <v>2.2147473610613738E-4</v>
      </c>
      <c r="AA228">
        <f t="shared" si="26"/>
        <v>2.9842601592742281E-6</v>
      </c>
    </row>
    <row r="229" spans="1:27">
      <c r="A229">
        <v>1.95</v>
      </c>
      <c r="B229">
        <v>1.75</v>
      </c>
      <c r="C229">
        <v>0.62060000000000004</v>
      </c>
      <c r="D229">
        <v>0.31348799999999999</v>
      </c>
      <c r="E229">
        <v>2.3671899999999999E-2</v>
      </c>
      <c r="F229">
        <v>7.5459999999999998E-3</v>
      </c>
      <c r="G229">
        <v>1.6065100000000001</v>
      </c>
      <c r="I229">
        <v>1.95</v>
      </c>
      <c r="J229">
        <v>1.75</v>
      </c>
      <c r="K229">
        <v>0.62060000000000004</v>
      </c>
      <c r="L229">
        <v>0.53220000000000001</v>
      </c>
      <c r="M229">
        <v>4.07E-2</v>
      </c>
      <c r="N229">
        <v>2.5999999999999999E-3</v>
      </c>
      <c r="O229">
        <v>0.1046</v>
      </c>
      <c r="P229">
        <v>1.2999999999999999E-3</v>
      </c>
      <c r="Q229">
        <v>9.6100000000000005E-2</v>
      </c>
      <c r="R229">
        <v>6.9999999999999999E-4</v>
      </c>
      <c r="S229">
        <v>-0.92359999999999998</v>
      </c>
      <c r="T229">
        <f t="shared" si="24"/>
        <v>1.5027091520676703</v>
      </c>
      <c r="U229">
        <f t="shared" si="27"/>
        <v>4.008134795707937</v>
      </c>
      <c r="V229">
        <f t="shared" si="28"/>
        <v>1.5027091520676703</v>
      </c>
      <c r="W229">
        <f t="shared" si="29"/>
        <v>8.0045249370582787E-5</v>
      </c>
      <c r="X229">
        <f t="shared" si="30"/>
        <v>5.1134557337473038E-6</v>
      </c>
      <c r="Y229">
        <f t="shared" si="31"/>
        <v>1.5027091520676703</v>
      </c>
      <c r="Z229">
        <f t="shared" si="25"/>
        <v>2.2296686618577445E-4</v>
      </c>
      <c r="AA229">
        <f t="shared" si="26"/>
        <v>2.7710987193260689E-6</v>
      </c>
    </row>
    <row r="230" spans="1:27">
      <c r="A230">
        <v>1.99</v>
      </c>
      <c r="B230">
        <v>1.75</v>
      </c>
      <c r="C230">
        <v>0.61199999999999999</v>
      </c>
      <c r="D230">
        <v>0.35729</v>
      </c>
      <c r="E230">
        <v>2.81953E-2</v>
      </c>
      <c r="F230">
        <v>6.8465799999999997E-3</v>
      </c>
      <c r="G230">
        <v>1.34324</v>
      </c>
      <c r="I230">
        <v>1.99</v>
      </c>
      <c r="J230">
        <v>1.75</v>
      </c>
      <c r="K230">
        <v>0.61199999999999999</v>
      </c>
      <c r="L230">
        <v>0.52659999999999996</v>
      </c>
      <c r="M230">
        <v>4.6399999999999997E-2</v>
      </c>
      <c r="N230">
        <v>3.0000000000000001E-3</v>
      </c>
      <c r="O230">
        <v>0.1061</v>
      </c>
      <c r="P230">
        <v>1.6000000000000001E-3</v>
      </c>
      <c r="Q230">
        <v>0.10050000000000001</v>
      </c>
      <c r="R230">
        <v>8.0000000000000004E-4</v>
      </c>
      <c r="S230">
        <v>-0.93320000000000003</v>
      </c>
      <c r="T230">
        <f t="shared" si="24"/>
        <v>1.523825653224177</v>
      </c>
      <c r="U230">
        <f t="shared" si="27"/>
        <v>4.0720446214240891</v>
      </c>
      <c r="V230">
        <f t="shared" si="28"/>
        <v>1.523825653224177</v>
      </c>
      <c r="W230">
        <f t="shared" si="29"/>
        <v>9.4013385456737799E-5</v>
      </c>
      <c r="X230">
        <f t="shared" si="30"/>
        <v>6.078451645909772E-6</v>
      </c>
      <c r="Y230">
        <f t="shared" si="31"/>
        <v>1.523825653224177</v>
      </c>
      <c r="Z230">
        <f t="shared" si="25"/>
        <v>2.2616428778499684E-4</v>
      </c>
      <c r="AA230">
        <f t="shared" si="26"/>
        <v>3.4105830391705463E-6</v>
      </c>
    </row>
    <row r="231" spans="1:27">
      <c r="A231">
        <v>2.0299999999999998</v>
      </c>
      <c r="B231">
        <v>1.75</v>
      </c>
      <c r="C231">
        <v>0.60350000000000004</v>
      </c>
      <c r="D231">
        <v>0.337119</v>
      </c>
      <c r="E231">
        <v>3.03883E-2</v>
      </c>
      <c r="F231">
        <v>7.39831E-3</v>
      </c>
      <c r="G231">
        <v>1.30202</v>
      </c>
      <c r="I231">
        <v>2.0299999999999998</v>
      </c>
      <c r="J231">
        <v>1.75</v>
      </c>
      <c r="K231">
        <v>0.60350000000000004</v>
      </c>
      <c r="L231">
        <v>0.52110000000000001</v>
      </c>
      <c r="M231">
        <v>4.48E-2</v>
      </c>
      <c r="N231">
        <v>3.3E-3</v>
      </c>
      <c r="O231">
        <v>0.1101</v>
      </c>
      <c r="P231">
        <v>1.9E-3</v>
      </c>
      <c r="Q231">
        <v>0.1026</v>
      </c>
      <c r="R231">
        <v>8.0000000000000004E-4</v>
      </c>
      <c r="S231">
        <v>-0.94469999999999998</v>
      </c>
      <c r="T231">
        <f t="shared" si="24"/>
        <v>1.5452879863681792</v>
      </c>
      <c r="U231">
        <f t="shared" si="27"/>
        <v>4.1379149608138217</v>
      </c>
      <c r="V231">
        <f t="shared" si="28"/>
        <v>1.5452879863681792</v>
      </c>
      <c r="W231">
        <f t="shared" si="29"/>
        <v>9.3539039488859489E-5</v>
      </c>
      <c r="X231">
        <f t="shared" si="30"/>
        <v>6.8901524623490244E-6</v>
      </c>
      <c r="Y231">
        <f t="shared" si="31"/>
        <v>1.5452879863681792</v>
      </c>
      <c r="Z231">
        <f t="shared" si="25"/>
        <v>2.3469074538292324E-4</v>
      </c>
      <c r="AA231">
        <f t="shared" si="26"/>
        <v>4.0500673590150241E-6</v>
      </c>
    </row>
    <row r="232" spans="1:27">
      <c r="A232">
        <v>2.0699999999999998</v>
      </c>
      <c r="B232">
        <v>1.75</v>
      </c>
      <c r="C232">
        <v>0.59530000000000005</v>
      </c>
      <c r="D232">
        <v>0.317139</v>
      </c>
      <c r="E232">
        <v>2.8846900000000002E-2</v>
      </c>
      <c r="F232">
        <v>6.3502400000000001E-3</v>
      </c>
      <c r="G232">
        <v>1.2601899999999999</v>
      </c>
      <c r="I232">
        <v>2.0699999999999998</v>
      </c>
      <c r="J232">
        <v>1.75</v>
      </c>
      <c r="K232">
        <v>0.59530000000000005</v>
      </c>
      <c r="L232">
        <v>0.51570000000000005</v>
      </c>
      <c r="M232">
        <v>4.3799999999999999E-2</v>
      </c>
      <c r="N232">
        <v>3.3E-3</v>
      </c>
      <c r="O232">
        <v>0.11600000000000001</v>
      </c>
      <c r="P232">
        <v>1.9E-3</v>
      </c>
      <c r="Q232">
        <v>0.1062</v>
      </c>
      <c r="R232">
        <v>8.0000000000000004E-4</v>
      </c>
      <c r="S232">
        <v>-0.94359999999999999</v>
      </c>
      <c r="T232">
        <f t="shared" si="24"/>
        <v>1.566573659958334</v>
      </c>
      <c r="U232">
        <f t="shared" si="27"/>
        <v>4.2041530320752498</v>
      </c>
      <c r="V232">
        <f t="shared" si="28"/>
        <v>1.566573659958334</v>
      </c>
      <c r="W232">
        <f t="shared" si="29"/>
        <v>9.4194891307349432E-5</v>
      </c>
      <c r="X232">
        <f t="shared" si="30"/>
        <v>7.0968753724715329E-6</v>
      </c>
      <c r="Y232">
        <f t="shared" si="31"/>
        <v>1.566573659958334</v>
      </c>
      <c r="Z232">
        <f t="shared" si="25"/>
        <v>2.4726727033986461E-4</v>
      </c>
      <c r="AA232">
        <f t="shared" si="26"/>
        <v>4.0500673590150241E-6</v>
      </c>
    </row>
    <row r="233" spans="1:27">
      <c r="A233">
        <v>2.11</v>
      </c>
      <c r="B233">
        <v>1.75</v>
      </c>
      <c r="C233">
        <v>0.58730000000000004</v>
      </c>
      <c r="D233">
        <v>0.39287499999999997</v>
      </c>
      <c r="E233">
        <v>3.1931000000000001E-2</v>
      </c>
      <c r="F233">
        <v>7.4104699999999997E-3</v>
      </c>
      <c r="G233">
        <v>1.8533999999999999</v>
      </c>
      <c r="I233">
        <v>2.11</v>
      </c>
      <c r="J233">
        <v>1.75</v>
      </c>
      <c r="K233">
        <v>0.58730000000000004</v>
      </c>
      <c r="L233">
        <v>0.51039999999999996</v>
      </c>
      <c r="M233">
        <v>5.2699999999999997E-2</v>
      </c>
      <c r="N233">
        <v>3.3999999999999998E-3</v>
      </c>
      <c r="O233">
        <v>0.1142</v>
      </c>
      <c r="P233">
        <v>2E-3</v>
      </c>
      <c r="Q233">
        <v>0.1103</v>
      </c>
      <c r="R233">
        <v>8.0000000000000004E-4</v>
      </c>
      <c r="S233">
        <v>-0.94550000000000001</v>
      </c>
      <c r="T233">
        <f t="shared" si="24"/>
        <v>1.5879129912705539</v>
      </c>
      <c r="U233">
        <f t="shared" si="27"/>
        <v>4.2714676678457977</v>
      </c>
      <c r="V233">
        <f t="shared" si="28"/>
        <v>1.5879129912705539</v>
      </c>
      <c r="W233">
        <f t="shared" si="29"/>
        <v>1.1671813596161564E-4</v>
      </c>
      <c r="X233">
        <f t="shared" si="30"/>
        <v>7.5302023201042353E-6</v>
      </c>
      <c r="Y233">
        <f t="shared" si="31"/>
        <v>1.5879129912705539</v>
      </c>
      <c r="Z233">
        <f t="shared" si="25"/>
        <v>2.4343036442079773E-4</v>
      </c>
      <c r="AA233">
        <f t="shared" si="26"/>
        <v>4.2632287989631829E-6</v>
      </c>
    </row>
    <row r="234" spans="1:27">
      <c r="A234">
        <v>2.15</v>
      </c>
      <c r="B234">
        <v>1.75</v>
      </c>
      <c r="C234">
        <v>0.57950000000000002</v>
      </c>
      <c r="D234">
        <v>0.37081399999999998</v>
      </c>
      <c r="E234">
        <v>2.9221199999999999E-2</v>
      </c>
      <c r="F234">
        <v>1.07171E-2</v>
      </c>
      <c r="G234">
        <v>2.7478799999999999</v>
      </c>
      <c r="I234">
        <v>2.15</v>
      </c>
      <c r="J234">
        <v>1.75</v>
      </c>
      <c r="K234">
        <v>0.57950000000000002</v>
      </c>
      <c r="L234">
        <v>0.50509999999999999</v>
      </c>
      <c r="M234">
        <v>5.11E-2</v>
      </c>
      <c r="N234">
        <v>3.2000000000000002E-3</v>
      </c>
      <c r="O234">
        <v>0.11890000000000001</v>
      </c>
      <c r="P234">
        <v>2E-3</v>
      </c>
      <c r="Q234">
        <v>0.11269999999999999</v>
      </c>
      <c r="R234">
        <v>6.9999999999999999E-4</v>
      </c>
      <c r="S234">
        <v>-0.95189999999999997</v>
      </c>
      <c r="T234">
        <f t="shared" si="24"/>
        <v>1.6092861083230305</v>
      </c>
      <c r="U234">
        <f t="shared" si="27"/>
        <v>4.3398017784414851</v>
      </c>
      <c r="V234">
        <f t="shared" si="28"/>
        <v>1.6092861083230305</v>
      </c>
      <c r="W234">
        <f t="shared" si="29"/>
        <v>1.165327401575467E-4</v>
      </c>
      <c r="X234">
        <f t="shared" si="30"/>
        <v>7.2975492857954893E-6</v>
      </c>
      <c r="Y234">
        <f t="shared" si="31"/>
        <v>1.6092861083230305</v>
      </c>
      <c r="Z234">
        <f t="shared" si="25"/>
        <v>2.5344895209836123E-4</v>
      </c>
      <c r="AA234">
        <f t="shared" si="26"/>
        <v>4.2632287989631829E-6</v>
      </c>
    </row>
    <row r="235" spans="1:27">
      <c r="A235">
        <v>2.19</v>
      </c>
      <c r="B235">
        <v>1.75</v>
      </c>
      <c r="C235">
        <v>0.57199999999999995</v>
      </c>
      <c r="D235">
        <v>0.34740900000000002</v>
      </c>
      <c r="E235">
        <v>3.0783100000000001E-2</v>
      </c>
      <c r="F235">
        <v>3.7835099999999999E-3</v>
      </c>
      <c r="G235">
        <v>0.70902500000000002</v>
      </c>
      <c r="I235">
        <v>2.19</v>
      </c>
      <c r="J235">
        <v>1.75</v>
      </c>
      <c r="K235">
        <v>0.57199999999999995</v>
      </c>
      <c r="L235">
        <v>0.5</v>
      </c>
      <c r="M235">
        <v>4.9599999999999998E-2</v>
      </c>
      <c r="N235">
        <v>3.5999999999999999E-3</v>
      </c>
      <c r="O235">
        <v>0.12479999999999999</v>
      </c>
      <c r="P235">
        <v>2.0999999999999999E-3</v>
      </c>
      <c r="Q235">
        <v>0.11600000000000001</v>
      </c>
      <c r="R235">
        <v>8.9999999999999998E-4</v>
      </c>
      <c r="S235">
        <v>-0.94169999999999998</v>
      </c>
      <c r="T235">
        <f t="shared" si="24"/>
        <v>1.630386887715378</v>
      </c>
      <c r="U235">
        <f t="shared" si="27"/>
        <v>4.4081614036342369</v>
      </c>
      <c r="V235">
        <f t="shared" si="28"/>
        <v>1.630386887715378</v>
      </c>
      <c r="W235">
        <f t="shared" si="29"/>
        <v>1.1640020380419476E-4</v>
      </c>
      <c r="X235">
        <f t="shared" si="30"/>
        <v>8.448401889014136E-6</v>
      </c>
      <c r="Y235">
        <f t="shared" si="31"/>
        <v>1.630386887715378</v>
      </c>
      <c r="Z235">
        <f t="shared" si="25"/>
        <v>2.6602547705530263E-4</v>
      </c>
      <c r="AA235">
        <f t="shared" si="26"/>
        <v>4.4763902389113418E-6</v>
      </c>
    </row>
    <row r="236" spans="1:27">
      <c r="A236">
        <v>2.23</v>
      </c>
      <c r="B236">
        <v>1.75</v>
      </c>
      <c r="C236">
        <v>0.56459999999999999</v>
      </c>
      <c r="D236">
        <v>0.38783600000000001</v>
      </c>
      <c r="E236">
        <v>3.1344499999999997E-2</v>
      </c>
      <c r="F236">
        <v>4.8211900000000004E-3</v>
      </c>
      <c r="G236">
        <v>0.74436400000000003</v>
      </c>
      <c r="I236">
        <v>2.23</v>
      </c>
      <c r="J236">
        <v>1.75</v>
      </c>
      <c r="K236">
        <v>0.56459999999999999</v>
      </c>
      <c r="L236">
        <v>0.495</v>
      </c>
      <c r="M236">
        <v>5.5399999999999998E-2</v>
      </c>
      <c r="N236">
        <v>3.5999999999999999E-3</v>
      </c>
      <c r="O236">
        <v>0.1265</v>
      </c>
      <c r="P236">
        <v>2.0999999999999999E-3</v>
      </c>
      <c r="Q236">
        <v>0.1208</v>
      </c>
      <c r="R236">
        <v>1E-3</v>
      </c>
      <c r="S236">
        <v>-0.9425</v>
      </c>
      <c r="T236">
        <f t="shared" si="24"/>
        <v>1.6517557558859302</v>
      </c>
      <c r="U236">
        <f t="shared" si="27"/>
        <v>4.478297077102301</v>
      </c>
      <c r="V236">
        <f t="shared" si="28"/>
        <v>1.6517557558859302</v>
      </c>
      <c r="W236">
        <f t="shared" si="29"/>
        <v>1.3381117869105822E-4</v>
      </c>
      <c r="X236">
        <f t="shared" si="30"/>
        <v>8.6953112506824819E-6</v>
      </c>
      <c r="Y236">
        <f t="shared" si="31"/>
        <v>1.6517557558859302</v>
      </c>
      <c r="Z236">
        <f t="shared" si="25"/>
        <v>2.6964922153442129E-4</v>
      </c>
      <c r="AA236">
        <f t="shared" si="26"/>
        <v>4.4763902389113418E-6</v>
      </c>
    </row>
    <row r="237" spans="1:27">
      <c r="A237">
        <v>2.27</v>
      </c>
      <c r="B237">
        <v>1.75</v>
      </c>
      <c r="C237">
        <v>0.55740000000000001</v>
      </c>
      <c r="D237">
        <v>0.38001200000000002</v>
      </c>
      <c r="E237">
        <v>3.2036599999999998E-2</v>
      </c>
      <c r="F237">
        <v>5.1145699999999997E-3</v>
      </c>
      <c r="G237">
        <v>0.93810499999999997</v>
      </c>
      <c r="I237">
        <v>2.27</v>
      </c>
      <c r="J237">
        <v>1.75</v>
      </c>
      <c r="K237">
        <v>0.55740000000000001</v>
      </c>
      <c r="L237">
        <v>0.49009999999999998</v>
      </c>
      <c r="M237">
        <v>5.5199999999999999E-2</v>
      </c>
      <c r="N237">
        <v>3.8E-3</v>
      </c>
      <c r="O237">
        <v>0.1303</v>
      </c>
      <c r="P237">
        <v>2.2000000000000001E-3</v>
      </c>
      <c r="Q237">
        <v>0.12330000000000001</v>
      </c>
      <c r="R237">
        <v>1.1999999999999999E-3</v>
      </c>
      <c r="S237">
        <v>-0.89610000000000001</v>
      </c>
      <c r="T237">
        <f t="shared" si="24"/>
        <v>1.6730916752299896</v>
      </c>
      <c r="U237">
        <f t="shared" si="27"/>
        <v>4.5492357537238934</v>
      </c>
      <c r="V237">
        <f t="shared" si="28"/>
        <v>1.6730916752299896</v>
      </c>
      <c r="W237">
        <f t="shared" si="29"/>
        <v>1.3718959132911571E-4</v>
      </c>
      <c r="X237">
        <f t="shared" si="30"/>
        <v>9.4442109972941958E-6</v>
      </c>
      <c r="Y237">
        <f t="shared" si="31"/>
        <v>1.6730916752299896</v>
      </c>
      <c r="Z237">
        <f t="shared" si="25"/>
        <v>2.7774935625245135E-4</v>
      </c>
      <c r="AA237">
        <f t="shared" si="26"/>
        <v>4.6895516788595015E-6</v>
      </c>
    </row>
    <row r="238" spans="1:27">
      <c r="A238">
        <v>2.31</v>
      </c>
      <c r="B238">
        <v>1.75</v>
      </c>
      <c r="C238">
        <v>0.5504</v>
      </c>
      <c r="D238">
        <v>0.40687200000000001</v>
      </c>
      <c r="E238">
        <v>3.0734600000000001E-2</v>
      </c>
      <c r="F238">
        <v>5.1140500000000002E-3</v>
      </c>
      <c r="G238">
        <v>0.91189299999999995</v>
      </c>
      <c r="I238">
        <v>2.31</v>
      </c>
      <c r="J238">
        <v>1.75</v>
      </c>
      <c r="K238">
        <v>0.5504</v>
      </c>
      <c r="L238">
        <v>0.48520000000000002</v>
      </c>
      <c r="M238">
        <v>5.9299999999999999E-2</v>
      </c>
      <c r="N238">
        <v>3.5999999999999999E-3</v>
      </c>
      <c r="O238">
        <v>0.13239999999999999</v>
      </c>
      <c r="P238">
        <v>2.0999999999999999E-3</v>
      </c>
      <c r="Q238">
        <v>0.12740000000000001</v>
      </c>
      <c r="R238">
        <v>1.1000000000000001E-3</v>
      </c>
      <c r="S238">
        <v>-0.91859999999999997</v>
      </c>
      <c r="T238">
        <f t="shared" si="24"/>
        <v>1.6943700940646733</v>
      </c>
      <c r="U238">
        <f t="shared" si="27"/>
        <v>4.6208900156607298</v>
      </c>
      <c r="V238">
        <f t="shared" si="28"/>
        <v>1.6943700940646733</v>
      </c>
      <c r="W238">
        <f t="shared" si="29"/>
        <v>1.5160464409290009E-4</v>
      </c>
      <c r="X238">
        <f t="shared" si="30"/>
        <v>9.2036546160951152E-6</v>
      </c>
      <c r="Y238">
        <f t="shared" si="31"/>
        <v>1.6943700940646733</v>
      </c>
      <c r="Z238">
        <f t="shared" si="25"/>
        <v>2.8222574649136269E-4</v>
      </c>
      <c r="AA238">
        <f t="shared" si="26"/>
        <v>4.4763902389113418E-6</v>
      </c>
    </row>
    <row r="239" spans="1:27">
      <c r="A239">
        <v>2.35</v>
      </c>
      <c r="B239">
        <v>1.75</v>
      </c>
      <c r="C239">
        <v>0.54349999999999998</v>
      </c>
      <c r="D239">
        <v>0.341887</v>
      </c>
      <c r="E239">
        <v>3.0765000000000001E-2</v>
      </c>
      <c r="F239">
        <v>1.5484800000000001E-3</v>
      </c>
      <c r="G239">
        <v>0.19796</v>
      </c>
      <c r="I239">
        <v>2.35</v>
      </c>
      <c r="J239">
        <v>1.75</v>
      </c>
      <c r="K239">
        <v>0.54349999999999998</v>
      </c>
      <c r="L239">
        <v>0.48039999999999999</v>
      </c>
      <c r="M239">
        <v>5.2400000000000002E-2</v>
      </c>
      <c r="N239">
        <v>3.8999999999999998E-3</v>
      </c>
      <c r="O239">
        <v>0.14099999999999999</v>
      </c>
      <c r="P239">
        <v>2.3E-3</v>
      </c>
      <c r="Q239">
        <v>0.129</v>
      </c>
      <c r="R239">
        <v>1.1000000000000001E-3</v>
      </c>
      <c r="S239">
        <v>-0.94389999999999996</v>
      </c>
      <c r="T239">
        <f t="shared" si="24"/>
        <v>1.7158809563444275</v>
      </c>
      <c r="U239">
        <f t="shared" si="27"/>
        <v>4.694247456345467</v>
      </c>
      <c r="V239">
        <f t="shared" si="28"/>
        <v>1.7158809563444275</v>
      </c>
      <c r="W239">
        <f t="shared" si="29"/>
        <v>1.3781875536028748E-4</v>
      </c>
      <c r="X239">
        <f t="shared" si="30"/>
        <v>1.0257502784448875E-5</v>
      </c>
      <c r="Y239">
        <f t="shared" si="31"/>
        <v>1.7158809563444275</v>
      </c>
      <c r="Z239">
        <f t="shared" si="25"/>
        <v>3.0055763032690435E-4</v>
      </c>
      <c r="AA239">
        <f t="shared" si="26"/>
        <v>4.9027131188076603E-6</v>
      </c>
    </row>
    <row r="240" spans="1:27">
      <c r="A240">
        <v>2.39</v>
      </c>
      <c r="B240">
        <v>1.75</v>
      </c>
      <c r="C240">
        <v>0.53690000000000004</v>
      </c>
      <c r="D240">
        <v>0.360763</v>
      </c>
      <c r="E240">
        <v>3.2506100000000003E-2</v>
      </c>
      <c r="F240">
        <v>3.47928E-3</v>
      </c>
      <c r="G240">
        <v>0.61909099999999995</v>
      </c>
      <c r="I240">
        <v>2.39</v>
      </c>
      <c r="J240">
        <v>1.75</v>
      </c>
      <c r="K240">
        <v>0.53690000000000004</v>
      </c>
      <c r="L240">
        <v>0.47570000000000001</v>
      </c>
      <c r="M240">
        <v>5.5899999999999998E-2</v>
      </c>
      <c r="N240">
        <v>4.1000000000000003E-3</v>
      </c>
      <c r="O240">
        <v>0.14430000000000001</v>
      </c>
      <c r="P240">
        <v>2.5000000000000001E-3</v>
      </c>
      <c r="Q240">
        <v>0.13350000000000001</v>
      </c>
      <c r="R240">
        <v>1.1000000000000001E-3</v>
      </c>
      <c r="S240">
        <v>-0.9597</v>
      </c>
      <c r="T240">
        <f t="shared" si="24"/>
        <v>1.7369739239582718</v>
      </c>
      <c r="U240">
        <f t="shared" si="27"/>
        <v>4.7670784125109957</v>
      </c>
      <c r="V240">
        <f t="shared" si="28"/>
        <v>1.7369739239582718</v>
      </c>
      <c r="W240">
        <f t="shared" si="29"/>
        <v>1.5114065668120035E-4</v>
      </c>
      <c r="X240">
        <f t="shared" si="30"/>
        <v>1.108545066892525E-5</v>
      </c>
      <c r="Y240">
        <f t="shared" si="31"/>
        <v>1.7369739239582718</v>
      </c>
      <c r="Z240">
        <f t="shared" si="25"/>
        <v>3.0759195784519369E-4</v>
      </c>
      <c r="AA240">
        <f t="shared" si="26"/>
        <v>5.3290359987039789E-6</v>
      </c>
    </row>
    <row r="241" spans="1:27">
      <c r="A241">
        <v>2.4300000000000002</v>
      </c>
      <c r="B241">
        <v>1.75</v>
      </c>
      <c r="C241">
        <v>0.53039999999999998</v>
      </c>
      <c r="D241">
        <v>0.34565099999999999</v>
      </c>
      <c r="E241">
        <v>6.7947400000000005E-2</v>
      </c>
      <c r="F241">
        <v>8.9599199999999997E-3</v>
      </c>
      <c r="G241">
        <v>1.4957800000000001</v>
      </c>
      <c r="I241">
        <v>2.4300000000000002</v>
      </c>
      <c r="J241">
        <v>1.75</v>
      </c>
      <c r="K241">
        <v>0.53039999999999998</v>
      </c>
      <c r="L241">
        <v>0.47110000000000002</v>
      </c>
      <c r="M241">
        <v>5.5E-2</v>
      </c>
      <c r="N241">
        <v>8.6999999999999994E-3</v>
      </c>
      <c r="O241">
        <v>0.15</v>
      </c>
      <c r="P241">
        <v>5.7999999999999996E-3</v>
      </c>
      <c r="Q241">
        <v>0.13669999999999999</v>
      </c>
      <c r="R241">
        <v>1.8E-3</v>
      </c>
      <c r="S241">
        <v>-0.99129999999999996</v>
      </c>
      <c r="T241">
        <f t="shared" si="24"/>
        <v>1.7582603691048195</v>
      </c>
      <c r="U241">
        <f t="shared" si="27"/>
        <v>4.8414795255646164</v>
      </c>
      <c r="V241">
        <f t="shared" si="28"/>
        <v>1.7582603691048195</v>
      </c>
      <c r="W241">
        <f t="shared" si="29"/>
        <v>1.5287901608809689E-4</v>
      </c>
      <c r="X241">
        <f t="shared" si="30"/>
        <v>2.4182680726662599E-5</v>
      </c>
      <c r="Y241">
        <f t="shared" si="31"/>
        <v>1.7582603691048195</v>
      </c>
      <c r="Z241">
        <f t="shared" si="25"/>
        <v>3.1974215992223873E-4</v>
      </c>
      <c r="AA241">
        <f t="shared" si="26"/>
        <v>1.236336351699323E-5</v>
      </c>
    </row>
    <row r="242" spans="1:27">
      <c r="A242">
        <v>2.4700000000000002</v>
      </c>
      <c r="B242">
        <v>1.75</v>
      </c>
      <c r="C242">
        <v>0.52400000000000002</v>
      </c>
      <c r="D242">
        <v>0.36613099999999998</v>
      </c>
      <c r="E242">
        <v>6.5408599999999997E-2</v>
      </c>
      <c r="F242">
        <v>8.1258000000000007E-3</v>
      </c>
      <c r="G242">
        <v>1.0617099999999999</v>
      </c>
      <c r="I242">
        <v>2.4700000000000002</v>
      </c>
      <c r="J242">
        <v>1.75</v>
      </c>
      <c r="K242">
        <v>0.52400000000000002</v>
      </c>
      <c r="L242">
        <v>0.46660000000000001</v>
      </c>
      <c r="M242">
        <v>5.8400000000000001E-2</v>
      </c>
      <c r="N242">
        <v>8.3000000000000001E-3</v>
      </c>
      <c r="O242">
        <v>0.1522</v>
      </c>
      <c r="P242">
        <v>5.5999999999999999E-3</v>
      </c>
      <c r="Q242">
        <v>0.1404</v>
      </c>
      <c r="R242">
        <v>1.6999999999999999E-3</v>
      </c>
      <c r="S242">
        <v>-0.99080000000000001</v>
      </c>
      <c r="T242">
        <f t="shared" si="24"/>
        <v>1.7797353049106799</v>
      </c>
      <c r="U242">
        <f t="shared" si="27"/>
        <v>4.9174577555455112</v>
      </c>
      <c r="V242">
        <f t="shared" si="28"/>
        <v>1.7797353049106799</v>
      </c>
      <c r="W242">
        <f t="shared" si="29"/>
        <v>1.6689095627505268E-4</v>
      </c>
      <c r="X242">
        <f t="shared" si="30"/>
        <v>2.3719091388406457E-5</v>
      </c>
      <c r="Y242">
        <f t="shared" si="31"/>
        <v>1.7797353049106799</v>
      </c>
      <c r="Z242">
        <f t="shared" si="25"/>
        <v>3.2443171160109822E-4</v>
      </c>
      <c r="AA242">
        <f t="shared" si="26"/>
        <v>1.1937040637096913E-5</v>
      </c>
    </row>
    <row r="243" spans="1:27">
      <c r="A243">
        <v>2.5099999999999998</v>
      </c>
      <c r="B243">
        <v>1.75</v>
      </c>
      <c r="C243">
        <v>0.51780000000000004</v>
      </c>
      <c r="D243">
        <v>0.37964199999999998</v>
      </c>
      <c r="E243">
        <v>6.6848199999999997E-2</v>
      </c>
      <c r="F243">
        <v>5.3578899999999997E-3</v>
      </c>
      <c r="G243">
        <v>0.19245999999999999</v>
      </c>
      <c r="I243">
        <v>2.5099999999999998</v>
      </c>
      <c r="J243">
        <v>1.75</v>
      </c>
      <c r="K243">
        <v>0.51780000000000004</v>
      </c>
      <c r="L243">
        <v>0.4622</v>
      </c>
      <c r="M243">
        <v>6.0900000000000003E-2</v>
      </c>
      <c r="N243">
        <v>8.5000000000000006E-3</v>
      </c>
      <c r="O243">
        <v>0.15490000000000001</v>
      </c>
      <c r="P243">
        <v>5.7000000000000002E-3</v>
      </c>
      <c r="Q243">
        <v>0.14380000000000001</v>
      </c>
      <c r="R243">
        <v>1.8E-3</v>
      </c>
      <c r="S243">
        <v>-0.99009999999999998</v>
      </c>
      <c r="T243">
        <f t="shared" si="24"/>
        <v>1.8010453838802551</v>
      </c>
      <c r="U243">
        <f t="shared" si="27"/>
        <v>4.9937644747963752</v>
      </c>
      <c r="V243">
        <f t="shared" si="28"/>
        <v>1.8010453838802551</v>
      </c>
      <c r="W243">
        <f t="shared" si="29"/>
        <v>1.7885204380114242E-4</v>
      </c>
      <c r="X243">
        <f t="shared" si="30"/>
        <v>2.496292893776208E-5</v>
      </c>
      <c r="Y243">
        <f t="shared" si="31"/>
        <v>1.8010453838802551</v>
      </c>
      <c r="Z243">
        <f t="shared" si="25"/>
        <v>3.3018707047969854E-4</v>
      </c>
      <c r="AA243">
        <f t="shared" si="26"/>
        <v>1.2150202077045071E-5</v>
      </c>
    </row>
    <row r="244" spans="1:27">
      <c r="A244">
        <v>2.63</v>
      </c>
      <c r="B244">
        <v>1.75</v>
      </c>
      <c r="C244">
        <v>0.50009999999999999</v>
      </c>
      <c r="D244">
        <v>0.22223799999999999</v>
      </c>
      <c r="E244">
        <v>5.99617E-2</v>
      </c>
      <c r="F244">
        <v>2.9616299999999998E-3</v>
      </c>
      <c r="G244">
        <v>0.140429</v>
      </c>
      <c r="I244">
        <v>2.63</v>
      </c>
      <c r="J244">
        <v>1.75</v>
      </c>
      <c r="K244">
        <v>0.50009999999999999</v>
      </c>
      <c r="L244">
        <v>0.44929999999999998</v>
      </c>
      <c r="M244">
        <v>4.0899999999999999E-2</v>
      </c>
      <c r="N244">
        <v>9.5999999999999992E-3</v>
      </c>
      <c r="O244">
        <v>0.184</v>
      </c>
      <c r="P244">
        <v>6.4999999999999997E-3</v>
      </c>
      <c r="Q244">
        <v>0.14960000000000001</v>
      </c>
      <c r="R244">
        <v>2.0999999999999999E-3</v>
      </c>
      <c r="S244">
        <v>-0.99229999999999996</v>
      </c>
      <c r="T244">
        <f t="shared" si="24"/>
        <v>1.8647896416180689</v>
      </c>
      <c r="U244">
        <f t="shared" si="27"/>
        <v>5.2274404074860463</v>
      </c>
      <c r="V244">
        <f t="shared" si="28"/>
        <v>1.8647896416180689</v>
      </c>
      <c r="W244">
        <f t="shared" si="29"/>
        <v>1.3018655935147065E-4</v>
      </c>
      <c r="X244">
        <f t="shared" si="30"/>
        <v>3.0557236424795064E-5</v>
      </c>
      <c r="Y244">
        <f t="shared" si="31"/>
        <v>1.8647896416180689</v>
      </c>
      <c r="Z244">
        <f t="shared" si="25"/>
        <v>3.922170495046128E-4</v>
      </c>
      <c r="AA244">
        <f t="shared" si="26"/>
        <v>1.3855493596630344E-5</v>
      </c>
    </row>
    <row r="245" spans="1:27">
      <c r="A245">
        <v>2.67</v>
      </c>
      <c r="B245">
        <v>1.75</v>
      </c>
      <c r="C245">
        <v>0.49440000000000001</v>
      </c>
      <c r="D245">
        <v>0.252558</v>
      </c>
      <c r="E245">
        <v>4.8168900000000001E-2</v>
      </c>
      <c r="F245">
        <v>5.0695999999999996E-3</v>
      </c>
      <c r="G245">
        <v>1.1995</v>
      </c>
      <c r="I245">
        <v>2.67</v>
      </c>
      <c r="J245">
        <v>1.75</v>
      </c>
      <c r="K245">
        <v>0.49440000000000001</v>
      </c>
      <c r="L245">
        <v>0.4451</v>
      </c>
      <c r="M245">
        <v>4.6199999999999998E-2</v>
      </c>
      <c r="N245">
        <v>7.6E-3</v>
      </c>
      <c r="O245">
        <v>0.185</v>
      </c>
      <c r="P245">
        <v>4.8999999999999998E-3</v>
      </c>
      <c r="Q245">
        <v>0.15359999999999999</v>
      </c>
      <c r="R245">
        <v>2E-3</v>
      </c>
      <c r="S245">
        <v>-0.98839999999999995</v>
      </c>
      <c r="T245">
        <f t="shared" si="24"/>
        <v>1.8862890367580829</v>
      </c>
      <c r="U245">
        <f t="shared" si="27"/>
        <v>5.3080863301937367</v>
      </c>
      <c r="V245">
        <f t="shared" si="28"/>
        <v>1.8862890367580829</v>
      </c>
      <c r="W245">
        <f t="shared" si="29"/>
        <v>1.5104699733793205E-4</v>
      </c>
      <c r="X245">
        <f t="shared" si="30"/>
        <v>2.48475580036425E-5</v>
      </c>
      <c r="Y245">
        <f t="shared" si="31"/>
        <v>1.8862890367580829</v>
      </c>
      <c r="Z245">
        <f t="shared" si="25"/>
        <v>3.9434866390409439E-4</v>
      </c>
      <c r="AA245">
        <f t="shared" si="26"/>
        <v>1.0444910557459797E-5</v>
      </c>
    </row>
    <row r="246" spans="1:27">
      <c r="A246">
        <v>2.71</v>
      </c>
      <c r="B246">
        <v>1.75</v>
      </c>
      <c r="C246">
        <v>0.4889</v>
      </c>
      <c r="D246">
        <v>0.31006299999999998</v>
      </c>
      <c r="E246">
        <v>5.63689E-2</v>
      </c>
      <c r="F246">
        <v>5.1768600000000001E-3</v>
      </c>
      <c r="G246">
        <v>1.0995200000000001</v>
      </c>
      <c r="I246">
        <v>2.71</v>
      </c>
      <c r="J246">
        <v>1.75</v>
      </c>
      <c r="K246">
        <v>0.4889</v>
      </c>
      <c r="L246">
        <v>0.441</v>
      </c>
      <c r="M246">
        <v>5.5300000000000002E-2</v>
      </c>
      <c r="N246">
        <v>8.3999999999999995E-3</v>
      </c>
      <c r="O246">
        <v>0.18240000000000001</v>
      </c>
      <c r="P246">
        <v>5.4999999999999997E-3</v>
      </c>
      <c r="Q246">
        <v>0.1578</v>
      </c>
      <c r="R246">
        <v>2.0999999999999999E-3</v>
      </c>
      <c r="S246">
        <v>-0.9899</v>
      </c>
      <c r="T246">
        <f t="shared" si="24"/>
        <v>1.9075093061427617</v>
      </c>
      <c r="U246">
        <f t="shared" si="27"/>
        <v>5.3885917530212399</v>
      </c>
      <c r="V246">
        <f t="shared" si="28"/>
        <v>1.9075093061427617</v>
      </c>
      <c r="W246">
        <f t="shared" si="29"/>
        <v>1.8560555985268115E-4</v>
      </c>
      <c r="X246">
        <f t="shared" si="30"/>
        <v>2.8193249597875618E-5</v>
      </c>
      <c r="Y246">
        <f t="shared" si="31"/>
        <v>1.9075093061427617</v>
      </c>
      <c r="Z246">
        <f t="shared" si="25"/>
        <v>3.8880646646544229E-4</v>
      </c>
      <c r="AA246">
        <f t="shared" si="26"/>
        <v>1.1723879197148752E-5</v>
      </c>
    </row>
    <row r="247" spans="1:27">
      <c r="A247">
        <v>2.75</v>
      </c>
      <c r="B247">
        <v>1.75</v>
      </c>
      <c r="C247">
        <v>0.48349999999999999</v>
      </c>
      <c r="D247">
        <v>0.26814700000000002</v>
      </c>
      <c r="E247">
        <v>5.2729499999999999E-2</v>
      </c>
      <c r="F247">
        <v>4.2199999999999998E-3</v>
      </c>
      <c r="G247">
        <v>0.70714200000000005</v>
      </c>
      <c r="I247">
        <v>2.75</v>
      </c>
      <c r="J247">
        <v>1.75</v>
      </c>
      <c r="K247">
        <v>0.48349999999999999</v>
      </c>
      <c r="L247">
        <v>0.437</v>
      </c>
      <c r="M247">
        <v>4.9500000000000002E-2</v>
      </c>
      <c r="N247">
        <v>8.3000000000000001E-3</v>
      </c>
      <c r="O247">
        <v>0.19089999999999999</v>
      </c>
      <c r="P247">
        <v>5.5999999999999999E-3</v>
      </c>
      <c r="Q247">
        <v>0.15920000000000001</v>
      </c>
      <c r="R247">
        <v>2.0999999999999999E-3</v>
      </c>
      <c r="S247">
        <v>-0.98529999999999995</v>
      </c>
      <c r="T247">
        <f t="shared" si="24"/>
        <v>1.9288134431710369</v>
      </c>
      <c r="U247">
        <f t="shared" si="27"/>
        <v>5.4703212985573106</v>
      </c>
      <c r="V247">
        <f t="shared" si="28"/>
        <v>1.9288134431710369</v>
      </c>
      <c r="W247">
        <f t="shared" si="29"/>
        <v>1.7054231782091366E-4</v>
      </c>
      <c r="X247">
        <f t="shared" si="30"/>
        <v>2.8595984604314818E-5</v>
      </c>
      <c r="Y247">
        <f t="shared" si="31"/>
        <v>1.9288134431710369</v>
      </c>
      <c r="Z247">
        <f t="shared" si="25"/>
        <v>4.0692518886103579E-4</v>
      </c>
      <c r="AA247">
        <f t="shared" si="26"/>
        <v>1.1937040637096913E-5</v>
      </c>
    </row>
    <row r="248" spans="1:27">
      <c r="A248">
        <v>2.79</v>
      </c>
      <c r="B248">
        <v>1.75</v>
      </c>
      <c r="C248">
        <v>0.47820000000000001</v>
      </c>
      <c r="D248">
        <v>0.17969399999999999</v>
      </c>
      <c r="E248">
        <v>4.7084800000000003E-2</v>
      </c>
      <c r="F248">
        <v>3.8314E-3</v>
      </c>
      <c r="G248">
        <v>0.63143499999999997</v>
      </c>
      <c r="I248">
        <v>2.79</v>
      </c>
      <c r="J248">
        <v>1.75</v>
      </c>
      <c r="K248">
        <v>0.47820000000000001</v>
      </c>
      <c r="L248">
        <v>0.43309999999999998</v>
      </c>
      <c r="M248">
        <v>3.5299999999999998E-2</v>
      </c>
      <c r="N248">
        <v>8.3000000000000001E-3</v>
      </c>
      <c r="O248">
        <v>0.2054</v>
      </c>
      <c r="P248">
        <v>5.5999999999999999E-3</v>
      </c>
      <c r="Q248">
        <v>0.15870000000000001</v>
      </c>
      <c r="R248">
        <v>2.0999999999999999E-3</v>
      </c>
      <c r="S248">
        <v>-0.98509999999999998</v>
      </c>
      <c r="T248">
        <f t="shared" si="24"/>
        <v>1.9501909238251698</v>
      </c>
      <c r="U248">
        <f t="shared" si="27"/>
        <v>5.5532446393700692</v>
      </c>
      <c r="V248">
        <f t="shared" si="28"/>
        <v>1.9501909238251698</v>
      </c>
      <c r="W248">
        <f t="shared" si="29"/>
        <v>1.2483102741546256E-4</v>
      </c>
      <c r="X248">
        <f t="shared" si="30"/>
        <v>2.9351204746411876E-5</v>
      </c>
      <c r="Y248">
        <f t="shared" si="31"/>
        <v>1.9501909238251698</v>
      </c>
      <c r="Z248">
        <f t="shared" si="25"/>
        <v>4.378335976535189E-4</v>
      </c>
      <c r="AA248">
        <f t="shared" si="26"/>
        <v>1.1937040637096913E-5</v>
      </c>
    </row>
    <row r="249" spans="1:27">
      <c r="A249">
        <v>2.83</v>
      </c>
      <c r="B249">
        <v>1.75</v>
      </c>
      <c r="C249">
        <v>0.47299999999999998</v>
      </c>
      <c r="D249">
        <v>0.24949399999999999</v>
      </c>
      <c r="E249">
        <v>4.9713300000000002E-2</v>
      </c>
      <c r="F249">
        <v>4.03769E-3</v>
      </c>
      <c r="G249">
        <v>0.750193</v>
      </c>
      <c r="I249">
        <v>2.83</v>
      </c>
      <c r="J249">
        <v>1.75</v>
      </c>
      <c r="K249">
        <v>0.47299999999999998</v>
      </c>
      <c r="L249">
        <v>0.42920000000000003</v>
      </c>
      <c r="M249">
        <v>4.7699999999999999E-2</v>
      </c>
      <c r="N249">
        <v>8.2000000000000007E-3</v>
      </c>
      <c r="O249">
        <v>0.2021</v>
      </c>
      <c r="P249">
        <v>5.5999999999999999E-3</v>
      </c>
      <c r="Q249">
        <v>0.16470000000000001</v>
      </c>
      <c r="R249">
        <v>2.2000000000000001E-3</v>
      </c>
      <c r="S249">
        <v>-0.9849</v>
      </c>
      <c r="T249">
        <f t="shared" si="24"/>
        <v>1.9716306549116203</v>
      </c>
      <c r="U249">
        <f t="shared" si="27"/>
        <v>5.6373274393872244</v>
      </c>
      <c r="V249">
        <f t="shared" si="28"/>
        <v>1.9716306549116203</v>
      </c>
      <c r="W249">
        <f t="shared" si="29"/>
        <v>1.7311755301341791E-4</v>
      </c>
      <c r="X249">
        <f t="shared" si="30"/>
        <v>2.9760250203564511E-5</v>
      </c>
      <c r="Y249">
        <f t="shared" si="31"/>
        <v>1.9716306549116203</v>
      </c>
      <c r="Z249">
        <f t="shared" si="25"/>
        <v>4.3079927013522961E-4</v>
      </c>
      <c r="AA249">
        <f t="shared" si="26"/>
        <v>1.1937040637096913E-5</v>
      </c>
    </row>
    <row r="250" spans="1:27">
      <c r="A250">
        <v>2.87</v>
      </c>
      <c r="B250">
        <v>1.75</v>
      </c>
      <c r="C250">
        <v>0.46800000000000003</v>
      </c>
      <c r="D250">
        <v>0.309083</v>
      </c>
      <c r="E250">
        <v>5.2456200000000001E-2</v>
      </c>
      <c r="F250">
        <v>4.6079299999999997E-3</v>
      </c>
      <c r="G250">
        <v>0.72488200000000003</v>
      </c>
      <c r="I250">
        <v>2.87</v>
      </c>
      <c r="J250">
        <v>1.75</v>
      </c>
      <c r="K250">
        <v>0.46800000000000003</v>
      </c>
      <c r="L250">
        <v>0.4254</v>
      </c>
      <c r="M250">
        <v>5.7599999999999998E-2</v>
      </c>
      <c r="N250">
        <v>8.2000000000000007E-3</v>
      </c>
      <c r="O250">
        <v>0.1991</v>
      </c>
      <c r="P250">
        <v>5.5999999999999999E-3</v>
      </c>
      <c r="Q250">
        <v>0.16930000000000001</v>
      </c>
      <c r="R250">
        <v>2.3E-3</v>
      </c>
      <c r="S250">
        <v>-0.96719999999999995</v>
      </c>
      <c r="T250">
        <f t="shared" si="24"/>
        <v>1.9926950849854619</v>
      </c>
      <c r="U250">
        <f t="shared" si="27"/>
        <v>5.7208337017252173</v>
      </c>
      <c r="V250">
        <f t="shared" si="28"/>
        <v>1.9926950849854619</v>
      </c>
      <c r="W250">
        <f t="shared" si="29"/>
        <v>2.1441075157164037E-4</v>
      </c>
      <c r="X250">
        <f t="shared" si="30"/>
        <v>3.0523752827907143E-5</v>
      </c>
      <c r="Y250">
        <f t="shared" si="31"/>
        <v>1.9926950849854619</v>
      </c>
      <c r="Z250">
        <f t="shared" si="25"/>
        <v>4.2440442693678483E-4</v>
      </c>
      <c r="AA250">
        <f t="shared" si="26"/>
        <v>1.1937040637096913E-5</v>
      </c>
    </row>
    <row r="251" spans="1:27">
      <c r="A251">
        <v>2.91</v>
      </c>
      <c r="B251">
        <v>1.75</v>
      </c>
      <c r="C251">
        <v>0.46300000000000002</v>
      </c>
      <c r="D251">
        <v>0.29738300000000001</v>
      </c>
      <c r="E251">
        <v>4.6222300000000001E-2</v>
      </c>
      <c r="F251">
        <v>5.9815199999999997E-3</v>
      </c>
      <c r="G251">
        <v>1.72922</v>
      </c>
      <c r="I251">
        <v>2.91</v>
      </c>
      <c r="J251">
        <v>1.75</v>
      </c>
      <c r="K251">
        <v>0.46300000000000002</v>
      </c>
      <c r="L251">
        <v>0.42159999999999997</v>
      </c>
      <c r="M251">
        <v>5.67E-2</v>
      </c>
      <c r="N251">
        <v>7.4999999999999997E-3</v>
      </c>
      <c r="O251">
        <v>0.2059</v>
      </c>
      <c r="P251">
        <v>4.8999999999999998E-3</v>
      </c>
      <c r="Q251">
        <v>0.17280000000000001</v>
      </c>
      <c r="R251">
        <v>2.3E-3</v>
      </c>
      <c r="S251">
        <v>-0.96819999999999995</v>
      </c>
      <c r="T251">
        <f t="shared" si="24"/>
        <v>2.0142144703524756</v>
      </c>
      <c r="U251">
        <f t="shared" si="27"/>
        <v>5.807059932577304</v>
      </c>
      <c r="V251">
        <f t="shared" si="28"/>
        <v>2.0142144703524756</v>
      </c>
      <c r="W251">
        <f t="shared" si="29"/>
        <v>2.1655538191051507E-4</v>
      </c>
      <c r="X251">
        <f t="shared" si="30"/>
        <v>2.8644891787105173E-5</v>
      </c>
      <c r="Y251">
        <f t="shared" si="31"/>
        <v>2.0142144703524756</v>
      </c>
      <c r="Z251">
        <f t="shared" si="25"/>
        <v>4.3889940485325967E-4</v>
      </c>
      <c r="AA251">
        <f t="shared" si="26"/>
        <v>1.0444910557459797E-5</v>
      </c>
    </row>
    <row r="252" spans="1:27">
      <c r="A252">
        <v>2.95</v>
      </c>
      <c r="B252">
        <v>1.75</v>
      </c>
      <c r="C252">
        <v>0.4582</v>
      </c>
      <c r="D252">
        <v>0.28364699999999998</v>
      </c>
      <c r="E252">
        <v>4.5186700000000003E-2</v>
      </c>
      <c r="F252">
        <v>6.4254000000000004E-3</v>
      </c>
      <c r="G252">
        <v>2.13415</v>
      </c>
      <c r="I252">
        <v>2.95</v>
      </c>
      <c r="J252">
        <v>1.75</v>
      </c>
      <c r="K252">
        <v>0.4582</v>
      </c>
      <c r="L252">
        <v>0.41789999999999999</v>
      </c>
      <c r="M252">
        <v>5.5599999999999997E-2</v>
      </c>
      <c r="N252">
        <v>7.6E-3</v>
      </c>
      <c r="O252">
        <v>0.21390000000000001</v>
      </c>
      <c r="P252">
        <v>5.0000000000000001E-3</v>
      </c>
      <c r="Q252">
        <v>0.1769</v>
      </c>
      <c r="R252">
        <v>2.3999999999999998E-3</v>
      </c>
      <c r="S252">
        <v>-0.96199999999999997</v>
      </c>
      <c r="T252">
        <f t="shared" si="24"/>
        <v>2.0353149274840598</v>
      </c>
      <c r="U252">
        <f t="shared" si="27"/>
        <v>5.8925068540394436</v>
      </c>
      <c r="V252">
        <f t="shared" si="28"/>
        <v>2.0353149274840598</v>
      </c>
      <c r="W252">
        <f t="shared" si="29"/>
        <v>2.1773608428221091E-4</v>
      </c>
      <c r="X252">
        <f t="shared" si="30"/>
        <v>2.976248634073387E-5</v>
      </c>
      <c r="Y252">
        <f t="shared" si="31"/>
        <v>2.0353149274840598</v>
      </c>
      <c r="Z252">
        <f t="shared" si="25"/>
        <v>4.559523200491124E-4</v>
      </c>
      <c r="AA252">
        <f t="shared" si="26"/>
        <v>1.0658071997407958E-5</v>
      </c>
    </row>
    <row r="253" spans="1:27">
      <c r="A253">
        <v>2.99</v>
      </c>
      <c r="B253">
        <v>1.75</v>
      </c>
      <c r="C253">
        <v>0.45340000000000003</v>
      </c>
      <c r="D253">
        <v>0.26450400000000002</v>
      </c>
      <c r="E253">
        <v>4.3945999999999999E-2</v>
      </c>
      <c r="F253">
        <v>5.58494E-3</v>
      </c>
      <c r="G253">
        <v>1.68265</v>
      </c>
      <c r="I253">
        <v>2.99</v>
      </c>
      <c r="J253">
        <v>1.75</v>
      </c>
      <c r="K253">
        <v>0.45340000000000003</v>
      </c>
      <c r="L253">
        <v>0.4143</v>
      </c>
      <c r="M253">
        <v>5.1999999999999998E-2</v>
      </c>
      <c r="N253">
        <v>7.4999999999999997E-3</v>
      </c>
      <c r="O253">
        <v>0.21679999999999999</v>
      </c>
      <c r="P253">
        <v>4.8999999999999998E-3</v>
      </c>
      <c r="Q253">
        <v>0.1759</v>
      </c>
      <c r="R253">
        <v>2.3999999999999998E-3</v>
      </c>
      <c r="S253">
        <v>-0.96489999999999998</v>
      </c>
      <c r="T253">
        <f t="shared" si="24"/>
        <v>2.0568621521243848</v>
      </c>
      <c r="U253">
        <f t="shared" si="27"/>
        <v>5.9806819128417557</v>
      </c>
      <c r="V253">
        <f t="shared" si="28"/>
        <v>2.0568621521243848</v>
      </c>
      <c r="W253">
        <f t="shared" si="29"/>
        <v>2.0887340083650352E-4</v>
      </c>
      <c r="X253">
        <f t="shared" si="30"/>
        <v>3.0125971274495697E-5</v>
      </c>
      <c r="Y253">
        <f t="shared" si="31"/>
        <v>2.0568621521243848</v>
      </c>
      <c r="Z253">
        <f t="shared" si="25"/>
        <v>4.6213400180760903E-4</v>
      </c>
      <c r="AA253">
        <f t="shared" si="26"/>
        <v>1.0444910557459797E-5</v>
      </c>
    </row>
    <row r="254" spans="1:27">
      <c r="A254">
        <v>3.03</v>
      </c>
      <c r="B254">
        <v>1.75</v>
      </c>
      <c r="C254">
        <v>0.44879999999999998</v>
      </c>
      <c r="D254">
        <v>0.266652</v>
      </c>
      <c r="E254">
        <v>4.8648900000000002E-2</v>
      </c>
      <c r="F254">
        <v>5.0502399999999997E-4</v>
      </c>
      <c r="G254">
        <v>0.18598999999999999</v>
      </c>
      <c r="I254">
        <v>3.03</v>
      </c>
      <c r="J254">
        <v>1.75</v>
      </c>
      <c r="K254">
        <v>0.44879999999999998</v>
      </c>
      <c r="L254">
        <v>0.41070000000000001</v>
      </c>
      <c r="M254">
        <v>5.28E-2</v>
      </c>
      <c r="N254">
        <v>8.3999999999999995E-3</v>
      </c>
      <c r="O254">
        <v>0.22059999999999999</v>
      </c>
      <c r="P254">
        <v>5.3E-3</v>
      </c>
      <c r="Q254">
        <v>0.17849999999999999</v>
      </c>
      <c r="R254">
        <v>2.8E-3</v>
      </c>
      <c r="S254">
        <v>-0.96779999999999999</v>
      </c>
      <c r="T254">
        <f t="shared" si="24"/>
        <v>2.0779440725784233</v>
      </c>
      <c r="U254">
        <f t="shared" si="27"/>
        <v>6.0678515687638033</v>
      </c>
      <c r="V254">
        <f t="shared" si="28"/>
        <v>2.0779440725784233</v>
      </c>
      <c r="W254">
        <f t="shared" si="29"/>
        <v>2.1738352567888888E-4</v>
      </c>
      <c r="X254">
        <f t="shared" si="30"/>
        <v>3.4583742721641416E-5</v>
      </c>
      <c r="Y254">
        <f t="shared" si="31"/>
        <v>2.0779440725784233</v>
      </c>
      <c r="Z254">
        <f t="shared" si="25"/>
        <v>4.7023413652563903E-4</v>
      </c>
      <c r="AA254">
        <f t="shared" si="26"/>
        <v>1.1297556317252434E-5</v>
      </c>
    </row>
    <row r="255" spans="1:27">
      <c r="A255">
        <v>3.07</v>
      </c>
      <c r="B255">
        <v>1.75</v>
      </c>
      <c r="C255">
        <v>0.44419999999999998</v>
      </c>
      <c r="D255">
        <v>0.26218399999999997</v>
      </c>
      <c r="E255">
        <v>4.7308299999999998E-2</v>
      </c>
      <c r="F255">
        <v>9.856559999999999E-4</v>
      </c>
      <c r="G255">
        <v>0.19634799999999999</v>
      </c>
      <c r="I255">
        <v>3.07</v>
      </c>
      <c r="J255">
        <v>1.75</v>
      </c>
      <c r="K255">
        <v>0.44419999999999998</v>
      </c>
      <c r="L255">
        <v>0.40720000000000001</v>
      </c>
      <c r="M255">
        <v>5.3199999999999997E-2</v>
      </c>
      <c r="N255">
        <v>8.3999999999999995E-3</v>
      </c>
      <c r="O255">
        <v>0.22839999999999999</v>
      </c>
      <c r="P255">
        <v>5.3E-3</v>
      </c>
      <c r="Q255">
        <v>0.18329999999999999</v>
      </c>
      <c r="R255">
        <v>2.8999999999999998E-3</v>
      </c>
      <c r="S255">
        <v>-0.96740000000000004</v>
      </c>
      <c r="T255">
        <f t="shared" si="24"/>
        <v>2.0994626289356062</v>
      </c>
      <c r="U255">
        <f t="shared" si="27"/>
        <v>6.1577433302972073</v>
      </c>
      <c r="V255">
        <f t="shared" si="28"/>
        <v>2.0994626289356062</v>
      </c>
      <c r="W255">
        <f t="shared" si="29"/>
        <v>2.2457699475217637E-4</v>
      </c>
      <c r="X255">
        <f t="shared" si="30"/>
        <v>3.5459525487185741E-5</v>
      </c>
      <c r="Y255">
        <f t="shared" si="31"/>
        <v>2.0994626289356062</v>
      </c>
      <c r="Z255">
        <f t="shared" si="25"/>
        <v>4.8686072884159546E-4</v>
      </c>
      <c r="AA255">
        <f t="shared" si="26"/>
        <v>1.1297556317252434E-5</v>
      </c>
    </row>
    <row r="256" spans="1:27">
      <c r="A256">
        <v>3.11</v>
      </c>
      <c r="B256">
        <v>1.75</v>
      </c>
      <c r="C256">
        <v>0.43969999999999998</v>
      </c>
      <c r="D256">
        <v>0.26858799999999999</v>
      </c>
      <c r="E256">
        <v>4.7911500000000003E-2</v>
      </c>
      <c r="F256">
        <v>8.7853300000000003E-4</v>
      </c>
      <c r="G256">
        <v>0.17459</v>
      </c>
      <c r="I256">
        <v>3.11</v>
      </c>
      <c r="J256">
        <v>1.75</v>
      </c>
      <c r="K256">
        <v>0.43969999999999998</v>
      </c>
      <c r="L256">
        <v>0.4037</v>
      </c>
      <c r="M256">
        <v>5.3900000000000003E-2</v>
      </c>
      <c r="N256">
        <v>8.3999999999999995E-3</v>
      </c>
      <c r="O256">
        <v>0.22819999999999999</v>
      </c>
      <c r="P256">
        <v>5.3E-3</v>
      </c>
      <c r="Q256">
        <v>0.18329999999999999</v>
      </c>
      <c r="R256">
        <v>2.8999999999999998E-3</v>
      </c>
      <c r="S256">
        <v>-0.96609999999999996</v>
      </c>
      <c r="T256">
        <f t="shared" si="24"/>
        <v>2.1209490556588499</v>
      </c>
      <c r="U256">
        <f t="shared" si="27"/>
        <v>6.2484248967001674</v>
      </c>
      <c r="V256">
        <f t="shared" si="28"/>
        <v>2.1209490556588499</v>
      </c>
      <c r="W256">
        <f t="shared" si="29"/>
        <v>2.332455995586018E-4</v>
      </c>
      <c r="X256">
        <f t="shared" si="30"/>
        <v>3.6349963567574309E-5</v>
      </c>
      <c r="Y256">
        <f t="shared" si="31"/>
        <v>2.1209490556588499</v>
      </c>
      <c r="Z256">
        <f t="shared" si="25"/>
        <v>4.8643440596169915E-4</v>
      </c>
      <c r="AA256">
        <f t="shared" si="26"/>
        <v>1.1297556317252434E-5</v>
      </c>
    </row>
    <row r="257" spans="1:27">
      <c r="A257">
        <v>3.15</v>
      </c>
      <c r="B257">
        <v>1.75</v>
      </c>
      <c r="C257">
        <v>0.43540000000000001</v>
      </c>
      <c r="D257">
        <v>0.30626500000000001</v>
      </c>
      <c r="E257">
        <v>4.7745200000000002E-2</v>
      </c>
      <c r="F257">
        <v>2.6368000000000002E-4</v>
      </c>
      <c r="G257">
        <v>1.52303E-2</v>
      </c>
      <c r="I257">
        <v>3.15</v>
      </c>
      <c r="J257">
        <v>1.75</v>
      </c>
      <c r="K257">
        <v>0.43540000000000001</v>
      </c>
      <c r="L257">
        <v>0.40029999999999999</v>
      </c>
      <c r="M257">
        <v>6.1899999999999997E-2</v>
      </c>
      <c r="N257">
        <v>8.3000000000000001E-3</v>
      </c>
      <c r="O257">
        <v>0.2321</v>
      </c>
      <c r="P257">
        <v>5.1999999999999998E-3</v>
      </c>
      <c r="Q257">
        <v>0.19109999999999999</v>
      </c>
      <c r="R257">
        <v>2.8999999999999998E-3</v>
      </c>
      <c r="S257">
        <v>-0.96899999999999997</v>
      </c>
      <c r="T257">
        <f t="shared" si="24"/>
        <v>2.1418954978713738</v>
      </c>
      <c r="U257">
        <f t="shared" si="27"/>
        <v>6.3377163238016605</v>
      </c>
      <c r="V257">
        <f t="shared" si="28"/>
        <v>2.1418954978713738</v>
      </c>
      <c r="W257">
        <f t="shared" si="29"/>
        <v>2.743756875623187E-4</v>
      </c>
      <c r="X257">
        <f t="shared" si="30"/>
        <v>3.6790277976853726E-5</v>
      </c>
      <c r="Y257">
        <f t="shared" si="31"/>
        <v>2.1418954978713738</v>
      </c>
      <c r="Z257">
        <f t="shared" si="25"/>
        <v>4.9474770211967742E-4</v>
      </c>
      <c r="AA257">
        <f t="shared" si="26"/>
        <v>1.1084394877304275E-5</v>
      </c>
    </row>
    <row r="258" spans="1:27">
      <c r="A258">
        <v>3.19</v>
      </c>
      <c r="B258">
        <v>1.75</v>
      </c>
      <c r="C258">
        <v>0.43109999999999998</v>
      </c>
      <c r="D258">
        <v>0.224436</v>
      </c>
      <c r="E258">
        <v>4.3800199999999997E-2</v>
      </c>
      <c r="F258">
        <v>9.5301900000000004E-4</v>
      </c>
      <c r="G258">
        <v>0.15614500000000001</v>
      </c>
      <c r="I258">
        <v>3.19</v>
      </c>
      <c r="J258">
        <v>1.75</v>
      </c>
      <c r="K258">
        <v>0.43109999999999998</v>
      </c>
      <c r="L258">
        <v>0.39689999999999998</v>
      </c>
      <c r="M258">
        <v>4.7100000000000003E-2</v>
      </c>
      <c r="N258">
        <v>8.2000000000000007E-3</v>
      </c>
      <c r="O258">
        <v>0.24340000000000001</v>
      </c>
      <c r="P258">
        <v>5.3E-3</v>
      </c>
      <c r="Q258">
        <v>0.187</v>
      </c>
      <c r="R258">
        <v>2.8999999999999998E-3</v>
      </c>
      <c r="S258">
        <v>-0.96309999999999996</v>
      </c>
      <c r="T258">
        <f t="shared" ref="T258:T321" si="32">J258/(2*Mnucleon*K258)</f>
        <v>2.1632597999842176</v>
      </c>
      <c r="U258">
        <f t="shared" si="27"/>
        <v>6.4296929622277572</v>
      </c>
      <c r="V258">
        <f t="shared" si="28"/>
        <v>2.1632597999842176</v>
      </c>
      <c r="W258">
        <f t="shared" si="29"/>
        <v>2.1391622408760622E-4</v>
      </c>
      <c r="X258">
        <f t="shared" si="30"/>
        <v>3.7242315021621467E-5</v>
      </c>
      <c r="Y258">
        <f t="shared" si="31"/>
        <v>2.1632597999842176</v>
      </c>
      <c r="Z258">
        <f t="shared" ref="Z258:Z321" si="33">2*O258/(Mnucleon*1000)</f>
        <v>5.1883494483381939E-4</v>
      </c>
      <c r="AA258">
        <f t="shared" ref="AA258:AA321" si="34">2*P258/(Mnucleon*1000)</f>
        <v>1.1297556317252434E-5</v>
      </c>
    </row>
    <row r="259" spans="1:27">
      <c r="A259">
        <v>3.23</v>
      </c>
      <c r="B259">
        <v>1.75</v>
      </c>
      <c r="C259">
        <v>0.4269</v>
      </c>
      <c r="D259">
        <v>0.31299399999999999</v>
      </c>
      <c r="E259">
        <v>5.3709699999999999E-2</v>
      </c>
      <c r="F259">
        <v>1.3945800000000001E-3</v>
      </c>
      <c r="G259">
        <v>0.23848</v>
      </c>
      <c r="I259">
        <v>3.23</v>
      </c>
      <c r="J259">
        <v>1.75</v>
      </c>
      <c r="K259">
        <v>0.4269</v>
      </c>
      <c r="L259">
        <v>0.39360000000000001</v>
      </c>
      <c r="M259">
        <v>6.2799999999999995E-2</v>
      </c>
      <c r="N259">
        <v>9.1000000000000004E-3</v>
      </c>
      <c r="O259">
        <v>0.23499999999999999</v>
      </c>
      <c r="P259">
        <v>6.4999999999999997E-3</v>
      </c>
      <c r="Q259">
        <v>0.19270000000000001</v>
      </c>
      <c r="R259">
        <v>3.0000000000000001E-3</v>
      </c>
      <c r="S259">
        <v>-0.95860000000000001</v>
      </c>
      <c r="T259">
        <f t="shared" si="32"/>
        <v>2.1845427495272811</v>
      </c>
      <c r="U259">
        <f t="shared" ref="U259:U322" si="35">J259+T259^2</f>
        <v>6.5222270245122136</v>
      </c>
      <c r="V259">
        <f t="shared" ref="V259:V322" si="36">T259</f>
        <v>2.1845427495272811</v>
      </c>
      <c r="W259">
        <f t="shared" ref="W259:W322" si="37">(U259/J259)*M259*(T259/J259)/1000</f>
        <v>2.9217295018782571E-4</v>
      </c>
      <c r="X259">
        <f t="shared" ref="X259:X322" si="38">(U259/J259)*N259*(T259/J259)/1000</f>
        <v>4.2337163164159462E-5</v>
      </c>
      <c r="Y259">
        <f t="shared" ref="Y259:Y322" si="39">T259</f>
        <v>2.1845427495272811</v>
      </c>
      <c r="Z259">
        <f t="shared" si="33"/>
        <v>5.0092938387817393E-4</v>
      </c>
      <c r="AA259">
        <f t="shared" si="34"/>
        <v>1.3855493596630344E-5</v>
      </c>
    </row>
    <row r="260" spans="1:27">
      <c r="A260">
        <v>3.27</v>
      </c>
      <c r="B260">
        <v>1.75</v>
      </c>
      <c r="C260">
        <v>0.42270000000000002</v>
      </c>
      <c r="D260">
        <v>0.30451600000000001</v>
      </c>
      <c r="E260">
        <v>4.1791599999999998E-2</v>
      </c>
      <c r="F260">
        <v>7.4876999999999999E-3</v>
      </c>
      <c r="G260">
        <v>1.9677100000000001</v>
      </c>
      <c r="I260">
        <v>3.27</v>
      </c>
      <c r="J260">
        <v>1.75</v>
      </c>
      <c r="K260">
        <v>0.42270000000000002</v>
      </c>
      <c r="L260">
        <v>0.39029999999999998</v>
      </c>
      <c r="M260">
        <v>6.2300000000000001E-2</v>
      </c>
      <c r="N260">
        <v>7.3000000000000001E-3</v>
      </c>
      <c r="O260">
        <v>0.24199999999999999</v>
      </c>
      <c r="P260">
        <v>5.0000000000000001E-3</v>
      </c>
      <c r="Q260">
        <v>0.19639999999999999</v>
      </c>
      <c r="R260">
        <v>2.5000000000000001E-3</v>
      </c>
      <c r="S260">
        <v>-0.96609999999999996</v>
      </c>
      <c r="T260">
        <f t="shared" si="32"/>
        <v>2.2062486391606249</v>
      </c>
      <c r="U260">
        <f t="shared" si="35"/>
        <v>6.6175330577981093</v>
      </c>
      <c r="V260">
        <f t="shared" si="36"/>
        <v>2.2062486391606249</v>
      </c>
      <c r="W260">
        <f t="shared" si="37"/>
        <v>2.9700415405707658E-4</v>
      </c>
      <c r="X260">
        <f t="shared" si="38"/>
        <v>3.4801449833333215E-5</v>
      </c>
      <c r="Y260">
        <f t="shared" si="39"/>
        <v>2.2062486391606249</v>
      </c>
      <c r="Z260">
        <f t="shared" si="33"/>
        <v>5.1585068467454513E-4</v>
      </c>
      <c r="AA260">
        <f t="shared" si="34"/>
        <v>1.0658071997407958E-5</v>
      </c>
    </row>
    <row r="261" spans="1:27">
      <c r="A261">
        <v>3.31</v>
      </c>
      <c r="B261">
        <v>1.75</v>
      </c>
      <c r="C261">
        <v>0.41870000000000002</v>
      </c>
      <c r="D261">
        <v>0.31425599999999998</v>
      </c>
      <c r="E261">
        <v>4.1010699999999997E-2</v>
      </c>
      <c r="F261">
        <v>7.6685700000000004E-3</v>
      </c>
      <c r="G261">
        <v>2.13836</v>
      </c>
      <c r="I261">
        <v>3.31</v>
      </c>
      <c r="J261">
        <v>1.75</v>
      </c>
      <c r="K261">
        <v>0.41870000000000002</v>
      </c>
      <c r="L261">
        <v>0.3871</v>
      </c>
      <c r="M261">
        <v>6.4000000000000001E-2</v>
      </c>
      <c r="N261">
        <v>7.1000000000000004E-3</v>
      </c>
      <c r="O261">
        <v>0.2432</v>
      </c>
      <c r="P261">
        <v>4.8999999999999998E-3</v>
      </c>
      <c r="Q261">
        <v>0.1978</v>
      </c>
      <c r="R261">
        <v>2.5000000000000001E-3</v>
      </c>
      <c r="S261">
        <v>-0.96579999999999999</v>
      </c>
      <c r="T261">
        <f t="shared" si="32"/>
        <v>2.227325769699537</v>
      </c>
      <c r="U261">
        <f t="shared" si="35"/>
        <v>6.7109800843676348</v>
      </c>
      <c r="V261">
        <f t="shared" si="36"/>
        <v>2.227325769699537</v>
      </c>
      <c r="W261">
        <f t="shared" si="37"/>
        <v>3.1237305744932379E-4</v>
      </c>
      <c r="X261">
        <f t="shared" si="38"/>
        <v>3.4653886060784357E-5</v>
      </c>
      <c r="Y261">
        <f t="shared" si="39"/>
        <v>2.227325769699537</v>
      </c>
      <c r="Z261">
        <f t="shared" si="33"/>
        <v>5.1840862195392308E-4</v>
      </c>
      <c r="AA261">
        <f t="shared" si="34"/>
        <v>1.0444910557459797E-5</v>
      </c>
    </row>
    <row r="262" spans="1:27">
      <c r="A262">
        <v>3.35</v>
      </c>
      <c r="B262">
        <v>1.75</v>
      </c>
      <c r="C262">
        <v>0.41470000000000001</v>
      </c>
      <c r="D262">
        <v>0.35087299999999999</v>
      </c>
      <c r="E262">
        <v>4.1531800000000001E-2</v>
      </c>
      <c r="F262">
        <v>8.3432200000000001E-3</v>
      </c>
      <c r="G262">
        <v>2.4842399999999998</v>
      </c>
      <c r="I262">
        <v>3.35</v>
      </c>
      <c r="J262">
        <v>1.75</v>
      </c>
      <c r="K262">
        <v>0.41470000000000001</v>
      </c>
      <c r="L262">
        <v>0.38400000000000001</v>
      </c>
      <c r="M262">
        <v>7.0599999999999996E-2</v>
      </c>
      <c r="N262">
        <v>7.0000000000000001E-3</v>
      </c>
      <c r="O262">
        <v>0.24260000000000001</v>
      </c>
      <c r="P262">
        <v>4.7999999999999996E-3</v>
      </c>
      <c r="Q262">
        <v>0.20200000000000001</v>
      </c>
      <c r="R262">
        <v>2.5000000000000001E-3</v>
      </c>
      <c r="S262">
        <v>-0.96560000000000001</v>
      </c>
      <c r="T262">
        <f t="shared" si="32"/>
        <v>2.2488095002970732</v>
      </c>
      <c r="U262">
        <f t="shared" si="35"/>
        <v>6.8071441686263716</v>
      </c>
      <c r="V262">
        <f t="shared" si="36"/>
        <v>2.2488095002970732</v>
      </c>
      <c r="W262">
        <f t="shared" si="37"/>
        <v>3.5289558061279855E-4</v>
      </c>
      <c r="X262">
        <f t="shared" si="38"/>
        <v>3.4989646802968695E-5</v>
      </c>
      <c r="Y262">
        <f t="shared" si="39"/>
        <v>2.2488095002970732</v>
      </c>
      <c r="Z262">
        <f t="shared" si="33"/>
        <v>5.1712965331423405E-4</v>
      </c>
      <c r="AA262">
        <f t="shared" si="34"/>
        <v>1.0231749117511638E-5</v>
      </c>
    </row>
    <row r="263" spans="1:27">
      <c r="A263">
        <v>3.39</v>
      </c>
      <c r="B263">
        <v>1.75</v>
      </c>
      <c r="C263">
        <v>0.4108</v>
      </c>
      <c r="D263">
        <v>0.26752399999999998</v>
      </c>
      <c r="E263">
        <v>3.8055100000000001E-2</v>
      </c>
      <c r="F263">
        <v>7.2832299999999999E-3</v>
      </c>
      <c r="G263">
        <v>2.1521599999999999</v>
      </c>
      <c r="I263">
        <v>3.39</v>
      </c>
      <c r="J263">
        <v>1.75</v>
      </c>
      <c r="K263">
        <v>0.4108</v>
      </c>
      <c r="L263">
        <v>0.38090000000000002</v>
      </c>
      <c r="M263">
        <v>5.6399999999999999E-2</v>
      </c>
      <c r="N263">
        <v>7.0000000000000001E-3</v>
      </c>
      <c r="O263">
        <v>0.25659999999999999</v>
      </c>
      <c r="P263">
        <v>4.7999999999999996E-3</v>
      </c>
      <c r="Q263">
        <v>0.19950000000000001</v>
      </c>
      <c r="R263">
        <v>2.5000000000000001E-3</v>
      </c>
      <c r="S263">
        <v>-0.96499999999999997</v>
      </c>
      <c r="T263">
        <f t="shared" si="32"/>
        <v>2.2701589575783747</v>
      </c>
      <c r="U263">
        <f t="shared" si="35"/>
        <v>6.9036216926733331</v>
      </c>
      <c r="V263">
        <f t="shared" si="36"/>
        <v>2.2701589575783747</v>
      </c>
      <c r="W263">
        <f t="shared" si="37"/>
        <v>2.8862653729632906E-4</v>
      </c>
      <c r="X263">
        <f t="shared" si="38"/>
        <v>3.5822442572239426E-5</v>
      </c>
      <c r="Y263">
        <f t="shared" si="39"/>
        <v>2.2701589575783747</v>
      </c>
      <c r="Z263">
        <f t="shared" si="33"/>
        <v>5.4697225490697634E-4</v>
      </c>
      <c r="AA263">
        <f t="shared" si="34"/>
        <v>1.0231749117511638E-5</v>
      </c>
    </row>
    <row r="264" spans="1:27">
      <c r="A264">
        <v>3.43</v>
      </c>
      <c r="B264">
        <v>1.75</v>
      </c>
      <c r="C264">
        <v>0.40699999999999997</v>
      </c>
      <c r="D264">
        <v>0.33715099999999998</v>
      </c>
      <c r="E264">
        <v>4.0541599999999997E-2</v>
      </c>
      <c r="F264">
        <v>8.6677500000000001E-3</v>
      </c>
      <c r="G264">
        <v>2.8731300000000002</v>
      </c>
      <c r="I264">
        <v>3.43</v>
      </c>
      <c r="J264">
        <v>1.75</v>
      </c>
      <c r="K264">
        <v>0.40699999999999997</v>
      </c>
      <c r="L264">
        <v>0.37780000000000002</v>
      </c>
      <c r="M264">
        <v>6.9900000000000004E-2</v>
      </c>
      <c r="N264">
        <v>7.1000000000000004E-3</v>
      </c>
      <c r="O264">
        <v>0.25469999999999998</v>
      </c>
      <c r="P264">
        <v>4.8999999999999998E-3</v>
      </c>
      <c r="Q264">
        <v>0.2079</v>
      </c>
      <c r="R264">
        <v>2.5999999999999999E-3</v>
      </c>
      <c r="S264">
        <v>-0.96519999999999995</v>
      </c>
      <c r="T264">
        <f t="shared" si="32"/>
        <v>2.2913545448972883</v>
      </c>
      <c r="U264">
        <f t="shared" si="35"/>
        <v>7.0003056504214589</v>
      </c>
      <c r="V264">
        <f t="shared" si="36"/>
        <v>2.2913545448972883</v>
      </c>
      <c r="W264">
        <f t="shared" si="37"/>
        <v>3.6610897421278702E-4</v>
      </c>
      <c r="X264">
        <f t="shared" si="38"/>
        <v>3.7187034576692246E-5</v>
      </c>
      <c r="Y264">
        <f t="shared" si="39"/>
        <v>2.2913545448972883</v>
      </c>
      <c r="Z264">
        <f t="shared" si="33"/>
        <v>5.4292218754796126E-4</v>
      </c>
      <c r="AA264">
        <f t="shared" si="34"/>
        <v>1.0444910557459797E-5</v>
      </c>
    </row>
    <row r="265" spans="1:27">
      <c r="A265">
        <v>3.47</v>
      </c>
      <c r="B265">
        <v>1.75</v>
      </c>
      <c r="C265">
        <v>0.40329999999999999</v>
      </c>
      <c r="D265">
        <v>0.33626699999999998</v>
      </c>
      <c r="E265">
        <v>5.7266200000000003E-2</v>
      </c>
      <c r="F265">
        <v>2.3966899999999999E-2</v>
      </c>
      <c r="G265">
        <v>6.44238</v>
      </c>
      <c r="I265">
        <v>3.47</v>
      </c>
      <c r="J265">
        <v>1.75</v>
      </c>
      <c r="K265">
        <v>0.40329999999999999</v>
      </c>
      <c r="L265">
        <v>0.37480000000000002</v>
      </c>
      <c r="M265">
        <v>6.93E-2</v>
      </c>
      <c r="N265">
        <v>1.01E-2</v>
      </c>
      <c r="O265">
        <v>0.2555</v>
      </c>
      <c r="P265">
        <v>6.4000000000000003E-3</v>
      </c>
      <c r="Q265">
        <v>0.20749999999999999</v>
      </c>
      <c r="R265">
        <v>3.8999999999999998E-3</v>
      </c>
      <c r="S265">
        <v>-0.97699999999999998</v>
      </c>
      <c r="T265">
        <f t="shared" si="32"/>
        <v>2.312376146226621</v>
      </c>
      <c r="U265">
        <f t="shared" si="35"/>
        <v>7.0970834416378796</v>
      </c>
      <c r="V265">
        <f t="shared" si="36"/>
        <v>2.312376146226621</v>
      </c>
      <c r="W265">
        <f t="shared" si="37"/>
        <v>3.7136034728322583E-4</v>
      </c>
      <c r="X265">
        <f t="shared" si="38"/>
        <v>5.4123225217324394E-5</v>
      </c>
      <c r="Y265">
        <f t="shared" si="39"/>
        <v>2.312376146226621</v>
      </c>
      <c r="Z265">
        <f t="shared" si="33"/>
        <v>5.4462747906754659E-4</v>
      </c>
      <c r="AA265">
        <f t="shared" si="34"/>
        <v>1.3642332156682185E-5</v>
      </c>
    </row>
    <row r="266" spans="1:27">
      <c r="A266">
        <v>3.51</v>
      </c>
      <c r="B266">
        <v>1.75</v>
      </c>
      <c r="C266">
        <v>0.39960000000000001</v>
      </c>
      <c r="D266">
        <v>0.26400800000000002</v>
      </c>
      <c r="E266">
        <v>5.25295E-2</v>
      </c>
      <c r="F266">
        <v>2.1857999999999999E-2</v>
      </c>
      <c r="G266">
        <v>6.9009900000000002</v>
      </c>
      <c r="I266">
        <v>3.51</v>
      </c>
      <c r="J266">
        <v>1.75</v>
      </c>
      <c r="K266">
        <v>0.39960000000000001</v>
      </c>
      <c r="L266">
        <v>0.37180000000000002</v>
      </c>
      <c r="M266">
        <v>5.6800000000000003E-2</v>
      </c>
      <c r="N266">
        <v>0.01</v>
      </c>
      <c r="O266">
        <v>0.26919999999999999</v>
      </c>
      <c r="P266">
        <v>6.3E-3</v>
      </c>
      <c r="Q266">
        <v>0.20580000000000001</v>
      </c>
      <c r="R266">
        <v>3.8999999999999998E-3</v>
      </c>
      <c r="S266">
        <v>-0.97629999999999995</v>
      </c>
      <c r="T266">
        <f t="shared" si="32"/>
        <v>2.33378703646946</v>
      </c>
      <c r="U266">
        <f t="shared" si="35"/>
        <v>7.1965619315929041</v>
      </c>
      <c r="V266">
        <f t="shared" si="36"/>
        <v>2.33378703646946</v>
      </c>
      <c r="W266">
        <f t="shared" si="37"/>
        <v>3.1150034258551663E-4</v>
      </c>
      <c r="X266">
        <f t="shared" si="38"/>
        <v>5.4841609610126158E-5</v>
      </c>
      <c r="Y266">
        <f t="shared" si="39"/>
        <v>2.33378703646946</v>
      </c>
      <c r="Z266">
        <f t="shared" si="33"/>
        <v>5.7383059634044436E-4</v>
      </c>
      <c r="AA266">
        <f t="shared" si="34"/>
        <v>1.3429170716734026E-5</v>
      </c>
    </row>
    <row r="267" spans="1:27">
      <c r="A267">
        <v>3.55</v>
      </c>
      <c r="B267">
        <v>1.75</v>
      </c>
      <c r="C267">
        <v>0.39600000000000002</v>
      </c>
      <c r="D267">
        <v>0.34234999999999999</v>
      </c>
      <c r="E267">
        <v>4.5411699999999999E-2</v>
      </c>
      <c r="F267">
        <v>1.73682E-2</v>
      </c>
      <c r="G267">
        <v>18.664899999999999</v>
      </c>
      <c r="I267">
        <v>3.55</v>
      </c>
      <c r="J267">
        <v>1.75</v>
      </c>
      <c r="K267">
        <v>0.39600000000000002</v>
      </c>
      <c r="L267">
        <v>0.36890000000000001</v>
      </c>
      <c r="M267">
        <v>7.1499999999999994E-2</v>
      </c>
      <c r="N267">
        <v>8.2000000000000007E-3</v>
      </c>
      <c r="O267">
        <v>0.26369999999999999</v>
      </c>
      <c r="P267">
        <v>4.8999999999999998E-3</v>
      </c>
      <c r="Q267">
        <v>0.21310000000000001</v>
      </c>
      <c r="R267">
        <v>3.5000000000000001E-3</v>
      </c>
      <c r="S267">
        <v>-0.96130000000000004</v>
      </c>
      <c r="T267">
        <f t="shared" si="32"/>
        <v>2.355003282255546</v>
      </c>
      <c r="U267">
        <f t="shared" si="35"/>
        <v>7.2960404594343951</v>
      </c>
      <c r="V267">
        <f t="shared" si="36"/>
        <v>2.355003282255546</v>
      </c>
      <c r="W267">
        <f t="shared" si="37"/>
        <v>4.0115175343829031E-4</v>
      </c>
      <c r="X267">
        <f t="shared" si="38"/>
        <v>4.6006215079636108E-5</v>
      </c>
      <c r="Y267">
        <f t="shared" si="39"/>
        <v>2.355003282255546</v>
      </c>
      <c r="Z267">
        <f t="shared" si="33"/>
        <v>5.6210671714329564E-4</v>
      </c>
      <c r="AA267">
        <f t="shared" si="34"/>
        <v>1.0444910557459797E-5</v>
      </c>
    </row>
    <row r="268" spans="1:27">
      <c r="A268">
        <v>3.59</v>
      </c>
      <c r="B268">
        <v>1.75</v>
      </c>
      <c r="C268">
        <v>0.39240000000000003</v>
      </c>
      <c r="D268">
        <v>0.31761699999999998</v>
      </c>
      <c r="E268">
        <v>4.55133E-2</v>
      </c>
      <c r="F268">
        <v>1.7404300000000001E-2</v>
      </c>
      <c r="G268">
        <v>15.6159</v>
      </c>
      <c r="I268">
        <v>3.59</v>
      </c>
      <c r="J268">
        <v>1.75</v>
      </c>
      <c r="K268">
        <v>0.39240000000000003</v>
      </c>
      <c r="L268">
        <v>0.36599999999999999</v>
      </c>
      <c r="M268">
        <v>6.7900000000000002E-2</v>
      </c>
      <c r="N268">
        <v>8.5000000000000006E-3</v>
      </c>
      <c r="O268">
        <v>0.27239999999999998</v>
      </c>
      <c r="P268">
        <v>5.1000000000000004E-3</v>
      </c>
      <c r="Q268">
        <v>0.21510000000000001</v>
      </c>
      <c r="R268">
        <v>3.5999999999999999E-3</v>
      </c>
      <c r="S268">
        <v>-0.96260000000000001</v>
      </c>
      <c r="T268">
        <f t="shared" si="32"/>
        <v>2.3766088169551383</v>
      </c>
      <c r="U268">
        <f t="shared" si="35"/>
        <v>7.3982694688289019</v>
      </c>
      <c r="V268">
        <f t="shared" si="36"/>
        <v>2.3766088169551383</v>
      </c>
      <c r="W268">
        <f t="shared" si="37"/>
        <v>3.898356268876323E-4</v>
      </c>
      <c r="X268">
        <f t="shared" si="38"/>
        <v>4.8801219860749258E-5</v>
      </c>
      <c r="Y268">
        <f t="shared" si="39"/>
        <v>2.3766088169551383</v>
      </c>
      <c r="Z268">
        <f t="shared" si="33"/>
        <v>5.806517624187855E-4</v>
      </c>
      <c r="AA268">
        <f t="shared" si="34"/>
        <v>1.0871233437356117E-5</v>
      </c>
    </row>
    <row r="269" spans="1:27">
      <c r="A269">
        <v>3.63</v>
      </c>
      <c r="B269">
        <v>1.75</v>
      </c>
      <c r="C269">
        <v>0.38890000000000002</v>
      </c>
      <c r="D269">
        <v>0.372423</v>
      </c>
      <c r="E269">
        <v>4.60705E-2</v>
      </c>
      <c r="F269">
        <v>1.8070599999999999E-2</v>
      </c>
      <c r="G269">
        <v>15.209199999999999</v>
      </c>
      <c r="I269">
        <v>3.63</v>
      </c>
      <c r="J269">
        <v>1.75</v>
      </c>
      <c r="K269">
        <v>0.38890000000000002</v>
      </c>
      <c r="L269">
        <v>0.36309999999999998</v>
      </c>
      <c r="M269">
        <v>7.7399999999999997E-2</v>
      </c>
      <c r="N269">
        <v>8.2000000000000007E-3</v>
      </c>
      <c r="O269">
        <v>0.26719999999999999</v>
      </c>
      <c r="P269">
        <v>4.8999999999999998E-3</v>
      </c>
      <c r="Q269">
        <v>0.21870000000000001</v>
      </c>
      <c r="R269">
        <v>3.5999999999999999E-3</v>
      </c>
      <c r="S269">
        <v>-0.96319999999999995</v>
      </c>
      <c r="T269">
        <f t="shared" si="32"/>
        <v>2.3979976851972129</v>
      </c>
      <c r="U269">
        <f t="shared" si="35"/>
        <v>7.5003928982111914</v>
      </c>
      <c r="V269">
        <f t="shared" si="36"/>
        <v>2.3979976851972129</v>
      </c>
      <c r="W269">
        <f t="shared" si="37"/>
        <v>4.545667200449489E-4</v>
      </c>
      <c r="X269">
        <f t="shared" si="38"/>
        <v>4.8158231322591482E-5</v>
      </c>
      <c r="Y269">
        <f t="shared" si="39"/>
        <v>2.3979976851972129</v>
      </c>
      <c r="Z269">
        <f t="shared" si="33"/>
        <v>5.6956736754148118E-4</v>
      </c>
      <c r="AA269">
        <f t="shared" si="34"/>
        <v>1.0444910557459797E-5</v>
      </c>
    </row>
    <row r="270" spans="1:27">
      <c r="A270">
        <v>3.67</v>
      </c>
      <c r="B270">
        <v>1.75</v>
      </c>
      <c r="C270">
        <v>0.38550000000000001</v>
      </c>
      <c r="D270">
        <v>0.40199400000000002</v>
      </c>
      <c r="E270">
        <v>4.6336599999999999E-2</v>
      </c>
      <c r="F270">
        <v>1.8295599999999999E-2</v>
      </c>
      <c r="G270">
        <v>15.007300000000001</v>
      </c>
      <c r="I270">
        <v>3.67</v>
      </c>
      <c r="J270">
        <v>1.75</v>
      </c>
      <c r="K270">
        <v>0.38550000000000001</v>
      </c>
      <c r="L270">
        <v>0.36030000000000001</v>
      </c>
      <c r="M270">
        <v>8.3900000000000002E-2</v>
      </c>
      <c r="N270">
        <v>8.2000000000000007E-3</v>
      </c>
      <c r="O270">
        <v>0.2707</v>
      </c>
      <c r="P270">
        <v>4.8999999999999998E-3</v>
      </c>
      <c r="Q270">
        <v>0.22520000000000001</v>
      </c>
      <c r="R270">
        <v>3.7000000000000002E-3</v>
      </c>
      <c r="S270">
        <v>-0.96279999999999999</v>
      </c>
      <c r="T270">
        <f t="shared" si="32"/>
        <v>2.4191473405270978</v>
      </c>
      <c r="U270">
        <f t="shared" si="35"/>
        <v>7.6022738551793303</v>
      </c>
      <c r="V270">
        <f t="shared" si="36"/>
        <v>2.4191473405270978</v>
      </c>
      <c r="W270">
        <f t="shared" si="37"/>
        <v>5.0383889846669476E-4</v>
      </c>
      <c r="X270">
        <f t="shared" si="38"/>
        <v>4.9242895916887926E-5</v>
      </c>
      <c r="Y270">
        <f t="shared" si="39"/>
        <v>2.4191473405270978</v>
      </c>
      <c r="Z270">
        <f t="shared" si="33"/>
        <v>5.7702801793966683E-4</v>
      </c>
      <c r="AA270">
        <f t="shared" si="34"/>
        <v>1.0444910557459797E-5</v>
      </c>
    </row>
    <row r="271" spans="1:27">
      <c r="A271">
        <v>3.71</v>
      </c>
      <c r="B271">
        <v>1.75</v>
      </c>
      <c r="C271">
        <v>0.3821</v>
      </c>
      <c r="D271">
        <v>0.435867</v>
      </c>
      <c r="E271">
        <v>4.88228E-2</v>
      </c>
      <c r="F271">
        <v>1.78181E-2</v>
      </c>
      <c r="G271">
        <v>34.389699999999998</v>
      </c>
      <c r="I271">
        <v>3.71</v>
      </c>
      <c r="J271">
        <v>1.75</v>
      </c>
      <c r="K271">
        <v>0.3821</v>
      </c>
      <c r="L271">
        <v>0.35759999999999997</v>
      </c>
      <c r="M271">
        <v>9.0999999999999998E-2</v>
      </c>
      <c r="N271">
        <v>8.5000000000000006E-3</v>
      </c>
      <c r="O271">
        <v>0.2732</v>
      </c>
      <c r="P271">
        <v>5.3E-3</v>
      </c>
      <c r="Q271">
        <v>0.23169999999999999</v>
      </c>
      <c r="R271">
        <v>3.7000000000000002E-3</v>
      </c>
      <c r="S271">
        <v>-0.95079999999999998</v>
      </c>
      <c r="T271">
        <f t="shared" si="32"/>
        <v>2.4406733833373364</v>
      </c>
      <c r="U271">
        <f t="shared" si="35"/>
        <v>7.7068865641313211</v>
      </c>
      <c r="V271">
        <f t="shared" si="36"/>
        <v>2.4406733833373364</v>
      </c>
      <c r="W271">
        <f t="shared" si="37"/>
        <v>5.5892550347698476E-4</v>
      </c>
      <c r="X271">
        <f t="shared" si="38"/>
        <v>5.2207327247850241E-5</v>
      </c>
      <c r="Y271">
        <f t="shared" si="39"/>
        <v>2.4406733833373364</v>
      </c>
      <c r="Z271">
        <f t="shared" si="33"/>
        <v>5.8235705393837073E-4</v>
      </c>
      <c r="AA271">
        <f t="shared" si="34"/>
        <v>1.1297556317252434E-5</v>
      </c>
    </row>
    <row r="272" spans="1:27">
      <c r="A272">
        <v>3.75</v>
      </c>
      <c r="B272">
        <v>1.75</v>
      </c>
      <c r="C272">
        <v>0.37880000000000003</v>
      </c>
      <c r="D272">
        <v>0.46229599999999998</v>
      </c>
      <c r="E272">
        <v>4.9914600000000003E-2</v>
      </c>
      <c r="F272">
        <v>1.70773E-2</v>
      </c>
      <c r="G272">
        <v>77.694500000000005</v>
      </c>
      <c r="I272">
        <v>3.75</v>
      </c>
      <c r="J272">
        <v>1.75</v>
      </c>
      <c r="K272">
        <v>0.37880000000000003</v>
      </c>
      <c r="L272">
        <v>0.3548</v>
      </c>
      <c r="M272">
        <v>9.6699999999999994E-2</v>
      </c>
      <c r="N272">
        <v>8.6E-3</v>
      </c>
      <c r="O272">
        <v>0.27610000000000001</v>
      </c>
      <c r="P272">
        <v>5.4999999999999997E-3</v>
      </c>
      <c r="Q272">
        <v>0.2374</v>
      </c>
      <c r="R272">
        <v>3.7000000000000002E-3</v>
      </c>
      <c r="S272">
        <v>-0.94589999999999996</v>
      </c>
      <c r="T272">
        <f t="shared" si="32"/>
        <v>2.4619358494540555</v>
      </c>
      <c r="U272">
        <f t="shared" si="35"/>
        <v>7.8111281268270618</v>
      </c>
      <c r="V272">
        <f t="shared" si="36"/>
        <v>2.4619358494540555</v>
      </c>
      <c r="W272">
        <f t="shared" si="37"/>
        <v>6.0721273404834835E-4</v>
      </c>
      <c r="X272">
        <f t="shared" si="38"/>
        <v>5.4002373452076483E-5</v>
      </c>
      <c r="Y272">
        <f t="shared" si="39"/>
        <v>2.4619358494540555</v>
      </c>
      <c r="Z272">
        <f t="shared" si="33"/>
        <v>5.8853873569686746E-4</v>
      </c>
      <c r="AA272">
        <f t="shared" si="34"/>
        <v>1.1723879197148752E-5</v>
      </c>
    </row>
    <row r="273" spans="1:27">
      <c r="A273">
        <v>3.79</v>
      </c>
      <c r="B273">
        <v>1.75</v>
      </c>
      <c r="C273">
        <v>0.37559999999999999</v>
      </c>
      <c r="D273">
        <v>0.48089799999999999</v>
      </c>
      <c r="E273">
        <v>5.14504E-2</v>
      </c>
      <c r="F273">
        <v>1.7340999999999999E-2</v>
      </c>
      <c r="G273">
        <v>35.070500000000003</v>
      </c>
      <c r="I273">
        <v>3.79</v>
      </c>
      <c r="J273">
        <v>1.75</v>
      </c>
      <c r="K273">
        <v>0.37559999999999999</v>
      </c>
      <c r="L273">
        <v>0.35210000000000002</v>
      </c>
      <c r="M273">
        <v>0.10050000000000001</v>
      </c>
      <c r="N273">
        <v>8.8000000000000005E-3</v>
      </c>
      <c r="O273">
        <v>0.2782</v>
      </c>
      <c r="P273">
        <v>5.7000000000000002E-3</v>
      </c>
      <c r="Q273">
        <v>0.24099999999999999</v>
      </c>
      <c r="R273">
        <v>3.8999999999999998E-3</v>
      </c>
      <c r="S273">
        <v>-0.93630000000000002</v>
      </c>
      <c r="T273">
        <f t="shared" si="32"/>
        <v>2.4829108087678282</v>
      </c>
      <c r="U273">
        <f t="shared" si="35"/>
        <v>7.9148460842961113</v>
      </c>
      <c r="V273">
        <f t="shared" si="36"/>
        <v>2.4829108087678282</v>
      </c>
      <c r="W273">
        <f t="shared" si="37"/>
        <v>6.4490175271492904E-4</v>
      </c>
      <c r="X273">
        <f t="shared" si="38"/>
        <v>5.6469009192949012E-5</v>
      </c>
      <c r="Y273">
        <f t="shared" si="39"/>
        <v>2.4829108087678282</v>
      </c>
      <c r="Z273">
        <f t="shared" si="33"/>
        <v>5.9301512593577875E-4</v>
      </c>
      <c r="AA273">
        <f t="shared" si="34"/>
        <v>1.2150202077045071E-5</v>
      </c>
    </row>
    <row r="274" spans="1:27">
      <c r="A274">
        <v>3.83</v>
      </c>
      <c r="B274">
        <v>1.75</v>
      </c>
      <c r="C274">
        <v>0.37240000000000001</v>
      </c>
      <c r="D274">
        <v>0.40653099999999998</v>
      </c>
      <c r="E274">
        <v>4.5862300000000002E-2</v>
      </c>
      <c r="F274">
        <v>1.41125E-2</v>
      </c>
      <c r="G274">
        <v>9.13443</v>
      </c>
      <c r="I274">
        <v>3.83</v>
      </c>
      <c r="J274">
        <v>1.75</v>
      </c>
      <c r="K274">
        <v>0.37240000000000001</v>
      </c>
      <c r="L274">
        <v>0.34949999999999998</v>
      </c>
      <c r="M274">
        <v>8.5900000000000004E-2</v>
      </c>
      <c r="N274">
        <v>8.2000000000000007E-3</v>
      </c>
      <c r="O274">
        <v>0.28370000000000001</v>
      </c>
      <c r="P274">
        <v>5.3E-3</v>
      </c>
      <c r="Q274">
        <v>0.2324</v>
      </c>
      <c r="R274">
        <v>3.8E-3</v>
      </c>
      <c r="S274">
        <v>-0.91549999999999998</v>
      </c>
      <c r="T274">
        <f t="shared" si="32"/>
        <v>2.504246239992471</v>
      </c>
      <c r="U274">
        <f t="shared" si="35"/>
        <v>8.0212492305164282</v>
      </c>
      <c r="V274">
        <f t="shared" si="36"/>
        <v>2.504246239992471</v>
      </c>
      <c r="W274">
        <f t="shared" si="37"/>
        <v>5.6342499235130928E-4</v>
      </c>
      <c r="X274">
        <f t="shared" si="38"/>
        <v>5.3784457942732677E-5</v>
      </c>
      <c r="Y274">
        <f t="shared" si="39"/>
        <v>2.504246239992471</v>
      </c>
      <c r="Z274">
        <f t="shared" si="33"/>
        <v>6.0473900513292747E-4</v>
      </c>
      <c r="AA274">
        <f t="shared" si="34"/>
        <v>1.1297556317252434E-5</v>
      </c>
    </row>
    <row r="275" spans="1:27">
      <c r="A275">
        <v>3.87</v>
      </c>
      <c r="B275">
        <v>1.75</v>
      </c>
      <c r="C275">
        <v>0.36919999999999997</v>
      </c>
      <c r="D275">
        <v>0.49673200000000001</v>
      </c>
      <c r="E275">
        <v>3.85099E-2</v>
      </c>
      <c r="F275">
        <v>1.7078699999999999E-2</v>
      </c>
      <c r="G275">
        <v>635.495</v>
      </c>
      <c r="I275">
        <v>3.87</v>
      </c>
      <c r="J275">
        <v>1.75</v>
      </c>
      <c r="K275">
        <v>0.36919999999999997</v>
      </c>
      <c r="L275">
        <v>0.34689999999999999</v>
      </c>
      <c r="M275">
        <v>0.1016</v>
      </c>
      <c r="N275">
        <v>6.3E-3</v>
      </c>
      <c r="O275">
        <v>0.27700000000000002</v>
      </c>
      <c r="P275">
        <v>4.4999999999999997E-3</v>
      </c>
      <c r="Q275">
        <v>0.24030000000000001</v>
      </c>
      <c r="R275">
        <v>2.5999999999999999E-3</v>
      </c>
      <c r="S275">
        <v>-0.94379999999999997</v>
      </c>
      <c r="T275">
        <f t="shared" si="32"/>
        <v>2.5259515161787549</v>
      </c>
      <c r="U275">
        <f t="shared" si="35"/>
        <v>8.1304310620857514</v>
      </c>
      <c r="V275">
        <f t="shared" si="36"/>
        <v>2.5259515161787549</v>
      </c>
      <c r="W275">
        <f t="shared" si="37"/>
        <v>6.8132793022555903E-4</v>
      </c>
      <c r="X275">
        <f t="shared" si="38"/>
        <v>4.2247696460836828E-5</v>
      </c>
      <c r="Y275">
        <f t="shared" si="39"/>
        <v>2.5259515161787549</v>
      </c>
      <c r="Z275">
        <f t="shared" si="33"/>
        <v>5.904571886564009E-4</v>
      </c>
      <c r="AA275">
        <f t="shared" si="34"/>
        <v>9.5922647976671601E-6</v>
      </c>
    </row>
    <row r="276" spans="1:27">
      <c r="A276">
        <v>3.91</v>
      </c>
      <c r="B276">
        <v>1.75</v>
      </c>
      <c r="C276">
        <v>0.36609999999999998</v>
      </c>
      <c r="D276">
        <v>0.45381300000000002</v>
      </c>
      <c r="E276">
        <v>6.3252500000000003E-2</v>
      </c>
      <c r="F276">
        <v>1.48965E-2</v>
      </c>
      <c r="G276">
        <v>103.87</v>
      </c>
      <c r="I276">
        <v>3.91</v>
      </c>
      <c r="J276">
        <v>1.75</v>
      </c>
      <c r="K276">
        <v>0.36609999999999998</v>
      </c>
      <c r="L276">
        <v>0.34429999999999999</v>
      </c>
      <c r="M276">
        <v>9.4799999999999995E-2</v>
      </c>
      <c r="N276">
        <v>1.12E-2</v>
      </c>
      <c r="O276">
        <v>0.2853</v>
      </c>
      <c r="P276">
        <v>6.3E-3</v>
      </c>
      <c r="Q276">
        <v>0.2392</v>
      </c>
      <c r="R276">
        <v>5.4000000000000003E-3</v>
      </c>
      <c r="S276">
        <v>-0.95469999999999999</v>
      </c>
      <c r="T276">
        <f t="shared" si="32"/>
        <v>2.5473403435487469</v>
      </c>
      <c r="U276">
        <f t="shared" si="35"/>
        <v>8.2389428258710478</v>
      </c>
      <c r="V276">
        <f t="shared" si="36"/>
        <v>2.5473403435487469</v>
      </c>
      <c r="W276">
        <f t="shared" si="37"/>
        <v>6.4966684385988998E-4</v>
      </c>
      <c r="X276">
        <f t="shared" si="38"/>
        <v>7.6753888726062959E-5</v>
      </c>
      <c r="Y276">
        <f t="shared" si="39"/>
        <v>2.5473403435487469</v>
      </c>
      <c r="Z276">
        <f t="shared" si="33"/>
        <v>6.0814958817209804E-4</v>
      </c>
      <c r="AA276">
        <f t="shared" si="34"/>
        <v>1.3429170716734026E-5</v>
      </c>
    </row>
    <row r="277" spans="1:27">
      <c r="A277">
        <v>3.95</v>
      </c>
      <c r="B277">
        <v>1.75</v>
      </c>
      <c r="C277">
        <v>0.36309999999999998</v>
      </c>
      <c r="D277">
        <v>0.385828</v>
      </c>
      <c r="E277">
        <v>5.4679499999999999E-2</v>
      </c>
      <c r="F277">
        <v>7.8080700000000003E-3</v>
      </c>
      <c r="G277">
        <v>1.8063499999999999</v>
      </c>
      <c r="I277">
        <v>3.95</v>
      </c>
      <c r="J277">
        <v>1.75</v>
      </c>
      <c r="K277">
        <v>0.36309999999999998</v>
      </c>
      <c r="L277">
        <v>0.34179999999999999</v>
      </c>
      <c r="M277">
        <v>8.3299999999999999E-2</v>
      </c>
      <c r="N277">
        <v>0.01</v>
      </c>
      <c r="O277">
        <v>0.29730000000000001</v>
      </c>
      <c r="P277">
        <v>6.8999999999999999E-3</v>
      </c>
      <c r="Q277">
        <v>0.23649999999999999</v>
      </c>
      <c r="R277">
        <v>4.5999999999999999E-3</v>
      </c>
      <c r="S277">
        <v>-0.9214</v>
      </c>
      <c r="T277">
        <f t="shared" si="32"/>
        <v>2.5683869451203423</v>
      </c>
      <c r="U277">
        <f t="shared" si="35"/>
        <v>8.3466114998646042</v>
      </c>
      <c r="V277">
        <f t="shared" si="36"/>
        <v>2.5683869451203423</v>
      </c>
      <c r="W277">
        <f t="shared" si="37"/>
        <v>5.8309532193302489E-4</v>
      </c>
      <c r="X277">
        <f t="shared" si="38"/>
        <v>6.9999438407325937E-5</v>
      </c>
      <c r="Y277">
        <f t="shared" si="39"/>
        <v>2.5683869451203423</v>
      </c>
      <c r="Z277">
        <f t="shared" si="33"/>
        <v>6.3372896096587715E-4</v>
      </c>
      <c r="AA277">
        <f t="shared" si="34"/>
        <v>1.4708139356422981E-5</v>
      </c>
    </row>
    <row r="278" spans="1:27">
      <c r="A278">
        <v>3.99</v>
      </c>
      <c r="B278">
        <v>1.75</v>
      </c>
      <c r="C278">
        <v>0.36009999999999998</v>
      </c>
      <c r="D278">
        <v>0.36510300000000001</v>
      </c>
      <c r="E278">
        <v>5.4961900000000001E-2</v>
      </c>
      <c r="F278">
        <v>6.7433099999999998E-3</v>
      </c>
      <c r="G278">
        <v>1.55009</v>
      </c>
      <c r="I278">
        <v>3.99</v>
      </c>
      <c r="J278">
        <v>1.75</v>
      </c>
      <c r="K278">
        <v>0.36009999999999998</v>
      </c>
      <c r="L278">
        <v>0.33929999999999999</v>
      </c>
      <c r="M278">
        <v>7.8700000000000006E-2</v>
      </c>
      <c r="N278">
        <v>1.01E-2</v>
      </c>
      <c r="O278">
        <v>0.29930000000000001</v>
      </c>
      <c r="P278">
        <v>7.1000000000000004E-3</v>
      </c>
      <c r="Q278">
        <v>0.2334</v>
      </c>
      <c r="R278">
        <v>4.4999999999999997E-3</v>
      </c>
      <c r="S278">
        <v>-0.92449999999999999</v>
      </c>
      <c r="T278">
        <f t="shared" si="32"/>
        <v>2.5897842259738857</v>
      </c>
      <c r="U278">
        <f t="shared" si="35"/>
        <v>8.4569823371031578</v>
      </c>
      <c r="V278">
        <f t="shared" si="36"/>
        <v>2.5897842259738857</v>
      </c>
      <c r="W278">
        <f t="shared" si="37"/>
        <v>5.628305205501394E-4</v>
      </c>
      <c r="X278">
        <f t="shared" si="38"/>
        <v>7.2231108736421946E-5</v>
      </c>
      <c r="Y278">
        <f t="shared" si="39"/>
        <v>2.5897842259738857</v>
      </c>
      <c r="Z278">
        <f t="shared" si="33"/>
        <v>6.3799218976484033E-4</v>
      </c>
      <c r="AA278">
        <f t="shared" si="34"/>
        <v>1.51344622363193E-5</v>
      </c>
    </row>
    <row r="279" spans="1:27">
      <c r="A279">
        <v>4.03</v>
      </c>
      <c r="B279">
        <v>1.75</v>
      </c>
      <c r="C279">
        <v>0.35720000000000002</v>
      </c>
      <c r="D279">
        <v>0.438556</v>
      </c>
      <c r="E279">
        <v>5.4929899999999997E-2</v>
      </c>
      <c r="F279">
        <v>7.8361200000000002E-3</v>
      </c>
      <c r="G279">
        <v>1.8918299999999999</v>
      </c>
      <c r="I279">
        <v>4.03</v>
      </c>
      <c r="J279">
        <v>1.75</v>
      </c>
      <c r="K279">
        <v>0.35720000000000002</v>
      </c>
      <c r="L279">
        <v>0.33679999999999999</v>
      </c>
      <c r="M279">
        <v>9.4899999999999998E-2</v>
      </c>
      <c r="N279">
        <v>9.9000000000000008E-3</v>
      </c>
      <c r="O279">
        <v>0.3029</v>
      </c>
      <c r="P279">
        <v>6.7999999999999996E-3</v>
      </c>
      <c r="Q279">
        <v>0.2477</v>
      </c>
      <c r="R279">
        <v>4.5999999999999999E-3</v>
      </c>
      <c r="S279">
        <v>-0.91830000000000001</v>
      </c>
      <c r="T279">
        <f t="shared" si="32"/>
        <v>2.6108099097793849</v>
      </c>
      <c r="U279">
        <f t="shared" si="35"/>
        <v>8.5663283850022403</v>
      </c>
      <c r="V279">
        <f t="shared" si="36"/>
        <v>2.6108099097793849</v>
      </c>
      <c r="W279">
        <f t="shared" si="37"/>
        <v>6.9304284836084517E-4</v>
      </c>
      <c r="X279">
        <f t="shared" si="38"/>
        <v>7.2298463633007032E-5</v>
      </c>
      <c r="Y279">
        <f t="shared" si="39"/>
        <v>2.6108099097793849</v>
      </c>
      <c r="Z279">
        <f t="shared" si="33"/>
        <v>6.4566600160297408E-4</v>
      </c>
      <c r="AA279">
        <f t="shared" si="34"/>
        <v>1.449497791647482E-5</v>
      </c>
    </row>
    <row r="280" spans="1:27">
      <c r="A280">
        <v>4.07</v>
      </c>
      <c r="B280">
        <v>1.75</v>
      </c>
      <c r="C280">
        <v>0.3543</v>
      </c>
      <c r="D280">
        <v>0.36349300000000001</v>
      </c>
      <c r="E280">
        <v>5.3682300000000002E-2</v>
      </c>
      <c r="F280">
        <v>6.6521200000000001E-3</v>
      </c>
      <c r="G280">
        <v>1.44496</v>
      </c>
      <c r="I280">
        <v>4.07</v>
      </c>
      <c r="J280">
        <v>1.75</v>
      </c>
      <c r="K280">
        <v>0.3543</v>
      </c>
      <c r="L280">
        <v>0.33439999999999998</v>
      </c>
      <c r="M280">
        <v>8.0799999999999997E-2</v>
      </c>
      <c r="N280">
        <v>1.0200000000000001E-2</v>
      </c>
      <c r="O280">
        <v>0.31369999999999998</v>
      </c>
      <c r="P280">
        <v>7.1999999999999998E-3</v>
      </c>
      <c r="Q280">
        <v>0.2419</v>
      </c>
      <c r="R280">
        <v>4.7000000000000002E-3</v>
      </c>
      <c r="S280">
        <v>-0.92290000000000005</v>
      </c>
      <c r="T280">
        <f t="shared" si="32"/>
        <v>2.6321797904973079</v>
      </c>
      <c r="U280">
        <f t="shared" si="35"/>
        <v>8.6783704495024523</v>
      </c>
      <c r="V280">
        <f t="shared" si="36"/>
        <v>2.6321797904973079</v>
      </c>
      <c r="W280">
        <f t="shared" si="37"/>
        <v>6.0268307917703007E-4</v>
      </c>
      <c r="X280">
        <f t="shared" si="38"/>
        <v>7.6081279797100344E-5</v>
      </c>
      <c r="Y280">
        <f t="shared" si="39"/>
        <v>2.6321797904973079</v>
      </c>
      <c r="Z280">
        <f t="shared" si="33"/>
        <v>6.6868743711737523E-4</v>
      </c>
      <c r="AA280">
        <f t="shared" si="34"/>
        <v>1.5347623676267458E-5</v>
      </c>
    </row>
    <row r="281" spans="1:27">
      <c r="A281">
        <v>4.1100000000000003</v>
      </c>
      <c r="B281">
        <v>1.75</v>
      </c>
      <c r="C281">
        <v>0.35139999999999999</v>
      </c>
      <c r="D281">
        <v>0.279557</v>
      </c>
      <c r="E281">
        <v>5.1325500000000003E-2</v>
      </c>
      <c r="F281">
        <v>5.8998599999999998E-3</v>
      </c>
      <c r="G281">
        <v>1.20747</v>
      </c>
      <c r="I281">
        <v>4.1100000000000003</v>
      </c>
      <c r="J281">
        <v>1.75</v>
      </c>
      <c r="K281">
        <v>0.35139999999999999</v>
      </c>
      <c r="L281">
        <v>0.33189999999999997</v>
      </c>
      <c r="M281">
        <v>6.3500000000000001E-2</v>
      </c>
      <c r="N281">
        <v>1.03E-2</v>
      </c>
      <c r="O281">
        <v>0.32319999999999999</v>
      </c>
      <c r="P281">
        <v>7.4000000000000003E-3</v>
      </c>
      <c r="Q281">
        <v>0.23280000000000001</v>
      </c>
      <c r="R281">
        <v>4.7000000000000002E-3</v>
      </c>
      <c r="S281">
        <v>-0.92530000000000001</v>
      </c>
      <c r="T281">
        <f t="shared" si="32"/>
        <v>2.653902389792818</v>
      </c>
      <c r="U281">
        <f t="shared" si="35"/>
        <v>8.7931978945480296</v>
      </c>
      <c r="V281">
        <f t="shared" si="36"/>
        <v>2.653902389792818</v>
      </c>
      <c r="W281">
        <f t="shared" si="37"/>
        <v>4.8387080670943646E-4</v>
      </c>
      <c r="X281">
        <f t="shared" si="38"/>
        <v>7.8486130852081808E-5</v>
      </c>
      <c r="Y281">
        <f t="shared" si="39"/>
        <v>2.653902389792818</v>
      </c>
      <c r="Z281">
        <f t="shared" si="33"/>
        <v>6.8893777391245033E-4</v>
      </c>
      <c r="AA281">
        <f t="shared" si="34"/>
        <v>1.5773946556163779E-5</v>
      </c>
    </row>
    <row r="282" spans="1:27">
      <c r="A282">
        <v>4.1500000000000004</v>
      </c>
      <c r="B282">
        <v>1.75</v>
      </c>
      <c r="C282">
        <v>0.34860000000000002</v>
      </c>
      <c r="D282">
        <v>0.30343700000000001</v>
      </c>
      <c r="E282">
        <v>5.3495399999999999E-2</v>
      </c>
      <c r="F282">
        <v>5.88858E-3</v>
      </c>
      <c r="G282">
        <v>1.12476</v>
      </c>
      <c r="I282">
        <v>4.1500000000000004</v>
      </c>
      <c r="J282">
        <v>1.75</v>
      </c>
      <c r="K282">
        <v>0.34860000000000002</v>
      </c>
      <c r="L282">
        <v>0.3296</v>
      </c>
      <c r="M282">
        <v>6.8099999999999994E-2</v>
      </c>
      <c r="N282">
        <v>1.0500000000000001E-2</v>
      </c>
      <c r="O282">
        <v>0.32190000000000002</v>
      </c>
      <c r="P282">
        <v>7.6E-3</v>
      </c>
      <c r="Q282">
        <v>0.23499999999999999</v>
      </c>
      <c r="R282">
        <v>4.7000000000000002E-3</v>
      </c>
      <c r="S282">
        <v>-0.92720000000000002</v>
      </c>
      <c r="T282">
        <f t="shared" si="32"/>
        <v>2.6752188748513945</v>
      </c>
      <c r="U282">
        <f t="shared" si="35"/>
        <v>8.9067960283611605</v>
      </c>
      <c r="V282">
        <f t="shared" si="36"/>
        <v>2.6752188748513945</v>
      </c>
      <c r="W282">
        <f t="shared" si="37"/>
        <v>5.2984866111103037E-4</v>
      </c>
      <c r="X282">
        <f t="shared" si="38"/>
        <v>8.1694727484079603E-5</v>
      </c>
      <c r="Y282">
        <f t="shared" si="39"/>
        <v>2.6752188748513945</v>
      </c>
      <c r="Z282">
        <f t="shared" si="33"/>
        <v>6.8616667519312427E-4</v>
      </c>
      <c r="AA282">
        <f t="shared" si="34"/>
        <v>1.6200269436060096E-5</v>
      </c>
    </row>
    <row r="283" spans="1:27">
      <c r="A283">
        <v>4.1900000000000004</v>
      </c>
      <c r="B283">
        <v>1.75</v>
      </c>
      <c r="C283">
        <v>0.34589999999999999</v>
      </c>
      <c r="D283">
        <v>0.33189400000000002</v>
      </c>
      <c r="E283">
        <v>5.4852499999999998E-2</v>
      </c>
      <c r="F283">
        <v>6.0158800000000004E-3</v>
      </c>
      <c r="G283">
        <v>1.06193</v>
      </c>
      <c r="I283">
        <v>4.1900000000000004</v>
      </c>
      <c r="J283">
        <v>1.75</v>
      </c>
      <c r="K283">
        <v>0.34589999999999999</v>
      </c>
      <c r="L283">
        <v>0.32719999999999999</v>
      </c>
      <c r="M283">
        <v>7.4300000000000005E-2</v>
      </c>
      <c r="N283">
        <v>1.06E-2</v>
      </c>
      <c r="O283">
        <v>0.3236</v>
      </c>
      <c r="P283">
        <v>7.7999999999999996E-3</v>
      </c>
      <c r="Q283">
        <v>0.24030000000000001</v>
      </c>
      <c r="R283">
        <v>4.7999999999999996E-3</v>
      </c>
      <c r="S283">
        <v>-0.92769999999999997</v>
      </c>
      <c r="T283">
        <f t="shared" si="32"/>
        <v>2.6961008955570867</v>
      </c>
      <c r="U283">
        <f t="shared" si="35"/>
        <v>9.0189600390237246</v>
      </c>
      <c r="V283">
        <f t="shared" si="36"/>
        <v>2.6961008955570867</v>
      </c>
      <c r="W283">
        <f t="shared" si="37"/>
        <v>5.8993657126487004E-4</v>
      </c>
      <c r="X283">
        <f t="shared" si="38"/>
        <v>8.4163225510196793E-5</v>
      </c>
      <c r="Y283">
        <f t="shared" si="39"/>
        <v>2.6961008955570867</v>
      </c>
      <c r="Z283">
        <f t="shared" si="33"/>
        <v>6.8979041967224294E-4</v>
      </c>
      <c r="AA283">
        <f t="shared" si="34"/>
        <v>1.6626592315956414E-5</v>
      </c>
    </row>
    <row r="284" spans="1:27">
      <c r="A284">
        <v>4.2300000000000004</v>
      </c>
      <c r="B284">
        <v>1.75</v>
      </c>
      <c r="C284">
        <v>0.34320000000000001</v>
      </c>
      <c r="D284">
        <v>0.314639</v>
      </c>
      <c r="E284">
        <v>5.6871400000000003E-2</v>
      </c>
      <c r="F284">
        <v>6.63241E-3</v>
      </c>
      <c r="G284">
        <v>2.4826899999999998</v>
      </c>
      <c r="I284">
        <v>4.2300000000000004</v>
      </c>
      <c r="J284">
        <v>1.75</v>
      </c>
      <c r="K284">
        <v>0.34320000000000001</v>
      </c>
      <c r="L284">
        <v>0.32490000000000002</v>
      </c>
      <c r="M284">
        <v>7.0599999999999996E-2</v>
      </c>
      <c r="N284">
        <v>1.0999999999999999E-2</v>
      </c>
      <c r="O284">
        <v>0.32690000000000002</v>
      </c>
      <c r="P284">
        <v>8.8000000000000005E-3</v>
      </c>
      <c r="Q284">
        <v>0.23849999999999999</v>
      </c>
      <c r="R284">
        <v>4.8999999999999998E-3</v>
      </c>
      <c r="S284">
        <v>-0.91439999999999999</v>
      </c>
      <c r="T284">
        <f t="shared" si="32"/>
        <v>2.7173114795256299</v>
      </c>
      <c r="U284">
        <f t="shared" si="35"/>
        <v>9.1337816767617674</v>
      </c>
      <c r="V284">
        <f t="shared" si="36"/>
        <v>2.7173114795256299</v>
      </c>
      <c r="W284">
        <f t="shared" si="37"/>
        <v>5.7216152947044564E-4</v>
      </c>
      <c r="X284">
        <f t="shared" si="38"/>
        <v>8.9146980512392392E-5</v>
      </c>
      <c r="Y284">
        <f t="shared" si="39"/>
        <v>2.7173114795256299</v>
      </c>
      <c r="Z284">
        <f t="shared" si="33"/>
        <v>6.9682474719053229E-4</v>
      </c>
      <c r="AA284">
        <f t="shared" si="34"/>
        <v>1.8758206715438006E-5</v>
      </c>
    </row>
    <row r="285" spans="1:27">
      <c r="A285">
        <v>4.2699999999999996</v>
      </c>
      <c r="B285">
        <v>1.75</v>
      </c>
      <c r="C285">
        <v>0.34050000000000002</v>
      </c>
      <c r="D285">
        <v>0.472549</v>
      </c>
      <c r="E285">
        <v>6.6588599999999998E-2</v>
      </c>
      <c r="F285">
        <v>7.1972399999999997E-3</v>
      </c>
      <c r="G285">
        <v>2.7648899999999998</v>
      </c>
      <c r="I285">
        <v>4.2699999999999996</v>
      </c>
      <c r="J285">
        <v>1.75</v>
      </c>
      <c r="K285">
        <v>0.34050000000000002</v>
      </c>
      <c r="L285">
        <v>0.32269999999999999</v>
      </c>
      <c r="M285">
        <v>0.10050000000000001</v>
      </c>
      <c r="N285">
        <v>1.14E-2</v>
      </c>
      <c r="O285">
        <v>0.31230000000000002</v>
      </c>
      <c r="P285">
        <v>9.1999999999999998E-3</v>
      </c>
      <c r="Q285">
        <v>0.25390000000000001</v>
      </c>
      <c r="R285">
        <v>5.0000000000000001E-3</v>
      </c>
      <c r="S285">
        <v>-0.91600000000000004</v>
      </c>
      <c r="T285">
        <f t="shared" si="32"/>
        <v>2.7388584427994016</v>
      </c>
      <c r="U285">
        <f t="shared" si="35"/>
        <v>9.2513455696935623</v>
      </c>
      <c r="V285">
        <f t="shared" si="36"/>
        <v>2.7388584427994016</v>
      </c>
      <c r="W285">
        <f t="shared" si="37"/>
        <v>8.3150421389107277E-4</v>
      </c>
      <c r="X285">
        <f t="shared" si="38"/>
        <v>9.431988097868886E-5</v>
      </c>
      <c r="Y285">
        <f t="shared" si="39"/>
        <v>2.7388584427994016</v>
      </c>
      <c r="Z285">
        <f t="shared" si="33"/>
        <v>6.6570317695810108E-4</v>
      </c>
      <c r="AA285">
        <f t="shared" si="34"/>
        <v>1.9610852475230641E-5</v>
      </c>
    </row>
    <row r="286" spans="1:27">
      <c r="A286">
        <v>4.3099999999999996</v>
      </c>
      <c r="B286">
        <v>1.75</v>
      </c>
      <c r="C286">
        <v>0.33789999999999998</v>
      </c>
      <c r="D286">
        <v>0.45250200000000002</v>
      </c>
      <c r="E286">
        <v>6.7401199999999994E-2</v>
      </c>
      <c r="F286">
        <v>7.1105400000000003E-3</v>
      </c>
      <c r="G286">
        <v>2.65218</v>
      </c>
      <c r="I286">
        <v>4.3099999999999996</v>
      </c>
      <c r="J286">
        <v>1.75</v>
      </c>
      <c r="K286">
        <v>0.33789999999999998</v>
      </c>
      <c r="L286">
        <v>0.32040000000000002</v>
      </c>
      <c r="M286">
        <v>9.7000000000000003E-2</v>
      </c>
      <c r="N286">
        <v>1.17E-2</v>
      </c>
      <c r="O286">
        <v>0.31719999999999998</v>
      </c>
      <c r="P286">
        <v>9.5999999999999992E-3</v>
      </c>
      <c r="Q286">
        <v>0.25319999999999998</v>
      </c>
      <c r="R286">
        <v>5.1000000000000004E-3</v>
      </c>
      <c r="S286">
        <v>-0.92069999999999996</v>
      </c>
      <c r="T286">
        <f t="shared" si="32"/>
        <v>2.7599328196898383</v>
      </c>
      <c r="U286">
        <f t="shared" si="35"/>
        <v>9.3672291692011012</v>
      </c>
      <c r="V286">
        <f t="shared" si="36"/>
        <v>2.7599328196898383</v>
      </c>
      <c r="W286">
        <f t="shared" si="37"/>
        <v>8.1885177199102275E-4</v>
      </c>
      <c r="X286">
        <f t="shared" si="38"/>
        <v>9.8768718889638845E-5</v>
      </c>
      <c r="Y286">
        <f t="shared" si="39"/>
        <v>2.7599328196898383</v>
      </c>
      <c r="Z286">
        <f t="shared" si="33"/>
        <v>6.7614808751556078E-4</v>
      </c>
      <c r="AA286">
        <f t="shared" si="34"/>
        <v>2.0463498235023277E-5</v>
      </c>
    </row>
    <row r="287" spans="1:27">
      <c r="A287">
        <v>0.35</v>
      </c>
      <c r="B287">
        <v>2.25</v>
      </c>
      <c r="C287">
        <v>1.3084</v>
      </c>
      <c r="D287">
        <v>0.744695</v>
      </c>
      <c r="E287">
        <v>0.49369499999999999</v>
      </c>
      <c r="F287">
        <v>2.9395899999999999E-2</v>
      </c>
      <c r="G287">
        <v>1.1406499999999999</v>
      </c>
      <c r="I287">
        <v>0.35</v>
      </c>
      <c r="J287">
        <v>2.25</v>
      </c>
      <c r="K287">
        <v>1.3084</v>
      </c>
      <c r="L287">
        <v>0.89670000000000005</v>
      </c>
      <c r="M287">
        <v>7.6E-3</v>
      </c>
      <c r="N287">
        <v>3.0999999999999999E-3</v>
      </c>
      <c r="O287">
        <v>3.8999999999999998E-3</v>
      </c>
      <c r="P287">
        <v>1E-3</v>
      </c>
      <c r="Q287">
        <v>4.8999999999999998E-3</v>
      </c>
      <c r="R287">
        <v>2.0000000000000001E-4</v>
      </c>
      <c r="S287">
        <v>-0.99139999999999995</v>
      </c>
      <c r="T287">
        <f t="shared" si="32"/>
        <v>0.91641172402047932</v>
      </c>
      <c r="U287">
        <f t="shared" si="35"/>
        <v>3.0898104479221873</v>
      </c>
      <c r="V287">
        <f t="shared" si="36"/>
        <v>0.91641172402047932</v>
      </c>
      <c r="W287">
        <f t="shared" si="37"/>
        <v>4.250803505782547E-6</v>
      </c>
      <c r="X287">
        <f t="shared" si="38"/>
        <v>1.7338803773586703E-6</v>
      </c>
      <c r="Y287">
        <f t="shared" si="39"/>
        <v>0.91641172402047932</v>
      </c>
      <c r="Z287">
        <f t="shared" si="33"/>
        <v>8.313296157978207E-6</v>
      </c>
      <c r="AA287">
        <f t="shared" si="34"/>
        <v>2.1316143994815915E-6</v>
      </c>
    </row>
    <row r="288" spans="1:27">
      <c r="A288">
        <v>0.39</v>
      </c>
      <c r="B288">
        <v>2.25</v>
      </c>
      <c r="C288">
        <v>1.2786999999999999</v>
      </c>
      <c r="D288">
        <v>0.46479999999999999</v>
      </c>
      <c r="E288">
        <v>0.34674700000000003</v>
      </c>
      <c r="F288">
        <v>1.4755600000000001E-2</v>
      </c>
      <c r="G288">
        <v>0.91113699999999997</v>
      </c>
      <c r="I288">
        <v>0.39</v>
      </c>
      <c r="J288">
        <v>2.25</v>
      </c>
      <c r="K288">
        <v>1.2786999999999999</v>
      </c>
      <c r="L288">
        <v>0.88600000000000001</v>
      </c>
      <c r="M288">
        <v>6.3E-3</v>
      </c>
      <c r="N288">
        <v>3.3999999999999998E-3</v>
      </c>
      <c r="O288">
        <v>5.3E-3</v>
      </c>
      <c r="P288">
        <v>1.1000000000000001E-3</v>
      </c>
      <c r="Q288">
        <v>5.5999999999999999E-3</v>
      </c>
      <c r="R288">
        <v>2.0000000000000001E-4</v>
      </c>
      <c r="S288">
        <v>-0.9919</v>
      </c>
      <c r="T288">
        <f t="shared" si="32"/>
        <v>0.93769695761976635</v>
      </c>
      <c r="U288">
        <f t="shared" si="35"/>
        <v>3.129275584329366</v>
      </c>
      <c r="V288">
        <f t="shared" si="36"/>
        <v>0.93769695761976635</v>
      </c>
      <c r="W288">
        <f t="shared" si="37"/>
        <v>3.6515885093077762E-6</v>
      </c>
      <c r="X288">
        <f t="shared" si="38"/>
        <v>1.9706985605788E-6</v>
      </c>
      <c r="Y288">
        <f t="shared" si="39"/>
        <v>0.93769695761976635</v>
      </c>
      <c r="Z288">
        <f t="shared" si="33"/>
        <v>1.1297556317252434E-5</v>
      </c>
      <c r="AA288">
        <f t="shared" si="34"/>
        <v>2.3447758394297507E-6</v>
      </c>
    </row>
    <row r="289" spans="1:27">
      <c r="A289">
        <v>0.43</v>
      </c>
      <c r="B289">
        <v>2.25</v>
      </c>
      <c r="C289">
        <v>1.2502</v>
      </c>
      <c r="D289">
        <v>0.66196299999999997</v>
      </c>
      <c r="E289">
        <v>0.40962999999999999</v>
      </c>
      <c r="F289">
        <v>2.0686300000000001E-2</v>
      </c>
      <c r="G289">
        <v>1.0719799999999999</v>
      </c>
      <c r="I289">
        <v>0.43</v>
      </c>
      <c r="J289">
        <v>2.25</v>
      </c>
      <c r="K289">
        <v>1.2502</v>
      </c>
      <c r="L289">
        <v>0.87539999999999996</v>
      </c>
      <c r="M289">
        <v>9.5999999999999992E-3</v>
      </c>
      <c r="N289">
        <v>3.8E-3</v>
      </c>
      <c r="O289">
        <v>5.7999999999999996E-3</v>
      </c>
      <c r="P289">
        <v>1.2999999999999999E-3</v>
      </c>
      <c r="Q289">
        <v>7.0000000000000001E-3</v>
      </c>
      <c r="R289">
        <v>2.0000000000000001E-4</v>
      </c>
      <c r="S289">
        <v>-0.9919</v>
      </c>
      <c r="T289">
        <f t="shared" si="32"/>
        <v>0.95907302808222294</v>
      </c>
      <c r="U289">
        <f t="shared" si="35"/>
        <v>3.1698210731948047</v>
      </c>
      <c r="V289">
        <f t="shared" si="36"/>
        <v>0.95907302808222294</v>
      </c>
      <c r="W289">
        <f t="shared" si="37"/>
        <v>5.764911208576536E-6</v>
      </c>
      <c r="X289">
        <f t="shared" si="38"/>
        <v>2.281944020061546E-6</v>
      </c>
      <c r="Y289">
        <f t="shared" si="39"/>
        <v>0.95907302808222294</v>
      </c>
      <c r="Z289">
        <f t="shared" si="33"/>
        <v>1.236336351699323E-5</v>
      </c>
      <c r="AA289">
        <f t="shared" si="34"/>
        <v>2.7710987193260689E-6</v>
      </c>
    </row>
    <row r="290" spans="1:27">
      <c r="A290">
        <v>0.47</v>
      </c>
      <c r="B290">
        <v>2.25</v>
      </c>
      <c r="C290">
        <v>1.2231000000000001</v>
      </c>
      <c r="D290">
        <v>0.36222500000000002</v>
      </c>
      <c r="E290">
        <v>0.28054299999999999</v>
      </c>
      <c r="F290">
        <v>1.55239E-2</v>
      </c>
      <c r="G290">
        <v>0.82922399999999996</v>
      </c>
      <c r="I290">
        <v>0.47</v>
      </c>
      <c r="J290">
        <v>2.25</v>
      </c>
      <c r="K290">
        <v>1.2231000000000001</v>
      </c>
      <c r="L290">
        <v>0.86499999999999999</v>
      </c>
      <c r="M290">
        <v>7.0000000000000001E-3</v>
      </c>
      <c r="N290">
        <v>4.1000000000000003E-3</v>
      </c>
      <c r="O290">
        <v>7.9000000000000008E-3</v>
      </c>
      <c r="P290">
        <v>1.5E-3</v>
      </c>
      <c r="Q290">
        <v>7.9000000000000008E-3</v>
      </c>
      <c r="R290">
        <v>2.0000000000000001E-4</v>
      </c>
      <c r="S290">
        <v>-0.99239999999999995</v>
      </c>
      <c r="T290">
        <f t="shared" si="32"/>
        <v>0.98032303140249777</v>
      </c>
      <c r="U290">
        <f t="shared" si="35"/>
        <v>3.2110332458981827</v>
      </c>
      <c r="V290">
        <f t="shared" si="36"/>
        <v>0.98032303140249777</v>
      </c>
      <c r="W290">
        <f t="shared" si="37"/>
        <v>4.3525825024931874E-6</v>
      </c>
      <c r="X290">
        <f t="shared" si="38"/>
        <v>2.5493697514602957E-6</v>
      </c>
      <c r="Y290">
        <f t="shared" si="39"/>
        <v>0.98032303140249777</v>
      </c>
      <c r="Z290">
        <f t="shared" si="33"/>
        <v>1.6839753755904575E-5</v>
      </c>
      <c r="AA290">
        <f t="shared" si="34"/>
        <v>3.1974215992223874E-6</v>
      </c>
    </row>
    <row r="291" spans="1:27">
      <c r="A291">
        <v>0.51</v>
      </c>
      <c r="B291">
        <v>2.25</v>
      </c>
      <c r="C291">
        <v>1.1970000000000001</v>
      </c>
      <c r="D291">
        <v>0.37684800000000002</v>
      </c>
      <c r="E291">
        <v>0.27357100000000001</v>
      </c>
      <c r="F291">
        <v>9.0806700000000008E-3</v>
      </c>
      <c r="G291">
        <v>0.84070100000000003</v>
      </c>
      <c r="I291">
        <v>0.51</v>
      </c>
      <c r="J291">
        <v>2.25</v>
      </c>
      <c r="K291">
        <v>1.1970000000000001</v>
      </c>
      <c r="L291">
        <v>0.8548</v>
      </c>
      <c r="M291">
        <v>8.3000000000000001E-3</v>
      </c>
      <c r="N291">
        <v>4.4999999999999997E-3</v>
      </c>
      <c r="O291">
        <v>9.1999999999999998E-3</v>
      </c>
      <c r="P291">
        <v>1.6999999999999999E-3</v>
      </c>
      <c r="Q291">
        <v>9.2999999999999992E-3</v>
      </c>
      <c r="R291">
        <v>2.0000000000000001E-4</v>
      </c>
      <c r="S291">
        <v>-0.99270000000000003</v>
      </c>
      <c r="T291">
        <f t="shared" si="32"/>
        <v>1.0016984959969883</v>
      </c>
      <c r="U291">
        <f t="shared" si="35"/>
        <v>3.2533998768826287</v>
      </c>
      <c r="V291">
        <f t="shared" si="36"/>
        <v>1.0016984959969883</v>
      </c>
      <c r="W291">
        <f t="shared" si="37"/>
        <v>5.3430289061661167E-6</v>
      </c>
      <c r="X291">
        <f t="shared" si="38"/>
        <v>2.8968229009334362E-6</v>
      </c>
      <c r="Y291">
        <f t="shared" si="39"/>
        <v>1.0016984959969883</v>
      </c>
      <c r="Z291">
        <f t="shared" si="33"/>
        <v>1.9610852475230641E-5</v>
      </c>
      <c r="AA291">
        <f t="shared" si="34"/>
        <v>3.6237444791187051E-6</v>
      </c>
    </row>
    <row r="292" spans="1:27">
      <c r="A292">
        <v>0.55000000000000004</v>
      </c>
      <c r="B292">
        <v>2.25</v>
      </c>
      <c r="C292">
        <v>1.1720999999999999</v>
      </c>
      <c r="D292">
        <v>0.32597500000000001</v>
      </c>
      <c r="E292">
        <v>0.24823200000000001</v>
      </c>
      <c r="F292">
        <v>8.0487700000000002E-3</v>
      </c>
      <c r="G292">
        <v>0.79543799999999998</v>
      </c>
      <c r="I292">
        <v>0.55000000000000004</v>
      </c>
      <c r="J292">
        <v>2.25</v>
      </c>
      <c r="K292">
        <v>1.1720999999999999</v>
      </c>
      <c r="L292">
        <v>0.8448</v>
      </c>
      <c r="M292">
        <v>8.0999999999999996E-3</v>
      </c>
      <c r="N292">
        <v>4.7999999999999996E-3</v>
      </c>
      <c r="O292">
        <v>1.06E-2</v>
      </c>
      <c r="P292">
        <v>1.8E-3</v>
      </c>
      <c r="Q292">
        <v>1.04E-2</v>
      </c>
      <c r="R292">
        <v>2.0000000000000001E-4</v>
      </c>
      <c r="S292">
        <v>-0.99319999999999997</v>
      </c>
      <c r="T292">
        <f t="shared" si="32"/>
        <v>1.0229784998791871</v>
      </c>
      <c r="U292">
        <f t="shared" si="35"/>
        <v>3.2964850112150721</v>
      </c>
      <c r="V292">
        <f t="shared" si="36"/>
        <v>1.0229784998791871</v>
      </c>
      <c r="W292">
        <f t="shared" si="37"/>
        <v>5.3955732666352314E-6</v>
      </c>
      <c r="X292">
        <f t="shared" si="38"/>
        <v>3.1973767505986552E-6</v>
      </c>
      <c r="Y292">
        <f t="shared" si="39"/>
        <v>1.0229784998791871</v>
      </c>
      <c r="Z292">
        <f t="shared" si="33"/>
        <v>2.2595112634504869E-5</v>
      </c>
      <c r="AA292">
        <f t="shared" si="34"/>
        <v>3.8369059190668644E-6</v>
      </c>
    </row>
    <row r="293" spans="1:27">
      <c r="A293">
        <v>0.79</v>
      </c>
      <c r="B293">
        <v>2.25</v>
      </c>
      <c r="C293">
        <v>1.0418000000000001</v>
      </c>
      <c r="D293">
        <v>0.30284899999999998</v>
      </c>
      <c r="E293">
        <v>7.3386599999999996E-2</v>
      </c>
      <c r="F293">
        <v>1.96904E-2</v>
      </c>
      <c r="G293">
        <v>3.5478200000000002</v>
      </c>
      <c r="I293">
        <v>0.79</v>
      </c>
      <c r="J293">
        <v>2.25</v>
      </c>
      <c r="K293">
        <v>1.0418000000000001</v>
      </c>
      <c r="L293">
        <v>0.78839999999999999</v>
      </c>
      <c r="M293">
        <v>1.18E-2</v>
      </c>
      <c r="N293">
        <v>2.3E-3</v>
      </c>
      <c r="O293">
        <v>1.8700000000000001E-2</v>
      </c>
      <c r="P293">
        <v>8.9999999999999998E-4</v>
      </c>
      <c r="Q293">
        <v>1.8800000000000001E-2</v>
      </c>
      <c r="R293">
        <v>2.0000000000000001E-4</v>
      </c>
      <c r="S293">
        <v>-0.98129999999999995</v>
      </c>
      <c r="T293">
        <f t="shared" si="32"/>
        <v>1.1509244573895134</v>
      </c>
      <c r="U293">
        <f t="shared" si="35"/>
        <v>3.5746271066173456</v>
      </c>
      <c r="V293">
        <f t="shared" si="36"/>
        <v>1.1509244573895134</v>
      </c>
      <c r="W293">
        <f t="shared" si="37"/>
        <v>9.5894684452405506E-6</v>
      </c>
      <c r="X293">
        <f t="shared" si="38"/>
        <v>1.8691336800045143E-6</v>
      </c>
      <c r="Y293">
        <f t="shared" si="39"/>
        <v>1.1509244573895134</v>
      </c>
      <c r="Z293">
        <f t="shared" si="33"/>
        <v>3.9861189270305764E-5</v>
      </c>
      <c r="AA293">
        <f t="shared" si="34"/>
        <v>1.9184529595334322E-6</v>
      </c>
    </row>
    <row r="294" spans="1:27">
      <c r="A294">
        <v>0.83</v>
      </c>
      <c r="B294">
        <v>2.25</v>
      </c>
      <c r="C294">
        <v>1.0228999999999999</v>
      </c>
      <c r="D294">
        <v>0.28753299999999998</v>
      </c>
      <c r="E294">
        <v>3.7896800000000001E-2</v>
      </c>
      <c r="F294">
        <v>1.58639E-2</v>
      </c>
      <c r="G294">
        <v>3.0813999999999999</v>
      </c>
      <c r="I294">
        <v>0.83</v>
      </c>
      <c r="J294">
        <v>2.25</v>
      </c>
      <c r="K294">
        <v>1.0228999999999999</v>
      </c>
      <c r="L294">
        <v>0.77959999999999996</v>
      </c>
      <c r="M294">
        <v>1.2E-2</v>
      </c>
      <c r="N294">
        <v>1.2999999999999999E-3</v>
      </c>
      <c r="O294">
        <v>2.0400000000000001E-2</v>
      </c>
      <c r="P294">
        <v>5.0000000000000001E-4</v>
      </c>
      <c r="Q294">
        <v>2.0400000000000001E-2</v>
      </c>
      <c r="R294">
        <v>2.0000000000000001E-4</v>
      </c>
      <c r="S294">
        <v>-0.94799999999999995</v>
      </c>
      <c r="T294">
        <f t="shared" si="32"/>
        <v>1.1721899498566772</v>
      </c>
      <c r="U294">
        <f t="shared" si="35"/>
        <v>3.6240292785449997</v>
      </c>
      <c r="V294">
        <f t="shared" si="36"/>
        <v>1.1721899498566772</v>
      </c>
      <c r="W294">
        <f t="shared" si="37"/>
        <v>1.0069453507073881E-5</v>
      </c>
      <c r="X294">
        <f t="shared" si="38"/>
        <v>1.0908574632663368E-6</v>
      </c>
      <c r="Y294">
        <f t="shared" si="39"/>
        <v>1.1721899498566772</v>
      </c>
      <c r="Z294">
        <f t="shared" si="33"/>
        <v>4.3484933749424467E-5</v>
      </c>
      <c r="AA294">
        <f t="shared" si="34"/>
        <v>1.0658071997407957E-6</v>
      </c>
    </row>
    <row r="295" spans="1:27">
      <c r="A295">
        <v>0.87</v>
      </c>
      <c r="B295">
        <v>2.25</v>
      </c>
      <c r="C295">
        <v>1.0045999999999999</v>
      </c>
      <c r="D295">
        <v>0.31459100000000001</v>
      </c>
      <c r="E295">
        <v>4.4560000000000002E-2</v>
      </c>
      <c r="F295">
        <v>1.4769500000000001E-3</v>
      </c>
      <c r="G295">
        <v>0.12186</v>
      </c>
      <c r="I295">
        <v>0.87</v>
      </c>
      <c r="J295">
        <v>2.25</v>
      </c>
      <c r="K295">
        <v>1.0045999999999999</v>
      </c>
      <c r="L295">
        <v>0.77100000000000002</v>
      </c>
      <c r="M295">
        <v>1.34E-2</v>
      </c>
      <c r="N295">
        <v>1.6000000000000001E-3</v>
      </c>
      <c r="O295">
        <v>2.12E-2</v>
      </c>
      <c r="P295">
        <v>5.0000000000000001E-4</v>
      </c>
      <c r="Q295">
        <v>2.18E-2</v>
      </c>
      <c r="R295">
        <v>2.9999999999999997E-4</v>
      </c>
      <c r="S295">
        <v>-0.93210000000000004</v>
      </c>
      <c r="T295">
        <f t="shared" si="32"/>
        <v>1.1935428028154442</v>
      </c>
      <c r="U295">
        <f t="shared" si="35"/>
        <v>3.6745444221525463</v>
      </c>
      <c r="V295">
        <f t="shared" si="36"/>
        <v>1.1935428028154442</v>
      </c>
      <c r="W295">
        <f t="shared" si="37"/>
        <v>1.1608637837509099E-5</v>
      </c>
      <c r="X295">
        <f t="shared" si="38"/>
        <v>1.3861060104488476E-6</v>
      </c>
      <c r="Y295">
        <f t="shared" si="39"/>
        <v>1.1935428028154442</v>
      </c>
      <c r="Z295">
        <f t="shared" si="33"/>
        <v>4.5190225269009737E-5</v>
      </c>
      <c r="AA295">
        <f t="shared" si="34"/>
        <v>1.0658071997407957E-6</v>
      </c>
    </row>
    <row r="296" spans="1:27">
      <c r="A296">
        <v>0.91</v>
      </c>
      <c r="B296">
        <v>2.25</v>
      </c>
      <c r="C296">
        <v>0.98699999999999999</v>
      </c>
      <c r="D296">
        <v>0.30440600000000001</v>
      </c>
      <c r="E296">
        <v>4.2774399999999997E-2</v>
      </c>
      <c r="F296">
        <v>1.35895E-3</v>
      </c>
      <c r="G296">
        <v>0.114951</v>
      </c>
      <c r="I296">
        <v>0.91</v>
      </c>
      <c r="J296">
        <v>2.25</v>
      </c>
      <c r="K296">
        <v>0.98699999999999999</v>
      </c>
      <c r="L296">
        <v>0.76249999999999996</v>
      </c>
      <c r="M296">
        <v>1.34E-2</v>
      </c>
      <c r="N296">
        <v>1.6000000000000001E-3</v>
      </c>
      <c r="O296">
        <v>2.23E-2</v>
      </c>
      <c r="P296">
        <v>5.0000000000000001E-4</v>
      </c>
      <c r="Q296">
        <v>2.2800000000000001E-2</v>
      </c>
      <c r="R296">
        <v>2.9999999999999997E-4</v>
      </c>
      <c r="S296">
        <v>-0.93110000000000004</v>
      </c>
      <c r="T296">
        <f t="shared" si="32"/>
        <v>1.2148258355708159</v>
      </c>
      <c r="U296">
        <f t="shared" si="35"/>
        <v>3.725801810770331</v>
      </c>
      <c r="V296">
        <f t="shared" si="36"/>
        <v>1.2148258355708159</v>
      </c>
      <c r="W296">
        <f t="shared" si="37"/>
        <v>1.1980461035535878E-5</v>
      </c>
      <c r="X296">
        <f t="shared" si="38"/>
        <v>1.4305028102132392E-6</v>
      </c>
      <c r="Y296">
        <f t="shared" si="39"/>
        <v>1.2148258355708159</v>
      </c>
      <c r="Z296">
        <f t="shared" si="33"/>
        <v>4.753500110843949E-5</v>
      </c>
      <c r="AA296">
        <f t="shared" si="34"/>
        <v>1.0658071997407957E-6</v>
      </c>
    </row>
    <row r="297" spans="1:27">
      <c r="A297">
        <v>0.95</v>
      </c>
      <c r="B297">
        <v>2.25</v>
      </c>
      <c r="C297">
        <v>0.97</v>
      </c>
      <c r="D297">
        <v>0.27576299999999998</v>
      </c>
      <c r="E297">
        <v>3.92763E-2</v>
      </c>
      <c r="F297">
        <v>1.13017E-3</v>
      </c>
      <c r="G297">
        <v>0.10523299999999999</v>
      </c>
      <c r="I297">
        <v>0.95</v>
      </c>
      <c r="J297">
        <v>2.25</v>
      </c>
      <c r="K297">
        <v>0.97</v>
      </c>
      <c r="L297">
        <v>0.75409999999999999</v>
      </c>
      <c r="M297">
        <v>1.2999999999999999E-2</v>
      </c>
      <c r="N297">
        <v>1.6000000000000001E-3</v>
      </c>
      <c r="O297">
        <v>2.4299999999999999E-2</v>
      </c>
      <c r="P297">
        <v>5.0000000000000001E-4</v>
      </c>
      <c r="Q297">
        <v>2.4400000000000002E-2</v>
      </c>
      <c r="R297">
        <v>2.9999999999999997E-4</v>
      </c>
      <c r="S297">
        <v>-0.93079999999999996</v>
      </c>
      <c r="T297">
        <f t="shared" si="32"/>
        <v>1.2361165976375208</v>
      </c>
      <c r="U297">
        <f t="shared" si="35"/>
        <v>3.7779842429549602</v>
      </c>
      <c r="V297">
        <f t="shared" si="36"/>
        <v>1.2361165976375208</v>
      </c>
      <c r="W297">
        <f t="shared" si="37"/>
        <v>1.1992173307315643E-5</v>
      </c>
      <c r="X297">
        <f t="shared" si="38"/>
        <v>1.4759597916696177E-6</v>
      </c>
      <c r="Y297">
        <f t="shared" si="39"/>
        <v>1.2361165976375208</v>
      </c>
      <c r="Z297">
        <f t="shared" si="33"/>
        <v>5.1798229907402667E-5</v>
      </c>
      <c r="AA297">
        <f t="shared" si="34"/>
        <v>1.0658071997407957E-6</v>
      </c>
    </row>
    <row r="298" spans="1:27">
      <c r="A298">
        <v>0.99</v>
      </c>
      <c r="B298">
        <v>2.25</v>
      </c>
      <c r="C298">
        <v>0.95350000000000001</v>
      </c>
      <c r="D298">
        <v>0.25505100000000003</v>
      </c>
      <c r="E298">
        <v>3.7300600000000003E-2</v>
      </c>
      <c r="F298">
        <v>0</v>
      </c>
      <c r="G298">
        <v>0</v>
      </c>
      <c r="I298">
        <v>0.99</v>
      </c>
      <c r="J298">
        <v>2.25</v>
      </c>
      <c r="K298">
        <v>0.95350000000000001</v>
      </c>
      <c r="L298">
        <v>0.74590000000000001</v>
      </c>
      <c r="M298">
        <v>1.2500000000000001E-2</v>
      </c>
      <c r="N298">
        <v>1.6000000000000001E-3</v>
      </c>
      <c r="O298">
        <v>2.5700000000000001E-2</v>
      </c>
      <c r="P298">
        <v>5.0000000000000001E-4</v>
      </c>
      <c r="Q298">
        <v>2.5399999999999999E-2</v>
      </c>
      <c r="R298">
        <v>2.9999999999999997E-4</v>
      </c>
      <c r="S298">
        <v>-0.92879999999999996</v>
      </c>
      <c r="T298">
        <f t="shared" si="32"/>
        <v>1.2575071837529053</v>
      </c>
      <c r="U298">
        <f t="shared" si="35"/>
        <v>3.831324317190163</v>
      </c>
      <c r="V298">
        <f t="shared" si="36"/>
        <v>1.2575071837529053</v>
      </c>
      <c r="W298">
        <f t="shared" si="37"/>
        <v>1.1896093462108212E-5</v>
      </c>
      <c r="X298">
        <f t="shared" si="38"/>
        <v>1.5226999631498509E-6</v>
      </c>
      <c r="Y298">
        <f t="shared" si="39"/>
        <v>1.2575071837529053</v>
      </c>
      <c r="Z298">
        <f t="shared" si="33"/>
        <v>5.4782490066676901E-5</v>
      </c>
      <c r="AA298">
        <f t="shared" si="34"/>
        <v>1.0658071997407957E-6</v>
      </c>
    </row>
    <row r="299" spans="1:27">
      <c r="A299">
        <v>1.03</v>
      </c>
      <c r="B299">
        <v>2.25</v>
      </c>
      <c r="C299">
        <v>0.93759999999999999</v>
      </c>
      <c r="D299">
        <v>0.24258099999999999</v>
      </c>
      <c r="E299">
        <v>3.4268399999999997E-2</v>
      </c>
      <c r="F299">
        <v>2.0048000000000002E-3</v>
      </c>
      <c r="G299">
        <v>6.1681199999999999E-2</v>
      </c>
      <c r="I299">
        <v>1.03</v>
      </c>
      <c r="J299">
        <v>2.25</v>
      </c>
      <c r="K299">
        <v>0.93759999999999999</v>
      </c>
      <c r="L299">
        <v>0.7379</v>
      </c>
      <c r="M299">
        <v>1.21E-2</v>
      </c>
      <c r="N299">
        <v>1.5E-3</v>
      </c>
      <c r="O299">
        <v>2.6599999999999999E-2</v>
      </c>
      <c r="P299">
        <v>5.0000000000000001E-4</v>
      </c>
      <c r="Q299">
        <v>2.6100000000000002E-2</v>
      </c>
      <c r="R299">
        <v>2.9999999999999997E-4</v>
      </c>
      <c r="S299">
        <v>-0.90869999999999995</v>
      </c>
      <c r="T299">
        <f t="shared" si="32"/>
        <v>1.278832230917657</v>
      </c>
      <c r="U299">
        <f t="shared" si="35"/>
        <v>3.8854118748338315</v>
      </c>
      <c r="V299">
        <f t="shared" si="36"/>
        <v>1.278832230917657</v>
      </c>
      <c r="W299">
        <f t="shared" si="37"/>
        <v>1.1876021377723503E-5</v>
      </c>
      <c r="X299">
        <f t="shared" si="38"/>
        <v>1.4722340550896905E-6</v>
      </c>
      <c r="Y299">
        <f t="shared" si="39"/>
        <v>1.278832230917657</v>
      </c>
      <c r="Z299">
        <f t="shared" si="33"/>
        <v>5.6700943026210332E-5</v>
      </c>
      <c r="AA299">
        <f t="shared" si="34"/>
        <v>1.0658071997407957E-6</v>
      </c>
    </row>
    <row r="300" spans="1:27">
      <c r="A300">
        <v>1.07</v>
      </c>
      <c r="B300">
        <v>2.25</v>
      </c>
      <c r="C300">
        <v>0.92230000000000001</v>
      </c>
      <c r="D300">
        <v>0.31724200000000002</v>
      </c>
      <c r="E300">
        <v>4.3901599999999999E-2</v>
      </c>
      <c r="F300">
        <v>0</v>
      </c>
      <c r="G300">
        <v>0.16184599999999999</v>
      </c>
      <c r="I300">
        <v>1.07</v>
      </c>
      <c r="J300">
        <v>2.25</v>
      </c>
      <c r="K300">
        <v>0.92230000000000001</v>
      </c>
      <c r="L300">
        <v>0.73</v>
      </c>
      <c r="M300">
        <v>1.5800000000000002E-2</v>
      </c>
      <c r="N300">
        <v>1.8E-3</v>
      </c>
      <c r="O300">
        <v>2.7E-2</v>
      </c>
      <c r="P300">
        <v>6.9999999999999999E-4</v>
      </c>
      <c r="Q300">
        <v>2.81E-2</v>
      </c>
      <c r="R300">
        <v>2.9999999999999997E-4</v>
      </c>
      <c r="S300">
        <v>-0.93100000000000005</v>
      </c>
      <c r="T300">
        <f t="shared" si="32"/>
        <v>1.3000467306824193</v>
      </c>
      <c r="U300">
        <f t="shared" si="35"/>
        <v>3.9401215019580471</v>
      </c>
      <c r="V300">
        <f t="shared" si="36"/>
        <v>1.3000467306824193</v>
      </c>
      <c r="W300">
        <f t="shared" si="37"/>
        <v>1.5986766383875675E-5</v>
      </c>
      <c r="X300">
        <f t="shared" si="38"/>
        <v>1.8212771829731776E-6</v>
      </c>
      <c r="Y300">
        <f t="shared" si="39"/>
        <v>1.3000467306824193</v>
      </c>
      <c r="Z300">
        <f t="shared" si="33"/>
        <v>5.7553588786002968E-5</v>
      </c>
      <c r="AA300">
        <f t="shared" si="34"/>
        <v>1.4921300796371141E-6</v>
      </c>
    </row>
    <row r="301" spans="1:27">
      <c r="A301">
        <v>1.1100000000000001</v>
      </c>
      <c r="B301">
        <v>2.25</v>
      </c>
      <c r="C301">
        <v>0.90739999999999998</v>
      </c>
      <c r="D301">
        <v>0.31901400000000002</v>
      </c>
      <c r="E301">
        <v>5.4811499999999999E-2</v>
      </c>
      <c r="F301">
        <v>0</v>
      </c>
      <c r="G301">
        <v>0.13705600000000001</v>
      </c>
      <c r="I301">
        <v>1.1100000000000001</v>
      </c>
      <c r="J301">
        <v>2.25</v>
      </c>
      <c r="K301">
        <v>0.90739999999999998</v>
      </c>
      <c r="L301">
        <v>0.72219999999999995</v>
      </c>
      <c r="M301">
        <v>1.6500000000000001E-2</v>
      </c>
      <c r="N301">
        <v>2.3999999999999998E-3</v>
      </c>
      <c r="O301">
        <v>2.8500000000000001E-2</v>
      </c>
      <c r="P301">
        <v>8.0000000000000004E-4</v>
      </c>
      <c r="Q301">
        <v>2.98E-2</v>
      </c>
      <c r="R301">
        <v>5.0000000000000001E-4</v>
      </c>
      <c r="S301">
        <v>-0.92769999999999997</v>
      </c>
      <c r="T301">
        <f t="shared" si="32"/>
        <v>1.3213942028966223</v>
      </c>
      <c r="U301">
        <f t="shared" si="35"/>
        <v>3.9960826394488</v>
      </c>
      <c r="V301">
        <f t="shared" si="36"/>
        <v>1.3213942028966223</v>
      </c>
      <c r="W301">
        <f t="shared" si="37"/>
        <v>1.7210194007318002E-5</v>
      </c>
      <c r="X301">
        <f t="shared" si="38"/>
        <v>2.5033009465189822E-6</v>
      </c>
      <c r="Y301">
        <f t="shared" si="39"/>
        <v>1.3213942028966223</v>
      </c>
      <c r="Z301">
        <f t="shared" si="33"/>
        <v>6.0751010385225355E-5</v>
      </c>
      <c r="AA301">
        <f t="shared" si="34"/>
        <v>1.7052915195852731E-6</v>
      </c>
    </row>
    <row r="302" spans="1:27">
      <c r="A302">
        <v>1.1499999999999999</v>
      </c>
      <c r="B302">
        <v>2.25</v>
      </c>
      <c r="C302">
        <v>0.89300000000000002</v>
      </c>
      <c r="D302">
        <v>0.235459</v>
      </c>
      <c r="E302">
        <v>5.0344699999999999E-2</v>
      </c>
      <c r="F302">
        <v>2.6249799999999998E-3</v>
      </c>
      <c r="G302">
        <v>0.135299</v>
      </c>
      <c r="I302">
        <v>1.1499999999999999</v>
      </c>
      <c r="J302">
        <v>2.25</v>
      </c>
      <c r="K302">
        <v>0.89300000000000002</v>
      </c>
      <c r="L302">
        <v>0.71460000000000001</v>
      </c>
      <c r="M302">
        <v>1.2699999999999999E-2</v>
      </c>
      <c r="N302">
        <v>2.3999999999999998E-3</v>
      </c>
      <c r="O302">
        <v>3.0200000000000001E-2</v>
      </c>
      <c r="P302">
        <v>8.0000000000000004E-4</v>
      </c>
      <c r="Q302">
        <v>2.9700000000000001E-2</v>
      </c>
      <c r="R302">
        <v>5.0000000000000001E-4</v>
      </c>
      <c r="S302">
        <v>-0.92920000000000003</v>
      </c>
      <c r="T302">
        <f t="shared" si="32"/>
        <v>1.3427022393151122</v>
      </c>
      <c r="U302">
        <f t="shared" si="35"/>
        <v>4.0528493034618167</v>
      </c>
      <c r="V302">
        <f t="shared" si="36"/>
        <v>1.3427022393151122</v>
      </c>
      <c r="W302">
        <f t="shared" si="37"/>
        <v>1.365145222896472E-5</v>
      </c>
      <c r="X302">
        <f t="shared" si="38"/>
        <v>2.579801996024829E-6</v>
      </c>
      <c r="Y302">
        <f t="shared" si="39"/>
        <v>1.3427022393151122</v>
      </c>
      <c r="Z302">
        <f t="shared" si="33"/>
        <v>6.4374754864344064E-5</v>
      </c>
      <c r="AA302">
        <f t="shared" si="34"/>
        <v>1.7052915195852731E-6</v>
      </c>
    </row>
    <row r="303" spans="1:27">
      <c r="A303">
        <v>1.19</v>
      </c>
      <c r="B303">
        <v>2.25</v>
      </c>
      <c r="C303">
        <v>0.879</v>
      </c>
      <c r="D303">
        <v>0.251218</v>
      </c>
      <c r="E303">
        <v>4.9005699999999999E-2</v>
      </c>
      <c r="F303">
        <v>7.8999199999999999E-4</v>
      </c>
      <c r="G303">
        <v>0.13330900000000001</v>
      </c>
      <c r="I303">
        <v>1.19</v>
      </c>
      <c r="J303">
        <v>2.25</v>
      </c>
      <c r="K303">
        <v>0.879</v>
      </c>
      <c r="L303">
        <v>0.70709999999999995</v>
      </c>
      <c r="M303">
        <v>1.4E-2</v>
      </c>
      <c r="N303">
        <v>2.3999999999999998E-3</v>
      </c>
      <c r="O303">
        <v>3.1699999999999999E-2</v>
      </c>
      <c r="P303">
        <v>8.0000000000000004E-4</v>
      </c>
      <c r="Q303">
        <v>3.1600000000000003E-2</v>
      </c>
      <c r="R303">
        <v>5.9999999999999995E-4</v>
      </c>
      <c r="S303">
        <v>-0.92789999999999995</v>
      </c>
      <c r="T303">
        <f t="shared" si="32"/>
        <v>1.364087712978834</v>
      </c>
      <c r="U303">
        <f t="shared" si="35"/>
        <v>4.1107352886998259</v>
      </c>
      <c r="V303">
        <f t="shared" si="36"/>
        <v>1.364087712978834</v>
      </c>
      <c r="W303">
        <f t="shared" si="37"/>
        <v>1.5506893625824208E-5</v>
      </c>
      <c r="X303">
        <f t="shared" si="38"/>
        <v>2.6583246215698646E-6</v>
      </c>
      <c r="Y303">
        <f t="shared" si="39"/>
        <v>1.364087712978834</v>
      </c>
      <c r="Z303">
        <f t="shared" si="33"/>
        <v>6.7572176463566452E-5</v>
      </c>
      <c r="AA303">
        <f t="shared" si="34"/>
        <v>1.7052915195852731E-6</v>
      </c>
    </row>
    <row r="304" spans="1:27">
      <c r="A304">
        <v>1.23</v>
      </c>
      <c r="B304">
        <v>2.25</v>
      </c>
      <c r="C304">
        <v>0.86550000000000005</v>
      </c>
      <c r="D304">
        <v>0.45949099999999998</v>
      </c>
      <c r="E304">
        <v>5.7165599999999997E-2</v>
      </c>
      <c r="F304">
        <v>0</v>
      </c>
      <c r="G304">
        <v>0.14946400000000001</v>
      </c>
      <c r="I304">
        <v>1.23</v>
      </c>
      <c r="J304">
        <v>2.25</v>
      </c>
      <c r="K304">
        <v>0.86550000000000005</v>
      </c>
      <c r="L304">
        <v>0.69969999999999999</v>
      </c>
      <c r="M304">
        <v>2.41E-2</v>
      </c>
      <c r="N304">
        <v>2.3999999999999998E-3</v>
      </c>
      <c r="O304">
        <v>3.0300000000000001E-2</v>
      </c>
      <c r="P304">
        <v>8.0000000000000004E-4</v>
      </c>
      <c r="Q304">
        <v>3.5299999999999998E-2</v>
      </c>
      <c r="R304">
        <v>5.9999999999999995E-4</v>
      </c>
      <c r="S304">
        <v>-0.92490000000000006</v>
      </c>
      <c r="T304">
        <f t="shared" si="32"/>
        <v>1.3853646443771175</v>
      </c>
      <c r="U304">
        <f t="shared" si="35"/>
        <v>4.1692351978901367</v>
      </c>
      <c r="V304">
        <f t="shared" si="36"/>
        <v>1.3853646443771175</v>
      </c>
      <c r="W304">
        <f t="shared" si="37"/>
        <v>2.7496188839055028E-5</v>
      </c>
      <c r="X304">
        <f t="shared" si="38"/>
        <v>2.7382096769183428E-6</v>
      </c>
      <c r="Y304">
        <f t="shared" si="39"/>
        <v>1.3853646443771175</v>
      </c>
      <c r="Z304">
        <f t="shared" si="33"/>
        <v>6.4587916304292218E-5</v>
      </c>
      <c r="AA304">
        <f t="shared" si="34"/>
        <v>1.7052915195852731E-6</v>
      </c>
    </row>
    <row r="305" spans="1:27">
      <c r="A305">
        <v>1.27</v>
      </c>
      <c r="B305">
        <v>2.25</v>
      </c>
      <c r="C305">
        <v>0.85240000000000005</v>
      </c>
      <c r="D305">
        <v>0.31625799999999998</v>
      </c>
      <c r="E305">
        <v>4.9539699999999999E-2</v>
      </c>
      <c r="F305">
        <v>0</v>
      </c>
      <c r="G305">
        <v>0.129691</v>
      </c>
      <c r="I305">
        <v>1.27</v>
      </c>
      <c r="J305">
        <v>2.25</v>
      </c>
      <c r="K305">
        <v>0.85240000000000005</v>
      </c>
      <c r="L305">
        <v>0.6925</v>
      </c>
      <c r="M305">
        <v>1.7899999999999999E-2</v>
      </c>
      <c r="N305">
        <v>2.3999999999999998E-3</v>
      </c>
      <c r="O305">
        <v>3.32E-2</v>
      </c>
      <c r="P305">
        <v>8.0000000000000004E-4</v>
      </c>
      <c r="Q305">
        <v>3.49E-2</v>
      </c>
      <c r="R305">
        <v>5.9999999999999995E-4</v>
      </c>
      <c r="S305">
        <v>-0.9254</v>
      </c>
      <c r="T305">
        <f t="shared" si="32"/>
        <v>1.4066554431116789</v>
      </c>
      <c r="U305">
        <f t="shared" si="35"/>
        <v>4.2286795356357132</v>
      </c>
      <c r="V305">
        <f t="shared" si="36"/>
        <v>1.4066554431116789</v>
      </c>
      <c r="W305">
        <f t="shared" si="37"/>
        <v>2.1031996452145635E-5</v>
      </c>
      <c r="X305">
        <f t="shared" si="38"/>
        <v>2.8199324852038833E-6</v>
      </c>
      <c r="Y305">
        <f t="shared" si="39"/>
        <v>1.4066554431116789</v>
      </c>
      <c r="Z305">
        <f t="shared" si="33"/>
        <v>7.076959806278884E-5</v>
      </c>
      <c r="AA305">
        <f t="shared" si="34"/>
        <v>1.7052915195852731E-6</v>
      </c>
    </row>
    <row r="306" spans="1:27">
      <c r="A306">
        <v>1.31</v>
      </c>
      <c r="B306">
        <v>2.25</v>
      </c>
      <c r="C306">
        <v>0.8397</v>
      </c>
      <c r="D306">
        <v>0.314836</v>
      </c>
      <c r="E306">
        <v>4.7834500000000002E-2</v>
      </c>
      <c r="F306">
        <v>0</v>
      </c>
      <c r="G306">
        <v>0.12200900000000001</v>
      </c>
      <c r="I306">
        <v>1.31</v>
      </c>
      <c r="J306">
        <v>2.25</v>
      </c>
      <c r="K306">
        <v>0.8397</v>
      </c>
      <c r="L306">
        <v>0.68530000000000002</v>
      </c>
      <c r="M306">
        <v>1.84E-2</v>
      </c>
      <c r="N306">
        <v>2.3999999999999998E-3</v>
      </c>
      <c r="O306">
        <v>3.4799999999999998E-2</v>
      </c>
      <c r="P306">
        <v>8.0000000000000004E-4</v>
      </c>
      <c r="Q306">
        <v>3.6600000000000001E-2</v>
      </c>
      <c r="R306">
        <v>5.9999999999999995E-4</v>
      </c>
      <c r="S306">
        <v>-0.92420000000000002</v>
      </c>
      <c r="T306">
        <f t="shared" si="32"/>
        <v>1.4279303319142493</v>
      </c>
      <c r="U306">
        <f t="shared" si="35"/>
        <v>4.2889850328007384</v>
      </c>
      <c r="V306">
        <f t="shared" si="36"/>
        <v>1.4279303319142493</v>
      </c>
      <c r="W306">
        <f t="shared" si="37"/>
        <v>2.225944523751274E-5</v>
      </c>
      <c r="X306">
        <f t="shared" si="38"/>
        <v>2.9034059005451401E-6</v>
      </c>
      <c r="Y306">
        <f t="shared" si="39"/>
        <v>1.4279303319142493</v>
      </c>
      <c r="Z306">
        <f t="shared" si="33"/>
        <v>7.4180181101959382E-5</v>
      </c>
      <c r="AA306">
        <f t="shared" si="34"/>
        <v>1.7052915195852731E-6</v>
      </c>
    </row>
    <row r="307" spans="1:27">
      <c r="A307">
        <v>1.35</v>
      </c>
      <c r="B307">
        <v>2.25</v>
      </c>
      <c r="C307">
        <v>0.82730000000000004</v>
      </c>
      <c r="D307">
        <v>0.27983400000000003</v>
      </c>
      <c r="E307">
        <v>4.54648E-2</v>
      </c>
      <c r="F307">
        <v>0</v>
      </c>
      <c r="G307">
        <v>0.111869</v>
      </c>
      <c r="I307">
        <v>1.35</v>
      </c>
      <c r="J307">
        <v>2.25</v>
      </c>
      <c r="K307">
        <v>0.82730000000000004</v>
      </c>
      <c r="L307">
        <v>0.6784</v>
      </c>
      <c r="M307">
        <v>1.6899999999999998E-2</v>
      </c>
      <c r="N307">
        <v>2.3999999999999998E-3</v>
      </c>
      <c r="O307">
        <v>3.6499999999999998E-2</v>
      </c>
      <c r="P307">
        <v>8.0000000000000004E-4</v>
      </c>
      <c r="Q307">
        <v>3.7400000000000003E-2</v>
      </c>
      <c r="R307">
        <v>5.9999999999999995E-4</v>
      </c>
      <c r="S307">
        <v>-0.92349999999999999</v>
      </c>
      <c r="T307">
        <f t="shared" si="32"/>
        <v>1.4493328897720235</v>
      </c>
      <c r="U307">
        <f t="shared" si="35"/>
        <v>4.3505658253749244</v>
      </c>
      <c r="V307">
        <f t="shared" si="36"/>
        <v>1.4493328897720235</v>
      </c>
      <c r="W307">
        <f t="shared" si="37"/>
        <v>2.1049198333470694E-5</v>
      </c>
      <c r="X307">
        <f t="shared" si="38"/>
        <v>2.9892352662916965E-6</v>
      </c>
      <c r="Y307">
        <f t="shared" si="39"/>
        <v>1.4493328897720235</v>
      </c>
      <c r="Z307">
        <f t="shared" si="33"/>
        <v>7.7803925581078077E-5</v>
      </c>
      <c r="AA307">
        <f t="shared" si="34"/>
        <v>1.7052915195852731E-6</v>
      </c>
    </row>
    <row r="308" spans="1:27">
      <c r="A308">
        <v>1.39</v>
      </c>
      <c r="B308">
        <v>2.25</v>
      </c>
      <c r="C308">
        <v>0.81530000000000002</v>
      </c>
      <c r="D308">
        <v>0.35732599999999998</v>
      </c>
      <c r="E308">
        <v>4.7123100000000001E-2</v>
      </c>
      <c r="F308">
        <v>0</v>
      </c>
      <c r="G308">
        <v>0.114132</v>
      </c>
      <c r="I308">
        <v>1.39</v>
      </c>
      <c r="J308">
        <v>2.25</v>
      </c>
      <c r="K308">
        <v>0.81530000000000002</v>
      </c>
      <c r="L308">
        <v>0.67149999999999999</v>
      </c>
      <c r="M308">
        <v>2.1499999999999998E-2</v>
      </c>
      <c r="N308">
        <v>2.3999999999999998E-3</v>
      </c>
      <c r="O308">
        <v>3.6900000000000002E-2</v>
      </c>
      <c r="P308">
        <v>8.0000000000000004E-4</v>
      </c>
      <c r="Q308">
        <v>0.04</v>
      </c>
      <c r="R308">
        <v>5.9999999999999995E-4</v>
      </c>
      <c r="S308">
        <v>-0.92159999999999997</v>
      </c>
      <c r="T308">
        <f t="shared" si="32"/>
        <v>1.4706649082649272</v>
      </c>
      <c r="U308">
        <f t="shared" si="35"/>
        <v>4.4128552724018864</v>
      </c>
      <c r="V308">
        <f t="shared" si="36"/>
        <v>1.4706649082649272</v>
      </c>
      <c r="W308">
        <f t="shared" si="37"/>
        <v>2.7561753082276815E-5</v>
      </c>
      <c r="X308">
        <f t="shared" si="38"/>
        <v>3.0766608091843891E-6</v>
      </c>
      <c r="Y308">
        <f t="shared" si="39"/>
        <v>1.4706649082649272</v>
      </c>
      <c r="Z308">
        <f t="shared" si="33"/>
        <v>7.8656571340870733E-5</v>
      </c>
      <c r="AA308">
        <f t="shared" si="34"/>
        <v>1.7052915195852731E-6</v>
      </c>
    </row>
    <row r="309" spans="1:27">
      <c r="A309">
        <v>1.43</v>
      </c>
      <c r="B309">
        <v>2.25</v>
      </c>
      <c r="C309">
        <v>0.80369999999999997</v>
      </c>
      <c r="D309">
        <v>0.41308899999999998</v>
      </c>
      <c r="E309">
        <v>4.6468500000000003E-2</v>
      </c>
      <c r="F309">
        <v>3.3179899999999998E-3</v>
      </c>
      <c r="G309">
        <v>0.63029900000000005</v>
      </c>
      <c r="I309">
        <v>1.43</v>
      </c>
      <c r="J309">
        <v>2.25</v>
      </c>
      <c r="K309">
        <v>0.80369999999999997</v>
      </c>
      <c r="L309">
        <v>0.66469999999999996</v>
      </c>
      <c r="M309">
        <v>2.4899999999999999E-2</v>
      </c>
      <c r="N309">
        <v>2.3E-3</v>
      </c>
      <c r="O309">
        <v>3.7499999999999999E-2</v>
      </c>
      <c r="P309">
        <v>8.0000000000000004E-4</v>
      </c>
      <c r="Q309">
        <v>4.24E-2</v>
      </c>
      <c r="R309">
        <v>5.9999999999999995E-4</v>
      </c>
      <c r="S309">
        <v>-0.9304</v>
      </c>
      <c r="T309">
        <f t="shared" si="32"/>
        <v>1.4918913770167914</v>
      </c>
      <c r="U309">
        <f t="shared" si="35"/>
        <v>4.4757398808170574</v>
      </c>
      <c r="V309">
        <f t="shared" si="36"/>
        <v>1.4918913770167914</v>
      </c>
      <c r="W309">
        <f t="shared" si="37"/>
        <v>3.2842510928519926E-5</v>
      </c>
      <c r="X309">
        <f t="shared" si="38"/>
        <v>3.0336455877749326E-6</v>
      </c>
      <c r="Y309">
        <f t="shared" si="39"/>
        <v>1.4918913770167914</v>
      </c>
      <c r="Z309">
        <f t="shared" si="33"/>
        <v>7.9935539980559683E-5</v>
      </c>
      <c r="AA309">
        <f t="shared" si="34"/>
        <v>1.7052915195852731E-6</v>
      </c>
    </row>
    <row r="310" spans="1:27">
      <c r="A310">
        <v>1.47</v>
      </c>
      <c r="B310">
        <v>2.25</v>
      </c>
      <c r="C310">
        <v>0.79239999999999999</v>
      </c>
      <c r="D310">
        <v>0.44314100000000001</v>
      </c>
      <c r="E310">
        <v>6.9956599999999994E-2</v>
      </c>
      <c r="F310">
        <v>2.60599E-2</v>
      </c>
      <c r="G310">
        <v>124.021</v>
      </c>
      <c r="I310">
        <v>1.47</v>
      </c>
      <c r="J310">
        <v>2.25</v>
      </c>
      <c r="K310">
        <v>0.79239999999999999</v>
      </c>
      <c r="L310">
        <v>0.65810000000000002</v>
      </c>
      <c r="M310">
        <v>2.76E-2</v>
      </c>
      <c r="N310">
        <v>3.7000000000000002E-3</v>
      </c>
      <c r="O310">
        <v>3.9300000000000002E-2</v>
      </c>
      <c r="P310">
        <v>1E-3</v>
      </c>
      <c r="Q310">
        <v>4.53E-2</v>
      </c>
      <c r="R310">
        <v>1.1999999999999999E-3</v>
      </c>
      <c r="S310">
        <v>-0.92379999999999995</v>
      </c>
      <c r="T310">
        <f t="shared" si="32"/>
        <v>1.513166455967182</v>
      </c>
      <c r="U310">
        <f t="shared" si="35"/>
        <v>4.5396727234642817</v>
      </c>
      <c r="V310">
        <f t="shared" si="36"/>
        <v>1.513166455967182</v>
      </c>
      <c r="W310">
        <f t="shared" si="37"/>
        <v>3.7450299539662851E-5</v>
      </c>
      <c r="X310">
        <f t="shared" si="38"/>
        <v>5.0205111701721951E-6</v>
      </c>
      <c r="Y310">
        <f t="shared" si="39"/>
        <v>1.513166455967182</v>
      </c>
      <c r="Z310">
        <f t="shared" si="33"/>
        <v>8.3772445899626545E-5</v>
      </c>
      <c r="AA310">
        <f t="shared" si="34"/>
        <v>2.1316143994815915E-6</v>
      </c>
    </row>
    <row r="311" spans="1:27">
      <c r="A311">
        <v>1.51</v>
      </c>
      <c r="B311">
        <v>2.25</v>
      </c>
      <c r="C311">
        <v>0.78129999999999999</v>
      </c>
      <c r="D311">
        <v>0.28099400000000002</v>
      </c>
      <c r="E311">
        <v>5.6906199999999997E-2</v>
      </c>
      <c r="F311">
        <v>2.0511399999999999E-2</v>
      </c>
      <c r="G311">
        <v>30.223700000000001</v>
      </c>
      <c r="I311">
        <v>1.51</v>
      </c>
      <c r="J311">
        <v>2.25</v>
      </c>
      <c r="K311">
        <v>0.78129999999999999</v>
      </c>
      <c r="L311">
        <v>0.65159999999999996</v>
      </c>
      <c r="M311">
        <v>1.9099999999999999E-2</v>
      </c>
      <c r="N311">
        <v>3.5000000000000001E-3</v>
      </c>
      <c r="O311">
        <v>4.3499999999999997E-2</v>
      </c>
      <c r="P311">
        <v>8.9999999999999998E-4</v>
      </c>
      <c r="Q311">
        <v>4.4600000000000001E-2</v>
      </c>
      <c r="R311">
        <v>1.1000000000000001E-3</v>
      </c>
      <c r="S311">
        <v>-0.92400000000000004</v>
      </c>
      <c r="T311">
        <f t="shared" si="32"/>
        <v>1.5346641491212021</v>
      </c>
      <c r="U311">
        <f t="shared" si="35"/>
        <v>4.6051940505979037</v>
      </c>
      <c r="V311">
        <f t="shared" si="36"/>
        <v>1.5346641491212021</v>
      </c>
      <c r="W311">
        <f t="shared" si="37"/>
        <v>2.6664264809026785E-5</v>
      </c>
      <c r="X311">
        <f t="shared" si="38"/>
        <v>4.8861218236436516E-6</v>
      </c>
      <c r="Y311">
        <f t="shared" si="39"/>
        <v>1.5346641491212021</v>
      </c>
      <c r="Z311">
        <f t="shared" si="33"/>
        <v>9.272522637744922E-5</v>
      </c>
      <c r="AA311">
        <f t="shared" si="34"/>
        <v>1.9184529595334322E-6</v>
      </c>
    </row>
    <row r="312" spans="1:27">
      <c r="A312">
        <v>1.55</v>
      </c>
      <c r="B312">
        <v>2.25</v>
      </c>
      <c r="C312">
        <v>0.77059999999999995</v>
      </c>
      <c r="D312">
        <v>0.33994200000000002</v>
      </c>
      <c r="E312">
        <v>6.0415400000000001E-2</v>
      </c>
      <c r="F312">
        <v>2.2342600000000001E-2</v>
      </c>
      <c r="G312">
        <v>32.268000000000001</v>
      </c>
      <c r="I312">
        <v>1.55</v>
      </c>
      <c r="J312">
        <v>2.25</v>
      </c>
      <c r="K312">
        <v>0.77059999999999995</v>
      </c>
      <c r="L312">
        <v>0.64510000000000001</v>
      </c>
      <c r="M312">
        <v>2.3E-2</v>
      </c>
      <c r="N312">
        <v>3.5999999999999999E-3</v>
      </c>
      <c r="O312">
        <v>4.3900000000000002E-2</v>
      </c>
      <c r="P312">
        <v>1E-3</v>
      </c>
      <c r="Q312">
        <v>4.7E-2</v>
      </c>
      <c r="R312">
        <v>1.1999999999999999E-3</v>
      </c>
      <c r="S312">
        <v>-0.92100000000000004</v>
      </c>
      <c r="T312">
        <f t="shared" si="32"/>
        <v>1.5559733969742995</v>
      </c>
      <c r="U312">
        <f t="shared" si="35"/>
        <v>4.6710532120917412</v>
      </c>
      <c r="V312">
        <f t="shared" si="36"/>
        <v>1.5559733969742995</v>
      </c>
      <c r="W312">
        <f t="shared" si="37"/>
        <v>3.3020206277317587E-5</v>
      </c>
      <c r="X312">
        <f t="shared" si="38"/>
        <v>5.1683801129714487E-6</v>
      </c>
      <c r="Y312">
        <f t="shared" si="39"/>
        <v>1.5559733969742995</v>
      </c>
      <c r="Z312">
        <f t="shared" si="33"/>
        <v>9.3577872137241862E-5</v>
      </c>
      <c r="AA312">
        <f t="shared" si="34"/>
        <v>2.1316143994815915E-6</v>
      </c>
    </row>
    <row r="313" spans="1:27">
      <c r="A313">
        <v>1.59</v>
      </c>
      <c r="B313">
        <v>2.25</v>
      </c>
      <c r="C313">
        <v>0.76019999999999999</v>
      </c>
      <c r="D313">
        <v>0.40028799999999998</v>
      </c>
      <c r="E313">
        <v>7.0487900000000006E-2</v>
      </c>
      <c r="F313">
        <v>2.2747E-2</v>
      </c>
      <c r="G313">
        <v>72.6965</v>
      </c>
      <c r="I313">
        <v>1.59</v>
      </c>
      <c r="J313">
        <v>2.25</v>
      </c>
      <c r="K313">
        <v>0.76019999999999999</v>
      </c>
      <c r="L313">
        <v>0.63880000000000003</v>
      </c>
      <c r="M313">
        <v>2.69E-2</v>
      </c>
      <c r="N313">
        <v>4.0000000000000001E-3</v>
      </c>
      <c r="O313">
        <v>4.4200000000000003E-2</v>
      </c>
      <c r="P313">
        <v>1.2999999999999999E-3</v>
      </c>
      <c r="Q313">
        <v>4.9399999999999999E-2</v>
      </c>
      <c r="R313">
        <v>1.1999999999999999E-3</v>
      </c>
      <c r="S313">
        <v>-0.91830000000000001</v>
      </c>
      <c r="T313">
        <f t="shared" si="32"/>
        <v>1.5772600627576889</v>
      </c>
      <c r="U313">
        <f t="shared" si="35"/>
        <v>4.7377493055703894</v>
      </c>
      <c r="V313">
        <f t="shared" si="36"/>
        <v>1.5772600627576889</v>
      </c>
      <c r="W313">
        <f t="shared" si="37"/>
        <v>3.9706593270759236E-5</v>
      </c>
      <c r="X313">
        <f t="shared" si="38"/>
        <v>5.9043261369158708E-6</v>
      </c>
      <c r="Y313">
        <f t="shared" si="39"/>
        <v>1.5772600627576889</v>
      </c>
      <c r="Z313">
        <f t="shared" si="33"/>
        <v>9.4217356457086351E-5</v>
      </c>
      <c r="AA313">
        <f t="shared" si="34"/>
        <v>2.7710987193260689E-6</v>
      </c>
    </row>
    <row r="314" spans="1:27">
      <c r="A314">
        <v>1.63</v>
      </c>
      <c r="B314">
        <v>2.25</v>
      </c>
      <c r="C314">
        <v>0.75009999999999999</v>
      </c>
      <c r="D314">
        <v>0.31473499999999999</v>
      </c>
      <c r="E314">
        <v>0.18338199999999999</v>
      </c>
      <c r="F314">
        <v>1.5799799999999999E-2</v>
      </c>
      <c r="G314">
        <v>1.0106200000000001E-3</v>
      </c>
      <c r="I314">
        <v>1.63</v>
      </c>
      <c r="J314">
        <v>2.25</v>
      </c>
      <c r="K314">
        <v>0.75009999999999999</v>
      </c>
      <c r="L314">
        <v>0.63260000000000005</v>
      </c>
      <c r="M314">
        <v>2.29E-2</v>
      </c>
      <c r="N314">
        <v>1.11E-2</v>
      </c>
      <c r="O314">
        <v>4.8500000000000001E-2</v>
      </c>
      <c r="P314">
        <v>4.7999999999999996E-3</v>
      </c>
      <c r="Q314">
        <v>5.0900000000000001E-2</v>
      </c>
      <c r="R314">
        <v>2.2000000000000001E-3</v>
      </c>
      <c r="S314">
        <v>-0.98750000000000004</v>
      </c>
      <c r="T314">
        <f t="shared" si="32"/>
        <v>1.5984976665889816</v>
      </c>
      <c r="U314">
        <f t="shared" si="35"/>
        <v>4.8051947900904191</v>
      </c>
      <c r="V314">
        <f t="shared" si="36"/>
        <v>1.5984976665889816</v>
      </c>
      <c r="W314">
        <f t="shared" si="37"/>
        <v>3.4745090746024702E-5</v>
      </c>
      <c r="X314">
        <f t="shared" si="38"/>
        <v>1.6841506868160444E-5</v>
      </c>
      <c r="Y314">
        <f t="shared" si="39"/>
        <v>1.5984976665889816</v>
      </c>
      <c r="Z314">
        <f t="shared" si="33"/>
        <v>1.0338329837485719E-4</v>
      </c>
      <c r="AA314">
        <f t="shared" si="34"/>
        <v>1.0231749117511638E-5</v>
      </c>
    </row>
    <row r="315" spans="1:27">
      <c r="A315">
        <v>1.67</v>
      </c>
      <c r="B315">
        <v>2.25</v>
      </c>
      <c r="C315">
        <v>0.74019999999999997</v>
      </c>
      <c r="D315">
        <v>0.39056299999999999</v>
      </c>
      <c r="E315">
        <v>9.6282099999999995E-2</v>
      </c>
      <c r="F315">
        <v>4.2772299999999999E-2</v>
      </c>
      <c r="G315">
        <v>7.00901</v>
      </c>
      <c r="I315">
        <v>1.67</v>
      </c>
      <c r="J315">
        <v>2.25</v>
      </c>
      <c r="K315">
        <v>0.74019999999999997</v>
      </c>
      <c r="L315">
        <v>0.62649999999999995</v>
      </c>
      <c r="M315">
        <v>2.81E-2</v>
      </c>
      <c r="N315">
        <v>5.4999999999999997E-3</v>
      </c>
      <c r="O315">
        <v>4.8599999999999997E-2</v>
      </c>
      <c r="P315">
        <v>2.5000000000000001E-3</v>
      </c>
      <c r="Q315">
        <v>5.3800000000000001E-2</v>
      </c>
      <c r="R315">
        <v>1.1000000000000001E-3</v>
      </c>
      <c r="S315">
        <v>-0.98409999999999997</v>
      </c>
      <c r="T315">
        <f t="shared" si="32"/>
        <v>1.6198771949586535</v>
      </c>
      <c r="U315">
        <f t="shared" si="35"/>
        <v>4.874002126747115</v>
      </c>
      <c r="V315">
        <f t="shared" si="36"/>
        <v>1.6198771949586535</v>
      </c>
      <c r="W315">
        <f t="shared" si="37"/>
        <v>4.3823704790452017E-5</v>
      </c>
      <c r="X315">
        <f t="shared" si="38"/>
        <v>8.5775934643233462E-6</v>
      </c>
      <c r="Y315">
        <f t="shared" si="39"/>
        <v>1.6198771949586535</v>
      </c>
      <c r="Z315">
        <f t="shared" si="33"/>
        <v>1.0359645981480533E-4</v>
      </c>
      <c r="AA315">
        <f t="shared" si="34"/>
        <v>5.3290359987039789E-6</v>
      </c>
    </row>
    <row r="316" spans="1:27">
      <c r="A316">
        <v>1.71</v>
      </c>
      <c r="B316">
        <v>2.25</v>
      </c>
      <c r="C316">
        <v>0.73060000000000003</v>
      </c>
      <c r="D316">
        <v>0.21340500000000001</v>
      </c>
      <c r="E316">
        <v>8.9844099999999996E-2</v>
      </c>
      <c r="F316">
        <v>4.4799800000000001E-2</v>
      </c>
      <c r="G316">
        <v>3.4433400000000001</v>
      </c>
      <c r="I316">
        <v>1.71</v>
      </c>
      <c r="J316">
        <v>2.25</v>
      </c>
      <c r="K316">
        <v>0.73060000000000003</v>
      </c>
      <c r="L316">
        <v>0.62050000000000005</v>
      </c>
      <c r="M316">
        <v>1.7399999999999999E-2</v>
      </c>
      <c r="N316">
        <v>6.4000000000000003E-3</v>
      </c>
      <c r="O316">
        <v>5.5800000000000002E-2</v>
      </c>
      <c r="P316">
        <v>3.0000000000000001E-3</v>
      </c>
      <c r="Q316">
        <v>5.3900000000000003E-2</v>
      </c>
      <c r="R316">
        <v>1.1999999999999999E-3</v>
      </c>
      <c r="S316">
        <v>-0.98770000000000002</v>
      </c>
      <c r="T316">
        <f t="shared" si="32"/>
        <v>1.6411621950566591</v>
      </c>
      <c r="U316">
        <f t="shared" si="35"/>
        <v>4.9434133504831914</v>
      </c>
      <c r="V316">
        <f t="shared" si="36"/>
        <v>1.6411621950566591</v>
      </c>
      <c r="W316">
        <f t="shared" si="37"/>
        <v>2.788448593246699E-5</v>
      </c>
      <c r="X316">
        <f t="shared" si="38"/>
        <v>1.0256362641826941E-5</v>
      </c>
      <c r="Y316">
        <f t="shared" si="39"/>
        <v>1.6411621950566591</v>
      </c>
      <c r="Z316">
        <f t="shared" si="33"/>
        <v>1.1894408349107281E-4</v>
      </c>
      <c r="AA316">
        <f t="shared" si="34"/>
        <v>6.3948431984447748E-6</v>
      </c>
    </row>
    <row r="317" spans="1:27">
      <c r="A317">
        <v>1.75</v>
      </c>
      <c r="B317">
        <v>2.25</v>
      </c>
      <c r="C317">
        <v>0.72119999999999995</v>
      </c>
      <c r="D317">
        <v>9.3778200000000006E-2</v>
      </c>
      <c r="E317">
        <v>7.5927099999999997E-2</v>
      </c>
      <c r="F317">
        <v>3.82768E-2</v>
      </c>
      <c r="G317">
        <v>3.4801000000000002</v>
      </c>
      <c r="I317">
        <v>1.75</v>
      </c>
      <c r="J317">
        <v>2.25</v>
      </c>
      <c r="K317">
        <v>0.72119999999999995</v>
      </c>
      <c r="L317">
        <v>0.61460000000000004</v>
      </c>
      <c r="M317">
        <v>8.3999999999999995E-3</v>
      </c>
      <c r="N317">
        <v>6.4000000000000003E-3</v>
      </c>
      <c r="O317">
        <v>6.2100000000000002E-2</v>
      </c>
      <c r="P317">
        <v>3.0000000000000001E-3</v>
      </c>
      <c r="Q317">
        <v>5.3999999999999999E-2</v>
      </c>
      <c r="R317">
        <v>1.1999999999999999E-3</v>
      </c>
      <c r="S317">
        <v>-0.98750000000000004</v>
      </c>
      <c r="T317">
        <f t="shared" si="32"/>
        <v>1.6625528282146358</v>
      </c>
      <c r="U317">
        <f t="shared" si="35"/>
        <v>5.0140819066044848</v>
      </c>
      <c r="V317">
        <f t="shared" si="36"/>
        <v>1.6625528282146358</v>
      </c>
      <c r="W317">
        <f t="shared" si="37"/>
        <v>1.3831877305617976E-5</v>
      </c>
      <c r="X317">
        <f t="shared" si="38"/>
        <v>1.0538573185232745E-5</v>
      </c>
      <c r="Y317">
        <f t="shared" si="39"/>
        <v>1.6625528282146358</v>
      </c>
      <c r="Z317">
        <f t="shared" si="33"/>
        <v>1.3237325420780682E-4</v>
      </c>
      <c r="AA317">
        <f t="shared" si="34"/>
        <v>6.3948431984447748E-6</v>
      </c>
    </row>
    <row r="318" spans="1:27">
      <c r="A318">
        <v>1.79</v>
      </c>
      <c r="B318">
        <v>2.25</v>
      </c>
      <c r="C318">
        <v>0.71209999999999996</v>
      </c>
      <c r="D318">
        <v>0.28926099999999999</v>
      </c>
      <c r="E318">
        <v>9.2690700000000001E-2</v>
      </c>
      <c r="F318">
        <v>4.8310199999999998E-2</v>
      </c>
      <c r="G318">
        <v>3.5137299999999998</v>
      </c>
      <c r="I318">
        <v>1.79</v>
      </c>
      <c r="J318">
        <v>2.25</v>
      </c>
      <c r="K318">
        <v>0.71209999999999996</v>
      </c>
      <c r="L318">
        <v>0.60880000000000001</v>
      </c>
      <c r="M318">
        <v>2.41E-2</v>
      </c>
      <c r="N318">
        <v>6.4999999999999997E-3</v>
      </c>
      <c r="O318">
        <v>5.8500000000000003E-2</v>
      </c>
      <c r="P318">
        <v>3.0000000000000001E-3</v>
      </c>
      <c r="Q318">
        <v>5.9799999999999999E-2</v>
      </c>
      <c r="R318">
        <v>1.2999999999999999E-3</v>
      </c>
      <c r="S318">
        <v>-0.98719999999999997</v>
      </c>
      <c r="T318">
        <f t="shared" si="32"/>
        <v>1.6837987638090091</v>
      </c>
      <c r="U318">
        <f t="shared" si="35"/>
        <v>5.0851782770047471</v>
      </c>
      <c r="V318">
        <f t="shared" si="36"/>
        <v>1.6837987638090091</v>
      </c>
      <c r="W318">
        <f t="shared" si="37"/>
        <v>4.0761332781691538E-5</v>
      </c>
      <c r="X318">
        <f t="shared" si="38"/>
        <v>1.0993720459792322E-5</v>
      </c>
      <c r="Y318">
        <f t="shared" si="39"/>
        <v>1.6837987638090091</v>
      </c>
      <c r="Z318">
        <f t="shared" si="33"/>
        <v>1.246994423696731E-4</v>
      </c>
      <c r="AA318">
        <f t="shared" si="34"/>
        <v>6.3948431984447748E-6</v>
      </c>
    </row>
    <row r="319" spans="1:27">
      <c r="A319">
        <v>1.83</v>
      </c>
      <c r="B319">
        <v>2.25</v>
      </c>
      <c r="C319">
        <v>0.70320000000000005</v>
      </c>
      <c r="D319">
        <v>0.34821200000000002</v>
      </c>
      <c r="E319">
        <v>9.7428100000000004E-2</v>
      </c>
      <c r="F319">
        <v>5.1511399999999999E-2</v>
      </c>
      <c r="G319">
        <v>3.52773</v>
      </c>
      <c r="I319">
        <v>1.83</v>
      </c>
      <c r="J319">
        <v>2.25</v>
      </c>
      <c r="K319">
        <v>0.70320000000000005</v>
      </c>
      <c r="L319">
        <v>0.60309999999999997</v>
      </c>
      <c r="M319">
        <v>2.86E-2</v>
      </c>
      <c r="N319">
        <v>6.4999999999999997E-3</v>
      </c>
      <c r="O319">
        <v>5.8400000000000001E-2</v>
      </c>
      <c r="P319">
        <v>3.0999999999999999E-3</v>
      </c>
      <c r="Q319">
        <v>6.25E-2</v>
      </c>
      <c r="R319">
        <v>1.2999999999999999E-3</v>
      </c>
      <c r="S319">
        <v>-0.98699999999999999</v>
      </c>
      <c r="T319">
        <f t="shared" si="32"/>
        <v>1.7051096412235427</v>
      </c>
      <c r="U319">
        <f t="shared" si="35"/>
        <v>5.1573988885934785</v>
      </c>
      <c r="V319">
        <f t="shared" si="36"/>
        <v>1.7051096412235427</v>
      </c>
      <c r="W319">
        <f t="shared" si="37"/>
        <v>4.9680279360253408E-5</v>
      </c>
      <c r="X319">
        <f t="shared" si="38"/>
        <v>1.1290972581875772E-5</v>
      </c>
      <c r="Y319">
        <f t="shared" si="39"/>
        <v>1.7051096412235427</v>
      </c>
      <c r="Z319">
        <f t="shared" si="33"/>
        <v>1.2448628092972494E-4</v>
      </c>
      <c r="AA319">
        <f t="shared" si="34"/>
        <v>6.6080046383929328E-6</v>
      </c>
    </row>
    <row r="320" spans="1:27">
      <c r="A320">
        <v>1.87</v>
      </c>
      <c r="B320">
        <v>2.25</v>
      </c>
      <c r="C320">
        <v>0.69450000000000001</v>
      </c>
      <c r="D320">
        <v>0.30689899999999998</v>
      </c>
      <c r="E320">
        <v>8.4010600000000005E-2</v>
      </c>
      <c r="F320">
        <v>5.1299400000000002E-2</v>
      </c>
      <c r="G320">
        <v>3.2543299999999999</v>
      </c>
      <c r="I320">
        <v>1.87</v>
      </c>
      <c r="J320">
        <v>2.25</v>
      </c>
      <c r="K320">
        <v>0.69450000000000001</v>
      </c>
      <c r="L320">
        <v>0.59750000000000003</v>
      </c>
      <c r="M320">
        <v>2.6599999999999999E-2</v>
      </c>
      <c r="N320">
        <v>6.1000000000000004E-3</v>
      </c>
      <c r="O320">
        <v>6.2399999999999997E-2</v>
      </c>
      <c r="P320">
        <v>2.8E-3</v>
      </c>
      <c r="Q320">
        <v>6.4500000000000002E-2</v>
      </c>
      <c r="R320">
        <v>1.2999999999999999E-3</v>
      </c>
      <c r="S320">
        <v>-0.9879</v>
      </c>
      <c r="T320">
        <f t="shared" si="32"/>
        <v>1.7264695460164079</v>
      </c>
      <c r="U320">
        <f t="shared" si="35"/>
        <v>5.2306970933221013</v>
      </c>
      <c r="V320">
        <f t="shared" si="36"/>
        <v>1.7264695460164079</v>
      </c>
      <c r="W320">
        <f t="shared" si="37"/>
        <v>4.7449877269949676E-5</v>
      </c>
      <c r="X320">
        <f t="shared" si="38"/>
        <v>1.0881362832582447E-5</v>
      </c>
      <c r="Y320">
        <f t="shared" si="39"/>
        <v>1.7264695460164079</v>
      </c>
      <c r="Z320">
        <f t="shared" si="33"/>
        <v>1.3301273852765131E-4</v>
      </c>
      <c r="AA320">
        <f t="shared" si="34"/>
        <v>5.9685203185484563E-6</v>
      </c>
    </row>
    <row r="321" spans="1:27">
      <c r="A321">
        <v>1.91</v>
      </c>
      <c r="B321">
        <v>2.25</v>
      </c>
      <c r="C321">
        <v>0.68610000000000004</v>
      </c>
      <c r="D321">
        <v>0.25901600000000002</v>
      </c>
      <c r="E321">
        <v>7.81414E-2</v>
      </c>
      <c r="F321">
        <v>4.6410600000000003E-2</v>
      </c>
      <c r="G321">
        <v>3.27902</v>
      </c>
      <c r="I321">
        <v>1.91</v>
      </c>
      <c r="J321">
        <v>2.25</v>
      </c>
      <c r="K321">
        <v>0.68610000000000004</v>
      </c>
      <c r="L321">
        <v>0.59199999999999997</v>
      </c>
      <c r="M321">
        <v>2.3599999999999999E-2</v>
      </c>
      <c r="N321">
        <v>6.1000000000000004E-3</v>
      </c>
      <c r="O321">
        <v>6.6400000000000001E-2</v>
      </c>
      <c r="P321">
        <v>2.8999999999999998E-3</v>
      </c>
      <c r="Q321">
        <v>6.6000000000000003E-2</v>
      </c>
      <c r="R321">
        <v>1.2999999999999999E-3</v>
      </c>
      <c r="S321">
        <v>-0.98760000000000003</v>
      </c>
      <c r="T321">
        <f t="shared" si="32"/>
        <v>1.7476069081888865</v>
      </c>
      <c r="U321">
        <f t="shared" si="35"/>
        <v>5.3041299055495195</v>
      </c>
      <c r="V321">
        <f t="shared" si="36"/>
        <v>1.7476069081888865</v>
      </c>
      <c r="W321">
        <f t="shared" si="37"/>
        <v>4.3212050159194614E-5</v>
      </c>
      <c r="X321">
        <f t="shared" si="38"/>
        <v>1.1169216354707083E-5</v>
      </c>
      <c r="Y321">
        <f t="shared" si="39"/>
        <v>1.7476069081888865</v>
      </c>
      <c r="Z321">
        <f t="shared" si="33"/>
        <v>1.4153919612557768E-4</v>
      </c>
      <c r="AA321">
        <f t="shared" si="34"/>
        <v>6.1816817584966151E-6</v>
      </c>
    </row>
    <row r="322" spans="1:27">
      <c r="A322">
        <v>1.95</v>
      </c>
      <c r="B322">
        <v>2.25</v>
      </c>
      <c r="C322">
        <v>0.67779999999999996</v>
      </c>
      <c r="D322">
        <v>0.31535299999999999</v>
      </c>
      <c r="E322">
        <v>8.2759600000000003E-2</v>
      </c>
      <c r="F322">
        <v>4.89338E-2</v>
      </c>
      <c r="G322">
        <v>3.3240799999999999</v>
      </c>
      <c r="I322">
        <v>1.95</v>
      </c>
      <c r="J322">
        <v>2.25</v>
      </c>
      <c r="K322">
        <v>0.67779999999999996</v>
      </c>
      <c r="L322">
        <v>0.58650000000000002</v>
      </c>
      <c r="M322">
        <v>2.8299999999999999E-2</v>
      </c>
      <c r="N322">
        <v>6.1999999999999998E-3</v>
      </c>
      <c r="O322">
        <v>6.6199999999999995E-2</v>
      </c>
      <c r="P322">
        <v>2.8999999999999998E-3</v>
      </c>
      <c r="Q322">
        <v>6.8699999999999997E-2</v>
      </c>
      <c r="R322">
        <v>1.4E-3</v>
      </c>
      <c r="S322">
        <v>-0.98760000000000003</v>
      </c>
      <c r="T322">
        <f t="shared" ref="T322:T385" si="40">J322/(2*Mnucleon*K322)</f>
        <v>1.7690072288409491</v>
      </c>
      <c r="U322">
        <f t="shared" si="35"/>
        <v>5.3793865756915338</v>
      </c>
      <c r="V322">
        <f t="shared" si="36"/>
        <v>1.7690072288409491</v>
      </c>
      <c r="W322">
        <f t="shared" si="37"/>
        <v>5.3196586037991189E-5</v>
      </c>
      <c r="X322">
        <f t="shared" si="38"/>
        <v>1.1654375739771923E-5</v>
      </c>
      <c r="Y322">
        <f t="shared" si="39"/>
        <v>1.7690072288409491</v>
      </c>
      <c r="Z322">
        <f t="shared" ref="Z322:Z385" si="41">2*O322/(Mnucleon*1000)</f>
        <v>1.4111287324568135E-4</v>
      </c>
      <c r="AA322">
        <f t="shared" ref="AA322:AA385" si="42">2*P322/(Mnucleon*1000)</f>
        <v>6.1816817584966151E-6</v>
      </c>
    </row>
    <row r="323" spans="1:27">
      <c r="A323">
        <v>1.99</v>
      </c>
      <c r="B323">
        <v>2.25</v>
      </c>
      <c r="C323">
        <v>0.66969999999999996</v>
      </c>
      <c r="D323">
        <v>0.145173</v>
      </c>
      <c r="E323">
        <v>6.4567799999999995E-2</v>
      </c>
      <c r="F323">
        <v>3.92109E-2</v>
      </c>
      <c r="G323">
        <v>3.3052899999999998</v>
      </c>
      <c r="I323">
        <v>1.99</v>
      </c>
      <c r="J323">
        <v>2.25</v>
      </c>
      <c r="K323">
        <v>0.66969999999999996</v>
      </c>
      <c r="L323">
        <v>0.58120000000000005</v>
      </c>
      <c r="M323">
        <v>1.47E-2</v>
      </c>
      <c r="N323">
        <v>6.0000000000000001E-3</v>
      </c>
      <c r="O323">
        <v>7.5600000000000001E-2</v>
      </c>
      <c r="P323">
        <v>2.8E-3</v>
      </c>
      <c r="Q323">
        <v>6.8099999999999994E-2</v>
      </c>
      <c r="R323">
        <v>1.4E-3</v>
      </c>
      <c r="S323">
        <v>-0.98719999999999997</v>
      </c>
      <c r="T323">
        <f t="shared" si="40"/>
        <v>1.7904033144817011</v>
      </c>
      <c r="U323">
        <f t="shared" ref="U323:U386" si="43">J323+T323^2</f>
        <v>5.4555440285070613</v>
      </c>
      <c r="V323">
        <f t="shared" ref="V323:V386" si="44">T323</f>
        <v>1.7904033144817011</v>
      </c>
      <c r="W323">
        <f t="shared" ref="W323:W386" si="45">(U323/J323)*M323*(T323/J323)/1000</f>
        <v>2.8362286307321767E-5</v>
      </c>
      <c r="X323">
        <f t="shared" ref="X323:X386" si="46">(U323/J323)*N323*(T323/J323)/1000</f>
        <v>1.1576443390743577E-5</v>
      </c>
      <c r="Y323">
        <f t="shared" ref="Y323:Y386" si="47">T323</f>
        <v>1.7904033144817011</v>
      </c>
      <c r="Z323">
        <f t="shared" si="41"/>
        <v>1.6115004860080831E-4</v>
      </c>
      <c r="AA323">
        <f t="shared" si="42"/>
        <v>5.9685203185484563E-6</v>
      </c>
    </row>
    <row r="324" spans="1:27">
      <c r="A324">
        <v>2.0299999999999998</v>
      </c>
      <c r="B324">
        <v>2.25</v>
      </c>
      <c r="C324">
        <v>0.66180000000000005</v>
      </c>
      <c r="D324">
        <v>0.208452</v>
      </c>
      <c r="E324">
        <v>6.8417699999999998E-2</v>
      </c>
      <c r="F324">
        <v>4.2387300000000003E-2</v>
      </c>
      <c r="G324">
        <v>3.33535</v>
      </c>
      <c r="I324">
        <v>2.0299999999999998</v>
      </c>
      <c r="J324">
        <v>2.25</v>
      </c>
      <c r="K324">
        <v>0.66180000000000005</v>
      </c>
      <c r="L324">
        <v>0.57589999999999997</v>
      </c>
      <c r="M324">
        <v>2.1299999999999999E-2</v>
      </c>
      <c r="N324">
        <v>6.1999999999999998E-3</v>
      </c>
      <c r="O324">
        <v>7.7200000000000005E-2</v>
      </c>
      <c r="P324">
        <v>2.8999999999999998E-3</v>
      </c>
      <c r="Q324">
        <v>7.3200000000000001E-2</v>
      </c>
      <c r="R324">
        <v>1.4E-3</v>
      </c>
      <c r="S324">
        <v>-0.98719999999999997</v>
      </c>
      <c r="T324">
        <f t="shared" si="40"/>
        <v>1.8117756115267378</v>
      </c>
      <c r="U324">
        <f t="shared" si="43"/>
        <v>5.5325308665230848</v>
      </c>
      <c r="V324">
        <f t="shared" si="44"/>
        <v>1.8117756115267378</v>
      </c>
      <c r="W324">
        <f t="shared" si="45"/>
        <v>4.2173808537657146E-5</v>
      </c>
      <c r="X324">
        <f t="shared" si="46"/>
        <v>1.2275944269177198E-5</v>
      </c>
      <c r="Y324">
        <f t="shared" si="47"/>
        <v>1.8117756115267378</v>
      </c>
      <c r="Z324">
        <f t="shared" si="41"/>
        <v>1.6456063163997886E-4</v>
      </c>
      <c r="AA324">
        <f t="shared" si="42"/>
        <v>6.1816817584966151E-6</v>
      </c>
    </row>
    <row r="325" spans="1:27">
      <c r="A325">
        <v>2.0699999999999998</v>
      </c>
      <c r="B325">
        <v>2.25</v>
      </c>
      <c r="C325">
        <v>0.65410000000000001</v>
      </c>
      <c r="D325">
        <v>0.24860399999999999</v>
      </c>
      <c r="E325">
        <v>7.0137400000000003E-2</v>
      </c>
      <c r="F325">
        <v>4.2789300000000002E-2</v>
      </c>
      <c r="G325">
        <v>3.69428</v>
      </c>
      <c r="I325">
        <v>2.0699999999999998</v>
      </c>
      <c r="J325">
        <v>2.25</v>
      </c>
      <c r="K325">
        <v>0.65410000000000001</v>
      </c>
      <c r="L325">
        <v>0.57079999999999997</v>
      </c>
      <c r="M325">
        <v>2.5399999999999999E-2</v>
      </c>
      <c r="N325">
        <v>6.1999999999999998E-3</v>
      </c>
      <c r="O325">
        <v>7.8100000000000003E-2</v>
      </c>
      <c r="P325">
        <v>3.0000000000000001E-3</v>
      </c>
      <c r="Q325">
        <v>7.6399999999999996E-2</v>
      </c>
      <c r="R325">
        <v>1.5E-3</v>
      </c>
      <c r="S325">
        <v>-0.98850000000000005</v>
      </c>
      <c r="T325">
        <f t="shared" si="40"/>
        <v>1.8331036534297436</v>
      </c>
      <c r="U325">
        <f t="shared" si="43"/>
        <v>5.6102690042174732</v>
      </c>
      <c r="V325">
        <f t="shared" si="44"/>
        <v>1.8331036534297436</v>
      </c>
      <c r="W325">
        <f t="shared" si="45"/>
        <v>5.1598774726362337E-5</v>
      </c>
      <c r="X325">
        <f t="shared" si="46"/>
        <v>1.2594976508009704E-5</v>
      </c>
      <c r="Y325">
        <f t="shared" si="47"/>
        <v>1.8331036534297436</v>
      </c>
      <c r="Z325">
        <f t="shared" si="41"/>
        <v>1.6647908459951229E-4</v>
      </c>
      <c r="AA325">
        <f t="shared" si="42"/>
        <v>6.3948431984447748E-6</v>
      </c>
    </row>
    <row r="326" spans="1:27">
      <c r="A326">
        <v>2.11</v>
      </c>
      <c r="B326">
        <v>2.25</v>
      </c>
      <c r="C326">
        <v>0.64659999999999995</v>
      </c>
      <c r="D326">
        <v>0.29402099999999998</v>
      </c>
      <c r="E326">
        <v>7.6490600000000006E-2</v>
      </c>
      <c r="F326">
        <v>4.26635E-2</v>
      </c>
      <c r="G326">
        <v>4.0420999999999996</v>
      </c>
      <c r="I326">
        <v>2.11</v>
      </c>
      <c r="J326">
        <v>2.25</v>
      </c>
      <c r="K326">
        <v>0.64659999999999995</v>
      </c>
      <c r="L326">
        <v>0.56569999999999998</v>
      </c>
      <c r="M326">
        <v>0.03</v>
      </c>
      <c r="N326">
        <v>6.6E-3</v>
      </c>
      <c r="O326">
        <v>7.8899999999999998E-2</v>
      </c>
      <c r="P326">
        <v>3.2000000000000002E-3</v>
      </c>
      <c r="Q326">
        <v>7.9799999999999996E-2</v>
      </c>
      <c r="R326">
        <v>1.6000000000000001E-3</v>
      </c>
      <c r="S326">
        <v>-0.98819999999999997</v>
      </c>
      <c r="T326">
        <f t="shared" si="40"/>
        <v>1.8543660682158911</v>
      </c>
      <c r="U326">
        <f t="shared" si="43"/>
        <v>5.6886735149504624</v>
      </c>
      <c r="V326">
        <f t="shared" si="44"/>
        <v>1.8543660682158911</v>
      </c>
      <c r="W326">
        <f t="shared" si="45"/>
        <v>6.2511900084637396E-5</v>
      </c>
      <c r="X326">
        <f t="shared" si="46"/>
        <v>1.3752618018620227E-5</v>
      </c>
      <c r="Y326">
        <f t="shared" si="47"/>
        <v>1.8543660682158911</v>
      </c>
      <c r="Z326">
        <f t="shared" si="41"/>
        <v>1.6818437611909755E-4</v>
      </c>
      <c r="AA326">
        <f t="shared" si="42"/>
        <v>6.8211660783410925E-6</v>
      </c>
    </row>
    <row r="327" spans="1:27">
      <c r="A327">
        <v>2.15</v>
      </c>
      <c r="B327">
        <v>2.25</v>
      </c>
      <c r="C327">
        <v>0.63929999999999998</v>
      </c>
      <c r="D327">
        <v>0.196881</v>
      </c>
      <c r="E327">
        <v>6.7931599999999995E-2</v>
      </c>
      <c r="F327">
        <v>3.6281800000000003E-2</v>
      </c>
      <c r="G327">
        <v>4.1217800000000002</v>
      </c>
      <c r="I327">
        <v>2.15</v>
      </c>
      <c r="J327">
        <v>2.25</v>
      </c>
      <c r="K327">
        <v>0.63929999999999998</v>
      </c>
      <c r="L327">
        <v>0.56059999999999999</v>
      </c>
      <c r="M327">
        <v>2.18E-2</v>
      </c>
      <c r="N327">
        <v>6.7000000000000002E-3</v>
      </c>
      <c r="O327">
        <v>8.6599999999999996E-2</v>
      </c>
      <c r="P327">
        <v>3.3E-3</v>
      </c>
      <c r="Q327">
        <v>8.09E-2</v>
      </c>
      <c r="R327">
        <v>1.6000000000000001E-3</v>
      </c>
      <c r="S327">
        <v>-0.98799999999999999</v>
      </c>
      <c r="T327">
        <f t="shared" si="40"/>
        <v>1.8755405908155722</v>
      </c>
      <c r="U327">
        <f t="shared" si="43"/>
        <v>5.7676525077968259</v>
      </c>
      <c r="V327">
        <f t="shared" si="44"/>
        <v>1.8755405908155722</v>
      </c>
      <c r="W327">
        <f t="shared" si="45"/>
        <v>4.6581879969898164E-5</v>
      </c>
      <c r="X327">
        <f t="shared" si="46"/>
        <v>1.4316449348546683E-5</v>
      </c>
      <c r="Y327">
        <f t="shared" si="47"/>
        <v>1.8755405908155722</v>
      </c>
      <c r="Z327">
        <f t="shared" si="41"/>
        <v>1.845978069951058E-4</v>
      </c>
      <c r="AA327">
        <f t="shared" si="42"/>
        <v>7.0343275182892514E-6</v>
      </c>
    </row>
    <row r="328" spans="1:27">
      <c r="A328">
        <v>2.19</v>
      </c>
      <c r="B328">
        <v>2.25</v>
      </c>
      <c r="C328">
        <v>0.6321</v>
      </c>
      <c r="D328">
        <v>0.33180799999999999</v>
      </c>
      <c r="E328">
        <v>5.5864799999999999E-2</v>
      </c>
      <c r="F328">
        <v>4.0946900000000001E-2</v>
      </c>
      <c r="G328">
        <v>4.3421599999999998</v>
      </c>
      <c r="I328">
        <v>2.19</v>
      </c>
      <c r="J328">
        <v>2.25</v>
      </c>
      <c r="K328">
        <v>0.6321</v>
      </c>
      <c r="L328">
        <v>0.55569999999999997</v>
      </c>
      <c r="M328">
        <v>3.49E-2</v>
      </c>
      <c r="N328">
        <v>4.7999999999999996E-3</v>
      </c>
      <c r="O328">
        <v>8.3199999999999996E-2</v>
      </c>
      <c r="P328">
        <v>2.5999999999999999E-3</v>
      </c>
      <c r="Q328">
        <v>8.6199999999999999E-2</v>
      </c>
      <c r="R328">
        <v>1E-3</v>
      </c>
      <c r="S328">
        <v>-0.98350000000000004</v>
      </c>
      <c r="T328">
        <f t="shared" si="40"/>
        <v>1.8969041286321711</v>
      </c>
      <c r="U328">
        <f t="shared" si="43"/>
        <v>5.8482452732217762</v>
      </c>
      <c r="V328">
        <f t="shared" si="44"/>
        <v>1.8969041286321711</v>
      </c>
      <c r="W328">
        <f t="shared" si="45"/>
        <v>7.6477089398632302E-5</v>
      </c>
      <c r="X328">
        <f t="shared" si="46"/>
        <v>1.0518338943078367E-5</v>
      </c>
      <c r="Y328">
        <f t="shared" si="47"/>
        <v>1.8969041286321711</v>
      </c>
      <c r="Z328">
        <f t="shared" si="41"/>
        <v>1.7735031803686841E-4</v>
      </c>
      <c r="AA328">
        <f t="shared" si="42"/>
        <v>5.5421974386521377E-6</v>
      </c>
    </row>
    <row r="329" spans="1:27">
      <c r="A329">
        <v>2.23</v>
      </c>
      <c r="B329">
        <v>2.25</v>
      </c>
      <c r="C329">
        <v>0.62509999999999999</v>
      </c>
      <c r="D329">
        <v>0.21118700000000001</v>
      </c>
      <c r="E329">
        <v>8.0007599999999998E-2</v>
      </c>
      <c r="F329">
        <v>3.6647699999999998E-2</v>
      </c>
      <c r="G329">
        <v>4.0373900000000003</v>
      </c>
      <c r="I329">
        <v>2.23</v>
      </c>
      <c r="J329">
        <v>2.25</v>
      </c>
      <c r="K329">
        <v>0.62509999999999999</v>
      </c>
      <c r="L329">
        <v>0.55089999999999995</v>
      </c>
      <c r="M329">
        <v>2.4E-2</v>
      </c>
      <c r="N329">
        <v>8.0999999999999996E-3</v>
      </c>
      <c r="O329">
        <v>9.0899999999999995E-2</v>
      </c>
      <c r="P329">
        <v>3.8E-3</v>
      </c>
      <c r="Q329">
        <v>8.5400000000000004E-2</v>
      </c>
      <c r="R329">
        <v>2.0999999999999999E-3</v>
      </c>
      <c r="S329">
        <v>-0.98770000000000002</v>
      </c>
      <c r="T329">
        <f t="shared" si="40"/>
        <v>1.9181460561644459</v>
      </c>
      <c r="U329">
        <f t="shared" si="43"/>
        <v>5.9292842927792178</v>
      </c>
      <c r="V329">
        <f t="shared" si="44"/>
        <v>1.9181460561644459</v>
      </c>
      <c r="W329">
        <f t="shared" si="45"/>
        <v>5.3917550374268457E-5</v>
      </c>
      <c r="X329">
        <f t="shared" si="46"/>
        <v>1.8197173251315602E-5</v>
      </c>
      <c r="Y329">
        <f t="shared" si="47"/>
        <v>1.9181460561644459</v>
      </c>
      <c r="Z329">
        <f t="shared" si="41"/>
        <v>1.9376374891287665E-4</v>
      </c>
      <c r="AA329">
        <f t="shared" si="42"/>
        <v>8.1001347180300482E-6</v>
      </c>
    </row>
    <row r="330" spans="1:27">
      <c r="A330">
        <v>2.27</v>
      </c>
      <c r="B330">
        <v>2.25</v>
      </c>
      <c r="C330">
        <v>0.61819999999999997</v>
      </c>
      <c r="D330">
        <v>0.248254</v>
      </c>
      <c r="E330">
        <v>7.8554499999999999E-2</v>
      </c>
      <c r="F330">
        <v>3.8307300000000002E-2</v>
      </c>
      <c r="G330">
        <v>3.89778</v>
      </c>
      <c r="I330">
        <v>2.27</v>
      </c>
      <c r="J330">
        <v>2.25</v>
      </c>
      <c r="K330">
        <v>0.61819999999999997</v>
      </c>
      <c r="L330">
        <v>0.54610000000000003</v>
      </c>
      <c r="M330">
        <v>2.8299999999999999E-2</v>
      </c>
      <c r="N330">
        <v>7.7999999999999996E-3</v>
      </c>
      <c r="O330">
        <v>9.2200000000000004E-2</v>
      </c>
      <c r="P330">
        <v>3.8E-3</v>
      </c>
      <c r="Q330">
        <v>8.9099999999999999E-2</v>
      </c>
      <c r="R330">
        <v>2E-3</v>
      </c>
      <c r="S330">
        <v>-0.98870000000000002</v>
      </c>
      <c r="T330">
        <f t="shared" si="40"/>
        <v>1.9395553214305974</v>
      </c>
      <c r="U330">
        <f t="shared" si="43"/>
        <v>6.0118748448897481</v>
      </c>
      <c r="V330">
        <f t="shared" si="44"/>
        <v>1.9395553214305974</v>
      </c>
      <c r="W330">
        <f t="shared" si="45"/>
        <v>6.5182873456832118E-5</v>
      </c>
      <c r="X330">
        <f t="shared" si="46"/>
        <v>1.7965597631211681E-5</v>
      </c>
      <c r="Y330">
        <f t="shared" si="47"/>
        <v>1.9395553214305974</v>
      </c>
      <c r="Z330">
        <f t="shared" si="41"/>
        <v>1.9653484763220273E-4</v>
      </c>
      <c r="AA330">
        <f t="shared" si="42"/>
        <v>8.1001347180300482E-6</v>
      </c>
    </row>
    <row r="331" spans="1:27">
      <c r="A331">
        <v>2.31</v>
      </c>
      <c r="B331">
        <v>2.25</v>
      </c>
      <c r="C331">
        <v>0.61150000000000004</v>
      </c>
      <c r="D331">
        <v>0.13333200000000001</v>
      </c>
      <c r="E331">
        <v>4.4442700000000002E-2</v>
      </c>
      <c r="F331">
        <v>7.6442799999999998E-3</v>
      </c>
      <c r="G331">
        <v>0.99555000000000005</v>
      </c>
      <c r="I331">
        <v>2.31</v>
      </c>
      <c r="J331">
        <v>2.25</v>
      </c>
      <c r="K331">
        <v>0.61150000000000004</v>
      </c>
      <c r="L331">
        <v>0.54139999999999999</v>
      </c>
      <c r="M331">
        <v>1.66E-2</v>
      </c>
      <c r="N331">
        <v>5.1000000000000004E-3</v>
      </c>
      <c r="O331">
        <v>0.1018</v>
      </c>
      <c r="P331">
        <v>2.7000000000000001E-3</v>
      </c>
      <c r="Q331">
        <v>8.8999999999999996E-2</v>
      </c>
      <c r="R331">
        <v>1.1999999999999999E-3</v>
      </c>
      <c r="S331">
        <v>-0.98250000000000004</v>
      </c>
      <c r="T331">
        <f t="shared" si="40"/>
        <v>1.9608063772827393</v>
      </c>
      <c r="U331">
        <f t="shared" si="43"/>
        <v>6.0947616491926606</v>
      </c>
      <c r="V331">
        <f t="shared" si="44"/>
        <v>1.9608063772827393</v>
      </c>
      <c r="W331">
        <f t="shared" si="45"/>
        <v>3.9186320723345553E-5</v>
      </c>
      <c r="X331">
        <f t="shared" si="46"/>
        <v>1.2039170824642312E-5</v>
      </c>
      <c r="Y331">
        <f t="shared" si="47"/>
        <v>1.9608063772827393</v>
      </c>
      <c r="Z331">
        <f t="shared" si="41"/>
        <v>2.1699834586722601E-4</v>
      </c>
      <c r="AA331">
        <f t="shared" si="42"/>
        <v>5.7553588786002974E-6</v>
      </c>
    </row>
    <row r="332" spans="1:27">
      <c r="A332">
        <v>2.35</v>
      </c>
      <c r="B332">
        <v>2.25</v>
      </c>
      <c r="C332">
        <v>0.60489999999999999</v>
      </c>
      <c r="D332">
        <v>0.13974900000000001</v>
      </c>
      <c r="E332">
        <v>4.4193000000000003E-2</v>
      </c>
      <c r="F332">
        <v>7.5707999999999999E-3</v>
      </c>
      <c r="G332">
        <v>0.89791399999999999</v>
      </c>
      <c r="I332">
        <v>2.35</v>
      </c>
      <c r="J332">
        <v>2.25</v>
      </c>
      <c r="K332">
        <v>0.60489999999999999</v>
      </c>
      <c r="L332">
        <v>0.53669999999999995</v>
      </c>
      <c r="M332">
        <v>1.7600000000000001E-2</v>
      </c>
      <c r="N332">
        <v>5.1000000000000004E-3</v>
      </c>
      <c r="O332">
        <v>0.1041</v>
      </c>
      <c r="P332">
        <v>2.8E-3</v>
      </c>
      <c r="Q332">
        <v>9.1300000000000006E-2</v>
      </c>
      <c r="R332">
        <v>1.1999999999999999E-3</v>
      </c>
      <c r="S332">
        <v>-0.98219999999999996</v>
      </c>
      <c r="T332">
        <f t="shared" si="40"/>
        <v>1.9822005285309889</v>
      </c>
      <c r="U332">
        <f t="shared" si="43"/>
        <v>6.1791189353085318</v>
      </c>
      <c r="V332">
        <f t="shared" si="44"/>
        <v>1.9822005285309889</v>
      </c>
      <c r="W332">
        <f t="shared" si="45"/>
        <v>4.2581580172221176E-5</v>
      </c>
      <c r="X332">
        <f t="shared" si="46"/>
        <v>1.2338980618086818E-5</v>
      </c>
      <c r="Y332">
        <f t="shared" si="47"/>
        <v>1.9822005285309889</v>
      </c>
      <c r="Z332">
        <f t="shared" si="41"/>
        <v>2.2190105898603366E-4</v>
      </c>
      <c r="AA332">
        <f t="shared" si="42"/>
        <v>5.9685203185484563E-6</v>
      </c>
    </row>
    <row r="333" spans="1:27">
      <c r="A333">
        <v>2.39</v>
      </c>
      <c r="B333">
        <v>2.25</v>
      </c>
      <c r="C333">
        <v>0.59850000000000003</v>
      </c>
      <c r="D333">
        <v>0.19694400000000001</v>
      </c>
      <c r="E333">
        <v>4.6451699999999999E-2</v>
      </c>
      <c r="F333">
        <v>7.5358899999999999E-3</v>
      </c>
      <c r="G333">
        <v>0.84498700000000004</v>
      </c>
      <c r="I333">
        <v>2.39</v>
      </c>
      <c r="J333">
        <v>2.25</v>
      </c>
      <c r="K333">
        <v>0.59850000000000003</v>
      </c>
      <c r="L333">
        <v>0.53220000000000001</v>
      </c>
      <c r="M333">
        <v>2.4799999999999999E-2</v>
      </c>
      <c r="N333">
        <v>5.1999999999999998E-3</v>
      </c>
      <c r="O333">
        <v>0.1052</v>
      </c>
      <c r="P333">
        <v>2.8E-3</v>
      </c>
      <c r="Q333">
        <v>9.6600000000000005E-2</v>
      </c>
      <c r="R333">
        <v>1.2999999999999999E-3</v>
      </c>
      <c r="S333">
        <v>-0.98180000000000001</v>
      </c>
      <c r="T333">
        <f t="shared" si="40"/>
        <v>2.0033969919939767</v>
      </c>
      <c r="U333">
        <f t="shared" si="43"/>
        <v>6.2635995075305138</v>
      </c>
      <c r="V333">
        <f t="shared" si="44"/>
        <v>2.0033969919939767</v>
      </c>
      <c r="W333">
        <f t="shared" si="45"/>
        <v>6.1472042474775565E-5</v>
      </c>
      <c r="X333">
        <f t="shared" si="46"/>
        <v>1.2889299228581972E-5</v>
      </c>
      <c r="Y333">
        <f t="shared" si="47"/>
        <v>2.0033969919939767</v>
      </c>
      <c r="Z333">
        <f t="shared" si="41"/>
        <v>2.2424583482546343E-4</v>
      </c>
      <c r="AA333">
        <f t="shared" si="42"/>
        <v>5.9685203185484563E-6</v>
      </c>
    </row>
    <row r="334" spans="1:27">
      <c r="A334">
        <v>2.4300000000000002</v>
      </c>
      <c r="B334">
        <v>2.25</v>
      </c>
      <c r="C334">
        <v>0.59219999999999995</v>
      </c>
      <c r="D334">
        <v>0.23280300000000001</v>
      </c>
      <c r="E334">
        <v>4.8527300000000002E-2</v>
      </c>
      <c r="F334">
        <v>6.8307300000000001E-3</v>
      </c>
      <c r="G334">
        <v>0.80347000000000002</v>
      </c>
      <c r="I334">
        <v>2.4300000000000002</v>
      </c>
      <c r="J334">
        <v>2.25</v>
      </c>
      <c r="K334">
        <v>0.59219999999999995</v>
      </c>
      <c r="L334">
        <v>0.52769999999999995</v>
      </c>
      <c r="M334">
        <v>2.92E-2</v>
      </c>
      <c r="N334">
        <v>5.3E-3</v>
      </c>
      <c r="O334">
        <v>0.10589999999999999</v>
      </c>
      <c r="P334">
        <v>2.8999999999999998E-3</v>
      </c>
      <c r="Q334">
        <v>9.98E-2</v>
      </c>
      <c r="R334">
        <v>1.2999999999999999E-3</v>
      </c>
      <c r="S334">
        <v>-0.98140000000000005</v>
      </c>
      <c r="T334">
        <f t="shared" si="40"/>
        <v>2.02470972595136</v>
      </c>
      <c r="U334">
        <f t="shared" si="43"/>
        <v>6.3494494743620313</v>
      </c>
      <c r="V334">
        <f t="shared" si="44"/>
        <v>2.02470972595136</v>
      </c>
      <c r="W334">
        <f t="shared" si="45"/>
        <v>7.41509391548019E-5</v>
      </c>
      <c r="X334">
        <f t="shared" si="46"/>
        <v>1.3458903339741443E-5</v>
      </c>
      <c r="Y334">
        <f t="shared" si="47"/>
        <v>2.02470972595136</v>
      </c>
      <c r="Z334">
        <f t="shared" si="41"/>
        <v>2.2573796490510053E-4</v>
      </c>
      <c r="AA334">
        <f t="shared" si="42"/>
        <v>6.1816817584966151E-6</v>
      </c>
    </row>
    <row r="335" spans="1:27">
      <c r="A335">
        <v>2.4700000000000002</v>
      </c>
      <c r="B335">
        <v>2.25</v>
      </c>
      <c r="C335">
        <v>0.58599999999999997</v>
      </c>
      <c r="D335">
        <v>0.19507099999999999</v>
      </c>
      <c r="E335">
        <v>4.9303100000000002E-2</v>
      </c>
      <c r="F335">
        <v>4.6079700000000003E-3</v>
      </c>
      <c r="G335">
        <v>0.21788399999999999</v>
      </c>
      <c r="I335">
        <v>2.4700000000000002</v>
      </c>
      <c r="J335">
        <v>2.25</v>
      </c>
      <c r="K335">
        <v>0.58599999999999997</v>
      </c>
      <c r="L335">
        <v>0.5232</v>
      </c>
      <c r="M335">
        <v>2.5399999999999999E-2</v>
      </c>
      <c r="N335">
        <v>5.7000000000000002E-3</v>
      </c>
      <c r="O335">
        <v>0.1111</v>
      </c>
      <c r="P335">
        <v>3.2000000000000002E-3</v>
      </c>
      <c r="Q335">
        <v>0.1012</v>
      </c>
      <c r="R335">
        <v>1.4E-3</v>
      </c>
      <c r="S335">
        <v>-0.98170000000000002</v>
      </c>
      <c r="T335">
        <f t="shared" si="40"/>
        <v>2.0461315694682516</v>
      </c>
      <c r="U335">
        <f t="shared" si="43"/>
        <v>6.4366543995746106</v>
      </c>
      <c r="V335">
        <f t="shared" si="44"/>
        <v>2.0461315694682516</v>
      </c>
      <c r="W335">
        <f t="shared" si="45"/>
        <v>6.6078842651979986E-5</v>
      </c>
      <c r="X335">
        <f t="shared" si="46"/>
        <v>1.4828716658121494E-5</v>
      </c>
      <c r="Y335">
        <f t="shared" si="47"/>
        <v>2.0461315694682516</v>
      </c>
      <c r="Z335">
        <f t="shared" si="41"/>
        <v>2.3682235978240483E-4</v>
      </c>
      <c r="AA335">
        <f t="shared" si="42"/>
        <v>6.8211660783410925E-6</v>
      </c>
    </row>
    <row r="336" spans="1:27">
      <c r="A336">
        <v>2.5099999999999998</v>
      </c>
      <c r="B336">
        <v>2.25</v>
      </c>
      <c r="C336">
        <v>0.57999999999999996</v>
      </c>
      <c r="D336">
        <v>0.240287</v>
      </c>
      <c r="E336">
        <v>5.4292300000000002E-2</v>
      </c>
      <c r="F336">
        <v>9.4858400000000006E-3</v>
      </c>
      <c r="G336">
        <v>2.1133000000000002</v>
      </c>
      <c r="I336">
        <v>2.5099999999999998</v>
      </c>
      <c r="J336">
        <v>2.25</v>
      </c>
      <c r="K336">
        <v>0.57999999999999996</v>
      </c>
      <c r="L336">
        <v>0.51890000000000003</v>
      </c>
      <c r="M336">
        <v>3.0800000000000001E-2</v>
      </c>
      <c r="N336">
        <v>6.0000000000000001E-3</v>
      </c>
      <c r="O336">
        <v>0.1105</v>
      </c>
      <c r="P336">
        <v>3.5000000000000001E-3</v>
      </c>
      <c r="Q336">
        <v>0.1041</v>
      </c>
      <c r="R336">
        <v>1.4E-3</v>
      </c>
      <c r="S336">
        <v>-0.98050000000000004</v>
      </c>
      <c r="T336">
        <f t="shared" si="40"/>
        <v>2.0672984477730951</v>
      </c>
      <c r="U336">
        <f t="shared" si="43"/>
        <v>6.5237228721650489</v>
      </c>
      <c r="V336">
        <f t="shared" si="44"/>
        <v>2.0672984477730951</v>
      </c>
      <c r="W336">
        <f t="shared" si="45"/>
        <v>8.2051091506908094E-5</v>
      </c>
      <c r="X336">
        <f t="shared" si="46"/>
        <v>1.5983978864982095E-5</v>
      </c>
      <c r="Y336">
        <f t="shared" si="47"/>
        <v>2.0672984477730951</v>
      </c>
      <c r="Z336">
        <f t="shared" si="41"/>
        <v>2.3554339114271585E-4</v>
      </c>
      <c r="AA336">
        <f t="shared" si="42"/>
        <v>7.4606503981855699E-6</v>
      </c>
    </row>
    <row r="337" spans="1:27">
      <c r="A337">
        <v>2.5499999999999998</v>
      </c>
      <c r="B337">
        <v>2.25</v>
      </c>
      <c r="C337">
        <v>0.57399999999999995</v>
      </c>
      <c r="D337">
        <v>0.35020299999999999</v>
      </c>
      <c r="E337">
        <v>5.5265399999999999E-2</v>
      </c>
      <c r="F337">
        <v>1.09961E-2</v>
      </c>
      <c r="G337">
        <v>3.84348</v>
      </c>
      <c r="I337">
        <v>2.5499999999999998</v>
      </c>
      <c r="J337">
        <v>2.25</v>
      </c>
      <c r="K337">
        <v>0.57399999999999995</v>
      </c>
      <c r="L337">
        <v>0.51459999999999995</v>
      </c>
      <c r="M337">
        <v>4.3499999999999997E-2</v>
      </c>
      <c r="N337">
        <v>5.5999999999999999E-3</v>
      </c>
      <c r="O337">
        <v>0.1082</v>
      </c>
      <c r="P337">
        <v>3.2000000000000002E-3</v>
      </c>
      <c r="Q337">
        <v>0.1106</v>
      </c>
      <c r="R337">
        <v>1.4E-3</v>
      </c>
      <c r="S337">
        <v>-0.97919999999999996</v>
      </c>
      <c r="T337">
        <f t="shared" si="40"/>
        <v>2.0889078392132321</v>
      </c>
      <c r="U337">
        <f t="shared" si="43"/>
        <v>6.6135359607264945</v>
      </c>
      <c r="V337">
        <f t="shared" si="44"/>
        <v>2.0889078392132321</v>
      </c>
      <c r="W337">
        <f t="shared" si="45"/>
        <v>1.1870724334374087E-4</v>
      </c>
      <c r="X337">
        <f t="shared" si="46"/>
        <v>1.5281852016665494E-5</v>
      </c>
      <c r="Y337">
        <f t="shared" si="47"/>
        <v>2.0889078392132321</v>
      </c>
      <c r="Z337">
        <f t="shared" si="41"/>
        <v>2.3064067802390821E-4</v>
      </c>
      <c r="AA337">
        <f t="shared" si="42"/>
        <v>6.8211660783410925E-6</v>
      </c>
    </row>
    <row r="338" spans="1:27">
      <c r="A338">
        <v>2.59</v>
      </c>
      <c r="B338">
        <v>2.25</v>
      </c>
      <c r="C338">
        <v>0.56820000000000004</v>
      </c>
      <c r="D338">
        <v>0.23505599999999999</v>
      </c>
      <c r="E338">
        <v>4.8648499999999997E-2</v>
      </c>
      <c r="F338">
        <v>8.8007299999999997E-3</v>
      </c>
      <c r="G338">
        <v>1.37103</v>
      </c>
      <c r="I338">
        <v>2.59</v>
      </c>
      <c r="J338">
        <v>2.25</v>
      </c>
      <c r="K338">
        <v>0.56820000000000004</v>
      </c>
      <c r="L338">
        <v>0.51029999999999998</v>
      </c>
      <c r="M338">
        <v>3.1600000000000003E-2</v>
      </c>
      <c r="N338">
        <v>5.7000000000000002E-3</v>
      </c>
      <c r="O338">
        <v>0.1183</v>
      </c>
      <c r="P338">
        <v>3.2000000000000002E-3</v>
      </c>
      <c r="Q338">
        <v>0.1103</v>
      </c>
      <c r="R338">
        <v>1.5E-3</v>
      </c>
      <c r="S338">
        <v>-0.98029999999999995</v>
      </c>
      <c r="T338">
        <f t="shared" si="40"/>
        <v>2.1102307281034758</v>
      </c>
      <c r="U338">
        <f t="shared" si="43"/>
        <v>6.7030737258321258</v>
      </c>
      <c r="V338">
        <f t="shared" si="44"/>
        <v>2.1102307281034758</v>
      </c>
      <c r="W338">
        <f t="shared" si="45"/>
        <v>8.8292941413967521E-5</v>
      </c>
      <c r="X338">
        <f t="shared" si="46"/>
        <v>1.5926258419608066E-5</v>
      </c>
      <c r="Y338">
        <f t="shared" si="47"/>
        <v>2.1102307281034758</v>
      </c>
      <c r="Z338">
        <f t="shared" si="41"/>
        <v>2.5216998345867225E-4</v>
      </c>
      <c r="AA338">
        <f t="shared" si="42"/>
        <v>6.8211660783410925E-6</v>
      </c>
    </row>
    <row r="339" spans="1:27">
      <c r="A339">
        <v>2.63</v>
      </c>
      <c r="B339">
        <v>2.25</v>
      </c>
      <c r="C339">
        <v>0.56259999999999999</v>
      </c>
      <c r="D339">
        <v>0.169957</v>
      </c>
      <c r="E339">
        <v>4.2216900000000002E-2</v>
      </c>
      <c r="F339">
        <v>9.92263E-3</v>
      </c>
      <c r="G339">
        <v>2.9012600000000002</v>
      </c>
      <c r="I339">
        <v>2.63</v>
      </c>
      <c r="J339">
        <v>2.25</v>
      </c>
      <c r="K339">
        <v>0.56259999999999999</v>
      </c>
      <c r="L339">
        <v>0.50619999999999998</v>
      </c>
      <c r="M339">
        <v>2.4E-2</v>
      </c>
      <c r="N339">
        <v>5.4000000000000003E-3</v>
      </c>
      <c r="O339">
        <v>0.1255</v>
      </c>
      <c r="P339">
        <v>3.0000000000000001E-3</v>
      </c>
      <c r="Q339">
        <v>0.1105</v>
      </c>
      <c r="R339">
        <v>1.5E-3</v>
      </c>
      <c r="S339">
        <v>-0.97660000000000002</v>
      </c>
      <c r="T339">
        <f t="shared" si="40"/>
        <v>2.1312355131681393</v>
      </c>
      <c r="U339">
        <f t="shared" si="43"/>
        <v>6.7921648125890624</v>
      </c>
      <c r="V339">
        <f t="shared" si="44"/>
        <v>2.1312355131681393</v>
      </c>
      <c r="W339">
        <f t="shared" si="45"/>
        <v>6.8625554298694307E-5</v>
      </c>
      <c r="X339">
        <f t="shared" si="46"/>
        <v>1.5440749717206219E-5</v>
      </c>
      <c r="Y339">
        <f t="shared" si="47"/>
        <v>2.1312355131681393</v>
      </c>
      <c r="Z339">
        <f t="shared" si="41"/>
        <v>2.675176071349397E-4</v>
      </c>
      <c r="AA339">
        <f t="shared" si="42"/>
        <v>6.3948431984447748E-6</v>
      </c>
    </row>
    <row r="340" spans="1:27">
      <c r="A340">
        <v>2.67</v>
      </c>
      <c r="B340">
        <v>2.25</v>
      </c>
      <c r="C340">
        <v>0.55700000000000005</v>
      </c>
      <c r="D340">
        <v>0.29320800000000002</v>
      </c>
      <c r="E340">
        <v>5.9541299999999998E-2</v>
      </c>
      <c r="F340">
        <v>4.0079900000000003E-3</v>
      </c>
      <c r="G340">
        <v>0.12842400000000001</v>
      </c>
      <c r="I340">
        <v>2.67</v>
      </c>
      <c r="J340">
        <v>2.25</v>
      </c>
      <c r="K340">
        <v>0.55700000000000005</v>
      </c>
      <c r="L340">
        <v>0.502</v>
      </c>
      <c r="M340">
        <v>3.9E-2</v>
      </c>
      <c r="N340">
        <v>6.6E-3</v>
      </c>
      <c r="O340">
        <v>0.11940000000000001</v>
      </c>
      <c r="P340">
        <v>4.1000000000000003E-3</v>
      </c>
      <c r="Q340">
        <v>0.1158</v>
      </c>
      <c r="R340">
        <v>1.5E-3</v>
      </c>
      <c r="S340">
        <v>-0.98250000000000004</v>
      </c>
      <c r="T340">
        <f t="shared" si="40"/>
        <v>2.1526626565680345</v>
      </c>
      <c r="U340">
        <f t="shared" si="43"/>
        <v>6.8839565129825475</v>
      </c>
      <c r="V340">
        <f t="shared" si="44"/>
        <v>2.1526626565680345</v>
      </c>
      <c r="W340">
        <f t="shared" si="45"/>
        <v>1.1415992266320939E-4</v>
      </c>
      <c r="X340">
        <f t="shared" si="46"/>
        <v>1.9319371527620049E-5</v>
      </c>
      <c r="Y340">
        <f t="shared" si="47"/>
        <v>2.1526626565680345</v>
      </c>
      <c r="Z340">
        <f t="shared" si="41"/>
        <v>2.5451475929810205E-4</v>
      </c>
      <c r="AA340">
        <f t="shared" si="42"/>
        <v>8.7396190378745264E-6</v>
      </c>
    </row>
    <row r="341" spans="1:27">
      <c r="A341">
        <v>2.71</v>
      </c>
      <c r="B341">
        <v>2.25</v>
      </c>
      <c r="C341">
        <v>0.55149999999999999</v>
      </c>
      <c r="D341">
        <v>0.26119199999999998</v>
      </c>
      <c r="E341">
        <v>5.5859499999999999E-2</v>
      </c>
      <c r="F341">
        <v>3.8080100000000001E-3</v>
      </c>
      <c r="G341">
        <v>9.3862500000000001E-2</v>
      </c>
      <c r="I341">
        <v>2.71</v>
      </c>
      <c r="J341">
        <v>2.25</v>
      </c>
      <c r="K341">
        <v>0.55149999999999999</v>
      </c>
      <c r="L341">
        <v>0.498</v>
      </c>
      <c r="M341">
        <v>3.6299999999999999E-2</v>
      </c>
      <c r="N341">
        <v>6.6E-3</v>
      </c>
      <c r="O341">
        <v>0.126</v>
      </c>
      <c r="P341">
        <v>4.1000000000000003E-3</v>
      </c>
      <c r="Q341">
        <v>0.1187</v>
      </c>
      <c r="R341">
        <v>1.6000000000000001E-3</v>
      </c>
      <c r="S341">
        <v>-0.98209999999999997</v>
      </c>
      <c r="T341">
        <f t="shared" si="40"/>
        <v>2.1741307338320852</v>
      </c>
      <c r="U341">
        <f t="shared" si="43"/>
        <v>6.9768444477932414</v>
      </c>
      <c r="V341">
        <f t="shared" si="44"/>
        <v>2.1741307338320852</v>
      </c>
      <c r="W341">
        <f t="shared" si="45"/>
        <v>1.0876427879304749E-4</v>
      </c>
      <c r="X341">
        <f t="shared" si="46"/>
        <v>1.9775323416917728E-5</v>
      </c>
      <c r="Y341">
        <f t="shared" si="47"/>
        <v>2.1741307338320852</v>
      </c>
      <c r="Z341">
        <f t="shared" si="41"/>
        <v>2.6858341433468052E-4</v>
      </c>
      <c r="AA341">
        <f t="shared" si="42"/>
        <v>8.7396190378745264E-6</v>
      </c>
    </row>
    <row r="342" spans="1:27">
      <c r="A342">
        <v>2.75</v>
      </c>
      <c r="B342">
        <v>2.25</v>
      </c>
      <c r="C342">
        <v>0.54620000000000002</v>
      </c>
      <c r="D342">
        <v>0.23941599999999999</v>
      </c>
      <c r="E342">
        <v>3.6318200000000002E-2</v>
      </c>
      <c r="F342">
        <v>5.1172600000000002E-3</v>
      </c>
      <c r="G342">
        <v>0.844217</v>
      </c>
      <c r="I342">
        <v>2.75</v>
      </c>
      <c r="J342">
        <v>2.25</v>
      </c>
      <c r="K342">
        <v>0.54620000000000002</v>
      </c>
      <c r="L342">
        <v>0.49399999999999999</v>
      </c>
      <c r="M342">
        <v>3.4000000000000002E-2</v>
      </c>
      <c r="N342">
        <v>4.4999999999999997E-3</v>
      </c>
      <c r="O342">
        <v>0.13</v>
      </c>
      <c r="P342">
        <v>2.5999999999999999E-3</v>
      </c>
      <c r="Q342">
        <v>0.12</v>
      </c>
      <c r="R342">
        <v>1.2999999999999999E-3</v>
      </c>
      <c r="S342">
        <v>-0.96220000000000006</v>
      </c>
      <c r="T342">
        <f t="shared" si="40"/>
        <v>2.1952272056177131</v>
      </c>
      <c r="U342">
        <f t="shared" si="43"/>
        <v>7.0690224842841536</v>
      </c>
      <c r="V342">
        <f t="shared" si="44"/>
        <v>2.1952272056177131</v>
      </c>
      <c r="W342">
        <f t="shared" si="45"/>
        <v>1.0422039627401724E-4</v>
      </c>
      <c r="X342">
        <f t="shared" si="46"/>
        <v>1.3793875977443455E-5</v>
      </c>
      <c r="Y342">
        <f t="shared" si="47"/>
        <v>2.1952272056177131</v>
      </c>
      <c r="Z342">
        <f t="shared" si="41"/>
        <v>2.7710987193260689E-4</v>
      </c>
      <c r="AA342">
        <f t="shared" si="42"/>
        <v>5.5421974386521377E-6</v>
      </c>
    </row>
    <row r="343" spans="1:27">
      <c r="A343">
        <v>2.79</v>
      </c>
      <c r="B343">
        <v>2.25</v>
      </c>
      <c r="C343">
        <v>0.54090000000000005</v>
      </c>
      <c r="D343">
        <v>0.32136799999999999</v>
      </c>
      <c r="E343">
        <v>4.0490499999999999E-2</v>
      </c>
      <c r="F343">
        <v>7.2698299999999997E-3</v>
      </c>
      <c r="G343">
        <v>1.5872900000000001</v>
      </c>
      <c r="I343">
        <v>2.79</v>
      </c>
      <c r="J343">
        <v>2.25</v>
      </c>
      <c r="K343">
        <v>0.54090000000000005</v>
      </c>
      <c r="L343">
        <v>0.49009999999999998</v>
      </c>
      <c r="M343">
        <v>4.4499999999999998E-2</v>
      </c>
      <c r="N343">
        <v>4.7000000000000002E-3</v>
      </c>
      <c r="O343">
        <v>0.128</v>
      </c>
      <c r="P343">
        <v>2.7000000000000001E-3</v>
      </c>
      <c r="Q343">
        <v>0.1255</v>
      </c>
      <c r="R343">
        <v>1.4E-3</v>
      </c>
      <c r="S343">
        <v>-0.95930000000000004</v>
      </c>
      <c r="T343">
        <f t="shared" si="40"/>
        <v>2.2167371042861803</v>
      </c>
      <c r="U343">
        <f t="shared" si="43"/>
        <v>7.1639233895190797</v>
      </c>
      <c r="V343">
        <f t="shared" si="44"/>
        <v>2.2167371042861803</v>
      </c>
      <c r="W343">
        <f t="shared" si="45"/>
        <v>1.3959186136228542E-4</v>
      </c>
      <c r="X343">
        <f t="shared" si="46"/>
        <v>1.4743410076466103E-5</v>
      </c>
      <c r="Y343">
        <f t="shared" si="47"/>
        <v>2.2167371042861803</v>
      </c>
      <c r="Z343">
        <f t="shared" si="41"/>
        <v>2.7284664313364371E-4</v>
      </c>
      <c r="AA343">
        <f t="shared" si="42"/>
        <v>5.7553588786002974E-6</v>
      </c>
    </row>
    <row r="344" spans="1:27">
      <c r="A344">
        <v>2.83</v>
      </c>
      <c r="B344">
        <v>2.25</v>
      </c>
      <c r="C344">
        <v>0.53580000000000005</v>
      </c>
      <c r="D344">
        <v>0.30632300000000001</v>
      </c>
      <c r="E344">
        <v>3.94848E-2</v>
      </c>
      <c r="F344">
        <v>7.8250500000000001E-3</v>
      </c>
      <c r="G344">
        <v>1.5280899999999999</v>
      </c>
      <c r="I344">
        <v>2.83</v>
      </c>
      <c r="J344">
        <v>2.25</v>
      </c>
      <c r="K344">
        <v>0.53580000000000005</v>
      </c>
      <c r="L344">
        <v>0.48620000000000002</v>
      </c>
      <c r="M344">
        <v>4.3099999999999999E-2</v>
      </c>
      <c r="N344">
        <v>4.7000000000000002E-3</v>
      </c>
      <c r="O344">
        <v>0.1313</v>
      </c>
      <c r="P344">
        <v>2.7000000000000001E-3</v>
      </c>
      <c r="Q344">
        <v>0.1268</v>
      </c>
      <c r="R344">
        <v>1.4E-3</v>
      </c>
      <c r="S344">
        <v>-0.95889999999999997</v>
      </c>
      <c r="T344">
        <f t="shared" si="40"/>
        <v>2.2378370655251865</v>
      </c>
      <c r="U344">
        <f t="shared" si="43"/>
        <v>7.2579147318383779</v>
      </c>
      <c r="V344">
        <f t="shared" si="44"/>
        <v>2.2378370655251865</v>
      </c>
      <c r="W344">
        <f t="shared" si="45"/>
        <v>1.3827783093129661E-4</v>
      </c>
      <c r="X344">
        <f t="shared" si="46"/>
        <v>1.50790210064291E-5</v>
      </c>
      <c r="Y344">
        <f t="shared" si="47"/>
        <v>2.2378370655251865</v>
      </c>
      <c r="Z344">
        <f t="shared" si="41"/>
        <v>2.7988097065193295E-4</v>
      </c>
      <c r="AA344">
        <f t="shared" si="42"/>
        <v>5.7553588786002974E-6</v>
      </c>
    </row>
    <row r="345" spans="1:27">
      <c r="A345">
        <v>2.87</v>
      </c>
      <c r="B345">
        <v>2.25</v>
      </c>
      <c r="C345">
        <v>0.53069999999999995</v>
      </c>
      <c r="D345">
        <v>0.25529299999999999</v>
      </c>
      <c r="E345">
        <v>3.6506499999999997E-2</v>
      </c>
      <c r="F345">
        <v>7.3185300000000002E-3</v>
      </c>
      <c r="G345">
        <v>1.4390000000000001</v>
      </c>
      <c r="I345">
        <v>2.87</v>
      </c>
      <c r="J345">
        <v>2.25</v>
      </c>
      <c r="K345">
        <v>0.53069999999999995</v>
      </c>
      <c r="L345">
        <v>0.4824</v>
      </c>
      <c r="M345">
        <v>3.78E-2</v>
      </c>
      <c r="N345">
        <v>4.7000000000000002E-3</v>
      </c>
      <c r="O345">
        <v>0.13950000000000001</v>
      </c>
      <c r="P345">
        <v>2.7000000000000001E-3</v>
      </c>
      <c r="Q345">
        <v>0.129</v>
      </c>
      <c r="R345">
        <v>1.5E-3</v>
      </c>
      <c r="S345">
        <v>-0.95860000000000001</v>
      </c>
      <c r="T345">
        <f t="shared" si="40"/>
        <v>2.2593425658722355</v>
      </c>
      <c r="U345">
        <f t="shared" si="43"/>
        <v>7.3546288299621363</v>
      </c>
      <c r="V345">
        <f t="shared" si="44"/>
        <v>2.2593425658722355</v>
      </c>
      <c r="W345">
        <f t="shared" si="45"/>
        <v>1.2407080725554344E-4</v>
      </c>
      <c r="X345">
        <f t="shared" si="46"/>
        <v>1.5426793494736888E-5</v>
      </c>
      <c r="Y345">
        <f t="shared" si="47"/>
        <v>2.2593425658722355</v>
      </c>
      <c r="Z345">
        <f t="shared" si="41"/>
        <v>2.9736020872768204E-4</v>
      </c>
      <c r="AA345">
        <f t="shared" si="42"/>
        <v>5.7553588786002974E-6</v>
      </c>
    </row>
    <row r="346" spans="1:27">
      <c r="A346">
        <v>2.91</v>
      </c>
      <c r="B346">
        <v>2.25</v>
      </c>
      <c r="C346">
        <v>0.52569999999999995</v>
      </c>
      <c r="D346">
        <v>0.232598</v>
      </c>
      <c r="E346">
        <v>3.8290100000000001E-2</v>
      </c>
      <c r="F346">
        <v>4.6787E-3</v>
      </c>
      <c r="G346">
        <v>0.59376899999999999</v>
      </c>
      <c r="I346">
        <v>2.91</v>
      </c>
      <c r="J346">
        <v>2.25</v>
      </c>
      <c r="K346">
        <v>0.52569999999999995</v>
      </c>
      <c r="L346">
        <v>0.47860000000000003</v>
      </c>
      <c r="M346">
        <v>3.4799999999999998E-2</v>
      </c>
      <c r="N346">
        <v>5.0000000000000001E-3</v>
      </c>
      <c r="O346">
        <v>0.14230000000000001</v>
      </c>
      <c r="P346">
        <v>3.0999999999999999E-3</v>
      </c>
      <c r="Q346">
        <v>0.12870000000000001</v>
      </c>
      <c r="R346">
        <v>1.5E-3</v>
      </c>
      <c r="S346">
        <v>-0.95550000000000002</v>
      </c>
      <c r="T346">
        <f t="shared" si="40"/>
        <v>2.2808314622567916</v>
      </c>
      <c r="U346">
        <f t="shared" si="43"/>
        <v>7.4521921592204539</v>
      </c>
      <c r="V346">
        <f t="shared" si="44"/>
        <v>2.2808314622567916</v>
      </c>
      <c r="W346">
        <f t="shared" si="45"/>
        <v>1.1683997294138505E-4</v>
      </c>
      <c r="X346">
        <f t="shared" si="46"/>
        <v>1.6787352434107048E-5</v>
      </c>
      <c r="Y346">
        <f t="shared" si="47"/>
        <v>2.2808314622567916</v>
      </c>
      <c r="Z346">
        <f t="shared" si="41"/>
        <v>3.0332872904623046E-4</v>
      </c>
      <c r="AA346">
        <f t="shared" si="42"/>
        <v>6.6080046383929328E-6</v>
      </c>
    </row>
    <row r="347" spans="1:27">
      <c r="A347">
        <v>2.95</v>
      </c>
      <c r="B347">
        <v>2.25</v>
      </c>
      <c r="C347">
        <v>0.52090000000000003</v>
      </c>
      <c r="D347">
        <v>0.269347</v>
      </c>
      <c r="E347">
        <v>3.8523599999999998E-2</v>
      </c>
      <c r="F347">
        <v>4.8096900000000001E-3</v>
      </c>
      <c r="G347">
        <v>0.62674099999999999</v>
      </c>
      <c r="I347">
        <v>2.95</v>
      </c>
      <c r="J347">
        <v>2.25</v>
      </c>
      <c r="K347">
        <v>0.52090000000000003</v>
      </c>
      <c r="L347">
        <v>0.47489999999999999</v>
      </c>
      <c r="M347">
        <v>4.0800000000000003E-2</v>
      </c>
      <c r="N347">
        <v>5.0000000000000001E-3</v>
      </c>
      <c r="O347">
        <v>0.1454</v>
      </c>
      <c r="P347">
        <v>3.0999999999999999E-3</v>
      </c>
      <c r="Q347">
        <v>0.13489999999999999</v>
      </c>
      <c r="R347">
        <v>1.5E-3</v>
      </c>
      <c r="S347">
        <v>-0.95369999999999999</v>
      </c>
      <c r="T347">
        <f t="shared" si="40"/>
        <v>2.3018489147790269</v>
      </c>
      <c r="U347">
        <f t="shared" si="43"/>
        <v>7.5485084264693834</v>
      </c>
      <c r="V347">
        <f t="shared" si="44"/>
        <v>2.3018489147790269</v>
      </c>
      <c r="W347">
        <f t="shared" si="45"/>
        <v>1.4003386823318337E-4</v>
      </c>
      <c r="X347">
        <f t="shared" si="46"/>
        <v>1.7161013263870509E-5</v>
      </c>
      <c r="Y347">
        <f t="shared" si="47"/>
        <v>2.3018489147790269</v>
      </c>
      <c r="Z347">
        <f t="shared" si="41"/>
        <v>3.0993673368462339E-4</v>
      </c>
      <c r="AA347">
        <f t="shared" si="42"/>
        <v>6.6080046383929328E-6</v>
      </c>
    </row>
    <row r="348" spans="1:27">
      <c r="A348">
        <v>2.99</v>
      </c>
      <c r="B348">
        <v>2.25</v>
      </c>
      <c r="C348">
        <v>0.5161</v>
      </c>
      <c r="D348">
        <v>0.30913600000000002</v>
      </c>
      <c r="E348">
        <v>3.37586E-2</v>
      </c>
      <c r="F348">
        <v>5.7755100000000002E-3</v>
      </c>
      <c r="G348">
        <v>1.1890799999999999</v>
      </c>
      <c r="I348">
        <v>2.99</v>
      </c>
      <c r="J348">
        <v>2.25</v>
      </c>
      <c r="K348">
        <v>0.5161</v>
      </c>
      <c r="L348">
        <v>0.4713</v>
      </c>
      <c r="M348">
        <v>4.6300000000000001E-2</v>
      </c>
      <c r="N348">
        <v>4.3E-3</v>
      </c>
      <c r="O348">
        <v>0.14510000000000001</v>
      </c>
      <c r="P348">
        <v>2.5000000000000001E-3</v>
      </c>
      <c r="Q348">
        <v>0.13830000000000001</v>
      </c>
      <c r="R348">
        <v>1.4E-3</v>
      </c>
      <c r="S348">
        <v>-0.93840000000000001</v>
      </c>
      <c r="T348">
        <f t="shared" si="40"/>
        <v>2.3232573139089228</v>
      </c>
      <c r="U348">
        <f t="shared" si="43"/>
        <v>7.6475245466313027</v>
      </c>
      <c r="V348">
        <f t="shared" si="44"/>
        <v>2.3232573139089228</v>
      </c>
      <c r="W348">
        <f t="shared" si="45"/>
        <v>1.6249280941605941E-4</v>
      </c>
      <c r="X348">
        <f t="shared" si="46"/>
        <v>1.5091124848575709E-5</v>
      </c>
      <c r="Y348">
        <f t="shared" si="47"/>
        <v>2.3232573139089228</v>
      </c>
      <c r="Z348">
        <f t="shared" si="41"/>
        <v>3.0929724936477892E-4</v>
      </c>
      <c r="AA348">
        <f t="shared" si="42"/>
        <v>5.3290359987039789E-6</v>
      </c>
    </row>
    <row r="349" spans="1:27">
      <c r="A349">
        <v>3.03</v>
      </c>
      <c r="B349">
        <v>2.25</v>
      </c>
      <c r="C349">
        <v>0.51139999999999997</v>
      </c>
      <c r="D349">
        <v>0.33615</v>
      </c>
      <c r="E349">
        <v>3.41768E-2</v>
      </c>
      <c r="F349">
        <v>6.2486499999999997E-3</v>
      </c>
      <c r="G349">
        <v>1.1758900000000001</v>
      </c>
      <c r="I349">
        <v>3.03</v>
      </c>
      <c r="J349">
        <v>2.25</v>
      </c>
      <c r="K349">
        <v>0.51139999999999997</v>
      </c>
      <c r="L349">
        <v>0.46760000000000002</v>
      </c>
      <c r="M349">
        <v>5.0299999999999997E-2</v>
      </c>
      <c r="N349">
        <v>4.3E-3</v>
      </c>
      <c r="O349">
        <v>0.14630000000000001</v>
      </c>
      <c r="P349">
        <v>2.5000000000000001E-3</v>
      </c>
      <c r="Q349">
        <v>0.1419</v>
      </c>
      <c r="R349">
        <v>1.5E-3</v>
      </c>
      <c r="S349">
        <v>-0.93679999999999997</v>
      </c>
      <c r="T349">
        <f t="shared" si="40"/>
        <v>2.3446091116706986</v>
      </c>
      <c r="U349">
        <f t="shared" si="43"/>
        <v>7.7471918865292624</v>
      </c>
      <c r="V349">
        <f t="shared" si="44"/>
        <v>2.3446091116706986</v>
      </c>
      <c r="W349">
        <f t="shared" si="45"/>
        <v>1.8047527414459186E-4</v>
      </c>
      <c r="X349">
        <f t="shared" si="46"/>
        <v>1.5428303753911433E-5</v>
      </c>
      <c r="Y349">
        <f t="shared" si="47"/>
        <v>2.3446091116706986</v>
      </c>
      <c r="Z349">
        <f t="shared" si="41"/>
        <v>3.1185518664415688E-4</v>
      </c>
      <c r="AA349">
        <f t="shared" si="42"/>
        <v>5.3290359987039789E-6</v>
      </c>
    </row>
    <row r="350" spans="1:27">
      <c r="A350">
        <v>3.07</v>
      </c>
      <c r="B350">
        <v>2.25</v>
      </c>
      <c r="C350">
        <v>0.50680000000000003</v>
      </c>
      <c r="D350">
        <v>0.33018199999999998</v>
      </c>
      <c r="E350">
        <v>3.1859600000000002E-2</v>
      </c>
      <c r="F350">
        <v>6.3938399999999996E-3</v>
      </c>
      <c r="G350">
        <v>1.27721</v>
      </c>
      <c r="I350">
        <v>3.07</v>
      </c>
      <c r="J350">
        <v>2.25</v>
      </c>
      <c r="K350">
        <v>0.50680000000000003</v>
      </c>
      <c r="L350">
        <v>0.46410000000000001</v>
      </c>
      <c r="M350">
        <v>0.05</v>
      </c>
      <c r="N350">
        <v>4.1000000000000003E-3</v>
      </c>
      <c r="O350">
        <v>0.14940000000000001</v>
      </c>
      <c r="P350">
        <v>2.3E-3</v>
      </c>
      <c r="Q350">
        <v>0.14369999999999999</v>
      </c>
      <c r="R350">
        <v>1.5E-3</v>
      </c>
      <c r="S350">
        <v>-0.93059999999999998</v>
      </c>
      <c r="T350">
        <f t="shared" si="40"/>
        <v>2.3658900941365331</v>
      </c>
      <c r="U350">
        <f t="shared" si="43"/>
        <v>7.8474359375333735</v>
      </c>
      <c r="V350">
        <f t="shared" si="44"/>
        <v>2.3658900941365331</v>
      </c>
      <c r="W350">
        <f t="shared" si="45"/>
        <v>1.8336958961956786E-4</v>
      </c>
      <c r="X350">
        <f t="shared" si="46"/>
        <v>1.5036306348804564E-5</v>
      </c>
      <c r="Y350">
        <f t="shared" si="47"/>
        <v>2.3658900941365331</v>
      </c>
      <c r="Z350">
        <f t="shared" si="41"/>
        <v>3.1846319128254975E-4</v>
      </c>
      <c r="AA350">
        <f t="shared" si="42"/>
        <v>4.9027131188076603E-6</v>
      </c>
    </row>
    <row r="351" spans="1:27">
      <c r="A351">
        <v>3.11</v>
      </c>
      <c r="B351">
        <v>2.25</v>
      </c>
      <c r="C351">
        <v>0.50229999999999997</v>
      </c>
      <c r="D351">
        <v>0.30444399999999999</v>
      </c>
      <c r="E351">
        <v>3.1594999999999998E-2</v>
      </c>
      <c r="F351">
        <v>4.7254000000000003E-3</v>
      </c>
      <c r="G351">
        <v>0.96161200000000002</v>
      </c>
      <c r="I351">
        <v>3.11</v>
      </c>
      <c r="J351">
        <v>2.25</v>
      </c>
      <c r="K351">
        <v>0.50229999999999997</v>
      </c>
      <c r="L351">
        <v>0.46060000000000001</v>
      </c>
      <c r="M351">
        <v>4.7100000000000003E-2</v>
      </c>
      <c r="N351">
        <v>4.1999999999999997E-3</v>
      </c>
      <c r="O351">
        <v>0.154</v>
      </c>
      <c r="P351">
        <v>2.3999999999999998E-3</v>
      </c>
      <c r="Q351">
        <v>0.1447</v>
      </c>
      <c r="R351">
        <v>1.6000000000000001E-3</v>
      </c>
      <c r="S351">
        <v>-0.92669999999999997</v>
      </c>
      <c r="T351">
        <f t="shared" si="40"/>
        <v>2.3870856056308885</v>
      </c>
      <c r="U351">
        <f t="shared" si="43"/>
        <v>7.9481776886101851</v>
      </c>
      <c r="V351">
        <f t="shared" si="44"/>
        <v>2.3870856056308885</v>
      </c>
      <c r="W351">
        <f t="shared" si="45"/>
        <v>1.7651898942708382E-4</v>
      </c>
      <c r="X351">
        <f t="shared" si="46"/>
        <v>1.574054682789282E-5</v>
      </c>
      <c r="Y351">
        <f t="shared" si="47"/>
        <v>2.3870856056308885</v>
      </c>
      <c r="Z351">
        <f t="shared" si="41"/>
        <v>3.282686175201651E-4</v>
      </c>
      <c r="AA351">
        <f t="shared" si="42"/>
        <v>5.1158745587558192E-6</v>
      </c>
    </row>
    <row r="352" spans="1:27">
      <c r="A352">
        <v>3.15</v>
      </c>
      <c r="B352">
        <v>2.25</v>
      </c>
      <c r="C352">
        <v>0.49780000000000002</v>
      </c>
      <c r="D352">
        <v>0.28724899999999998</v>
      </c>
      <c r="E352">
        <v>3.0677099999999999E-2</v>
      </c>
      <c r="F352">
        <v>5.4423800000000001E-3</v>
      </c>
      <c r="G352">
        <v>1.30457</v>
      </c>
      <c r="I352">
        <v>3.15</v>
      </c>
      <c r="J352">
        <v>2.25</v>
      </c>
      <c r="K352">
        <v>0.49780000000000002</v>
      </c>
      <c r="L352">
        <v>0.45710000000000001</v>
      </c>
      <c r="M352">
        <v>4.53E-2</v>
      </c>
      <c r="N352">
        <v>4.1999999999999997E-3</v>
      </c>
      <c r="O352">
        <v>0.15840000000000001</v>
      </c>
      <c r="P352">
        <v>2.3999999999999998E-3</v>
      </c>
      <c r="Q352">
        <v>0.14630000000000001</v>
      </c>
      <c r="R352">
        <v>1.6000000000000001E-3</v>
      </c>
      <c r="S352">
        <v>-0.91820000000000002</v>
      </c>
      <c r="T352">
        <f t="shared" si="40"/>
        <v>2.4086643224355062</v>
      </c>
      <c r="U352">
        <f t="shared" si="43"/>
        <v>8.0516638181736973</v>
      </c>
      <c r="V352">
        <f t="shared" si="44"/>
        <v>2.4086643224355062</v>
      </c>
      <c r="W352">
        <f t="shared" si="45"/>
        <v>1.7353819624515879E-4</v>
      </c>
      <c r="X352">
        <f t="shared" si="46"/>
        <v>1.6089634088955114E-5</v>
      </c>
      <c r="Y352">
        <f t="shared" si="47"/>
        <v>2.4086643224355062</v>
      </c>
      <c r="Z352">
        <f t="shared" si="41"/>
        <v>3.3764772087788413E-4</v>
      </c>
      <c r="AA352">
        <f t="shared" si="42"/>
        <v>5.1158745587558192E-6</v>
      </c>
    </row>
    <row r="353" spans="1:27">
      <c r="A353">
        <v>3.19</v>
      </c>
      <c r="B353">
        <v>2.25</v>
      </c>
      <c r="C353">
        <v>0.49349999999999999</v>
      </c>
      <c r="D353">
        <v>0.30022199999999999</v>
      </c>
      <c r="E353">
        <v>3.1728800000000001E-2</v>
      </c>
      <c r="F353">
        <v>5.4377399999999999E-3</v>
      </c>
      <c r="G353">
        <v>1.3657300000000001</v>
      </c>
      <c r="I353">
        <v>3.19</v>
      </c>
      <c r="J353">
        <v>2.25</v>
      </c>
      <c r="K353">
        <v>0.49349999999999999</v>
      </c>
      <c r="L353">
        <v>0.45369999999999999</v>
      </c>
      <c r="M353">
        <v>4.7500000000000001E-2</v>
      </c>
      <c r="N353">
        <v>4.3E-3</v>
      </c>
      <c r="O353">
        <v>0.1603</v>
      </c>
      <c r="P353">
        <v>2.5999999999999999E-3</v>
      </c>
      <c r="Q353">
        <v>0.14899999999999999</v>
      </c>
      <c r="R353">
        <v>1.6000000000000001E-3</v>
      </c>
      <c r="S353">
        <v>-0.92320000000000002</v>
      </c>
      <c r="T353">
        <f t="shared" si="40"/>
        <v>2.4296516711416318</v>
      </c>
      <c r="U353">
        <f t="shared" si="43"/>
        <v>8.1532072430813241</v>
      </c>
      <c r="V353">
        <f t="shared" si="44"/>
        <v>2.4296516711416318</v>
      </c>
      <c r="W353">
        <f t="shared" si="45"/>
        <v>1.858664782533409E-4</v>
      </c>
      <c r="X353">
        <f t="shared" si="46"/>
        <v>1.6825807505039281E-5</v>
      </c>
      <c r="Y353">
        <f t="shared" si="47"/>
        <v>2.4296516711416318</v>
      </c>
      <c r="Z353">
        <f t="shared" si="41"/>
        <v>3.4169778823689911E-4</v>
      </c>
      <c r="AA353">
        <f t="shared" si="42"/>
        <v>5.5421974386521377E-6</v>
      </c>
    </row>
    <row r="354" spans="1:27">
      <c r="A354">
        <v>3.23</v>
      </c>
      <c r="B354">
        <v>2.25</v>
      </c>
      <c r="C354">
        <v>0.48920000000000002</v>
      </c>
      <c r="D354">
        <v>0.246562</v>
      </c>
      <c r="E354">
        <v>2.75368E-2</v>
      </c>
      <c r="F354">
        <v>5.1574899999999998E-3</v>
      </c>
      <c r="G354">
        <v>1.2225299999999999</v>
      </c>
      <c r="I354">
        <v>3.23</v>
      </c>
      <c r="J354">
        <v>2.25</v>
      </c>
      <c r="K354">
        <v>0.48920000000000002</v>
      </c>
      <c r="L354">
        <v>0.45040000000000002</v>
      </c>
      <c r="M354">
        <v>4.0599999999999997E-2</v>
      </c>
      <c r="N354">
        <v>4.0000000000000001E-3</v>
      </c>
      <c r="O354">
        <v>0.16830000000000001</v>
      </c>
      <c r="P354">
        <v>2.3999999999999998E-3</v>
      </c>
      <c r="Q354">
        <v>0.14940000000000001</v>
      </c>
      <c r="R354">
        <v>1.6000000000000001E-3</v>
      </c>
      <c r="S354">
        <v>-0.91220000000000001</v>
      </c>
      <c r="T354">
        <f t="shared" si="40"/>
        <v>2.4510079716034241</v>
      </c>
      <c r="U354">
        <f t="shared" si="43"/>
        <v>8.2574400768635314</v>
      </c>
      <c r="V354">
        <f t="shared" si="44"/>
        <v>2.4510079716034241</v>
      </c>
      <c r="W354">
        <f t="shared" si="45"/>
        <v>1.6231219535985428E-4</v>
      </c>
      <c r="X354">
        <f t="shared" si="46"/>
        <v>1.5991349296537366E-5</v>
      </c>
      <c r="Y354">
        <f t="shared" si="47"/>
        <v>2.4510079716034241</v>
      </c>
      <c r="Z354">
        <f t="shared" si="41"/>
        <v>3.5875070343275185E-4</v>
      </c>
      <c r="AA354">
        <f t="shared" si="42"/>
        <v>5.1158745587558192E-6</v>
      </c>
    </row>
    <row r="355" spans="1:27">
      <c r="A355">
        <v>3.27</v>
      </c>
      <c r="B355">
        <v>2.25</v>
      </c>
      <c r="C355">
        <v>0.48499999999999999</v>
      </c>
      <c r="D355">
        <v>0.30785099999999999</v>
      </c>
      <c r="E355">
        <v>3.2764099999999997E-2</v>
      </c>
      <c r="F355">
        <v>0</v>
      </c>
      <c r="G355">
        <v>0</v>
      </c>
      <c r="I355">
        <v>3.27</v>
      </c>
      <c r="J355">
        <v>2.25</v>
      </c>
      <c r="K355">
        <v>0.48499999999999999</v>
      </c>
      <c r="L355">
        <v>0.44700000000000001</v>
      </c>
      <c r="M355">
        <v>4.9599999999999998E-2</v>
      </c>
      <c r="N355">
        <v>4.5999999999999999E-3</v>
      </c>
      <c r="O355">
        <v>0.1661</v>
      </c>
      <c r="P355">
        <v>2.5000000000000001E-3</v>
      </c>
      <c r="Q355">
        <v>0.154</v>
      </c>
      <c r="R355">
        <v>1.9E-3</v>
      </c>
      <c r="S355">
        <v>-0.89529999999999998</v>
      </c>
      <c r="T355">
        <f t="shared" si="40"/>
        <v>2.4722331952750416</v>
      </c>
      <c r="U355">
        <f t="shared" si="43"/>
        <v>8.3619369718198406</v>
      </c>
      <c r="V355">
        <f t="shared" si="44"/>
        <v>2.4722331952750416</v>
      </c>
      <c r="W355">
        <f t="shared" si="45"/>
        <v>2.0254100635320912E-4</v>
      </c>
      <c r="X355">
        <f t="shared" si="46"/>
        <v>1.8784044944047621E-5</v>
      </c>
      <c r="Y355">
        <f t="shared" si="47"/>
        <v>2.4722331952750416</v>
      </c>
      <c r="Z355">
        <f t="shared" si="41"/>
        <v>3.5406115175389235E-4</v>
      </c>
      <c r="AA355">
        <f t="shared" si="42"/>
        <v>5.3290359987039789E-6</v>
      </c>
    </row>
    <row r="356" spans="1:27">
      <c r="A356">
        <v>3.31</v>
      </c>
      <c r="B356">
        <v>2.25</v>
      </c>
      <c r="C356">
        <v>0.48080000000000001</v>
      </c>
      <c r="D356">
        <v>0.24754599999999999</v>
      </c>
      <c r="E356">
        <v>3.1671100000000001E-2</v>
      </c>
      <c r="F356">
        <v>0</v>
      </c>
      <c r="G356">
        <v>0</v>
      </c>
      <c r="I356">
        <v>3.31</v>
      </c>
      <c r="J356">
        <v>2.25</v>
      </c>
      <c r="K356">
        <v>0.48080000000000001</v>
      </c>
      <c r="L356">
        <v>0.44379999999999997</v>
      </c>
      <c r="M356">
        <v>4.1300000000000003E-2</v>
      </c>
      <c r="N356">
        <v>4.7000000000000002E-3</v>
      </c>
      <c r="O356">
        <v>0.17349999999999999</v>
      </c>
      <c r="P356">
        <v>2.7000000000000001E-3</v>
      </c>
      <c r="Q356">
        <v>0.15279999999999999</v>
      </c>
      <c r="R356">
        <v>1.9E-3</v>
      </c>
      <c r="S356">
        <v>-0.89659999999999995</v>
      </c>
      <c r="T356">
        <f t="shared" si="40"/>
        <v>2.493829242321953</v>
      </c>
      <c r="U356">
        <f t="shared" si="43"/>
        <v>8.4691842898600864</v>
      </c>
      <c r="V356">
        <f t="shared" si="44"/>
        <v>2.493829242321953</v>
      </c>
      <c r="W356">
        <f t="shared" si="45"/>
        <v>1.7230318753571112E-4</v>
      </c>
      <c r="X356">
        <f t="shared" si="46"/>
        <v>1.9608353060964703E-5</v>
      </c>
      <c r="Y356">
        <f t="shared" si="47"/>
        <v>2.493829242321953</v>
      </c>
      <c r="Z356">
        <f t="shared" si="41"/>
        <v>3.6983509831005611E-4</v>
      </c>
      <c r="AA356">
        <f t="shared" si="42"/>
        <v>5.7553588786002974E-6</v>
      </c>
    </row>
    <row r="357" spans="1:27">
      <c r="A357">
        <v>3.35</v>
      </c>
      <c r="B357">
        <v>2.25</v>
      </c>
      <c r="C357">
        <v>0.47670000000000001</v>
      </c>
      <c r="D357">
        <v>0.29577500000000001</v>
      </c>
      <c r="E357">
        <v>3.5242500000000003E-2</v>
      </c>
      <c r="F357">
        <v>0</v>
      </c>
      <c r="G357">
        <v>0</v>
      </c>
      <c r="I357">
        <v>3.35</v>
      </c>
      <c r="J357">
        <v>2.25</v>
      </c>
      <c r="K357">
        <v>0.47670000000000001</v>
      </c>
      <c r="L357">
        <v>0.4405</v>
      </c>
      <c r="M357">
        <v>4.87E-2</v>
      </c>
      <c r="N357">
        <v>5.0000000000000001E-3</v>
      </c>
      <c r="O357">
        <v>0.17269999999999999</v>
      </c>
      <c r="P357">
        <v>3.0999999999999999E-3</v>
      </c>
      <c r="Q357">
        <v>0.15740000000000001</v>
      </c>
      <c r="R357">
        <v>2E-3</v>
      </c>
      <c r="S357">
        <v>-0.90459999999999996</v>
      </c>
      <c r="T357">
        <f t="shared" si="40"/>
        <v>2.5152781617545523</v>
      </c>
      <c r="U357">
        <f t="shared" si="43"/>
        <v>8.5766242309993608</v>
      </c>
      <c r="V357">
        <f t="shared" si="44"/>
        <v>2.5152781617545523</v>
      </c>
      <c r="W357">
        <f t="shared" si="45"/>
        <v>2.0752304339192719E-4</v>
      </c>
      <c r="X357">
        <f t="shared" si="46"/>
        <v>2.1306267288698887E-5</v>
      </c>
      <c r="Y357">
        <f t="shared" si="47"/>
        <v>2.5152781617545523</v>
      </c>
      <c r="Z357">
        <f t="shared" si="41"/>
        <v>3.6812980679047083E-4</v>
      </c>
      <c r="AA357">
        <f t="shared" si="42"/>
        <v>6.6080046383929328E-6</v>
      </c>
    </row>
    <row r="358" spans="1:27">
      <c r="A358">
        <v>3.39</v>
      </c>
      <c r="B358">
        <v>2.25</v>
      </c>
      <c r="C358">
        <v>0.47270000000000001</v>
      </c>
      <c r="D358">
        <v>0.302562</v>
      </c>
      <c r="E358">
        <v>3.3770399999999999E-2</v>
      </c>
      <c r="F358">
        <v>0</v>
      </c>
      <c r="G358">
        <v>0</v>
      </c>
      <c r="I358">
        <v>3.39</v>
      </c>
      <c r="J358">
        <v>2.25</v>
      </c>
      <c r="K358">
        <v>0.47270000000000001</v>
      </c>
      <c r="L358">
        <v>0.43730000000000002</v>
      </c>
      <c r="M358">
        <v>4.9799999999999997E-2</v>
      </c>
      <c r="N358">
        <v>4.7999999999999996E-3</v>
      </c>
      <c r="O358">
        <v>0.1741</v>
      </c>
      <c r="P358">
        <v>2.8999999999999998E-3</v>
      </c>
      <c r="Q358">
        <v>0.1588</v>
      </c>
      <c r="R358">
        <v>2E-3</v>
      </c>
      <c r="S358">
        <v>-0.90010000000000001</v>
      </c>
      <c r="T358">
        <f t="shared" si="40"/>
        <v>2.5365625126050246</v>
      </c>
      <c r="U358">
        <f t="shared" si="43"/>
        <v>8.6841493803531158</v>
      </c>
      <c r="V358">
        <f t="shared" si="44"/>
        <v>2.5365625126050246</v>
      </c>
      <c r="W358">
        <f t="shared" si="45"/>
        <v>2.1668914786150719E-4</v>
      </c>
      <c r="X358">
        <f t="shared" si="46"/>
        <v>2.0885700998699488E-5</v>
      </c>
      <c r="Y358">
        <f t="shared" si="47"/>
        <v>2.5365625126050246</v>
      </c>
      <c r="Z358">
        <f t="shared" si="41"/>
        <v>3.7111406694974509E-4</v>
      </c>
      <c r="AA358">
        <f t="shared" si="42"/>
        <v>6.1816817584966151E-6</v>
      </c>
    </row>
    <row r="359" spans="1:27">
      <c r="A359">
        <v>3.43</v>
      </c>
      <c r="B359">
        <v>2.25</v>
      </c>
      <c r="C359">
        <v>0.46879999999999999</v>
      </c>
      <c r="D359">
        <v>0.32267000000000001</v>
      </c>
      <c r="E359">
        <v>3.3488200000000003E-2</v>
      </c>
      <c r="F359">
        <v>0</v>
      </c>
      <c r="G359">
        <v>0</v>
      </c>
      <c r="I359">
        <v>3.43</v>
      </c>
      <c r="J359">
        <v>2.25</v>
      </c>
      <c r="K359">
        <v>0.46879999999999999</v>
      </c>
      <c r="L359">
        <v>0.43419999999999997</v>
      </c>
      <c r="M359">
        <v>5.3699999999999998E-2</v>
      </c>
      <c r="N359">
        <v>4.7999999999999996E-3</v>
      </c>
      <c r="O359">
        <v>0.17749999999999999</v>
      </c>
      <c r="P359">
        <v>2.8E-3</v>
      </c>
      <c r="Q359">
        <v>0.16370000000000001</v>
      </c>
      <c r="R359">
        <v>2E-3</v>
      </c>
      <c r="S359">
        <v>-0.89810000000000001</v>
      </c>
      <c r="T359">
        <f t="shared" si="40"/>
        <v>2.5576644618353139</v>
      </c>
      <c r="U359">
        <f t="shared" si="43"/>
        <v>8.7916474993353262</v>
      </c>
      <c r="V359">
        <f t="shared" si="44"/>
        <v>2.5576644618353139</v>
      </c>
      <c r="W359">
        <f t="shared" si="45"/>
        <v>2.3851905791027884E-4</v>
      </c>
      <c r="X359">
        <f t="shared" si="46"/>
        <v>2.1320139254550059E-5</v>
      </c>
      <c r="Y359">
        <f t="shared" si="47"/>
        <v>2.5576644618353139</v>
      </c>
      <c r="Z359">
        <f t="shared" si="41"/>
        <v>3.7836155590798248E-4</v>
      </c>
      <c r="AA359">
        <f t="shared" si="42"/>
        <v>5.9685203185484563E-6</v>
      </c>
    </row>
    <row r="360" spans="1:27">
      <c r="A360">
        <v>3.47</v>
      </c>
      <c r="B360">
        <v>2.25</v>
      </c>
      <c r="C360">
        <v>0.46489999999999998</v>
      </c>
      <c r="D360">
        <v>0.34673900000000002</v>
      </c>
      <c r="E360">
        <v>3.4401500000000002E-2</v>
      </c>
      <c r="F360">
        <v>0</v>
      </c>
      <c r="G360">
        <v>0</v>
      </c>
      <c r="I360">
        <v>3.47</v>
      </c>
      <c r="J360">
        <v>2.25</v>
      </c>
      <c r="K360">
        <v>0.46489999999999998</v>
      </c>
      <c r="L360">
        <v>0.43109999999999998</v>
      </c>
      <c r="M360">
        <v>5.7000000000000002E-2</v>
      </c>
      <c r="N360">
        <v>4.7999999999999996E-3</v>
      </c>
      <c r="O360">
        <v>0.17680000000000001</v>
      </c>
      <c r="P360">
        <v>2.8999999999999998E-3</v>
      </c>
      <c r="Q360">
        <v>0.16539999999999999</v>
      </c>
      <c r="R360">
        <v>2E-3</v>
      </c>
      <c r="S360">
        <v>-0.89880000000000004</v>
      </c>
      <c r="T360">
        <f t="shared" si="40"/>
        <v>2.5791204553848037</v>
      </c>
      <c r="U360">
        <f t="shared" si="43"/>
        <v>8.9018623233843179</v>
      </c>
      <c r="V360">
        <f t="shared" si="44"/>
        <v>2.5791204553848037</v>
      </c>
      <c r="W360">
        <f t="shared" si="45"/>
        <v>2.5850105420796202E-4</v>
      </c>
      <c r="X360">
        <f t="shared" si="46"/>
        <v>2.1768509828038906E-5</v>
      </c>
      <c r="Y360">
        <f t="shared" si="47"/>
        <v>2.5791204553848037</v>
      </c>
      <c r="Z360">
        <f t="shared" si="41"/>
        <v>3.768694258283454E-4</v>
      </c>
      <c r="AA360">
        <f t="shared" si="42"/>
        <v>6.1816817584966151E-6</v>
      </c>
    </row>
    <row r="361" spans="1:27">
      <c r="A361">
        <v>3.51</v>
      </c>
      <c r="B361">
        <v>2.25</v>
      </c>
      <c r="C361">
        <v>0.46110000000000001</v>
      </c>
      <c r="D361">
        <v>0.31816699999999998</v>
      </c>
      <c r="E361">
        <v>3.3493799999999997E-2</v>
      </c>
      <c r="F361">
        <v>0</v>
      </c>
      <c r="G361">
        <v>0</v>
      </c>
      <c r="I361">
        <v>3.51</v>
      </c>
      <c r="J361">
        <v>2.25</v>
      </c>
      <c r="K361">
        <v>0.46110000000000001</v>
      </c>
      <c r="L361">
        <v>0.42799999999999999</v>
      </c>
      <c r="M361">
        <v>5.3900000000000003E-2</v>
      </c>
      <c r="N361">
        <v>4.8999999999999998E-3</v>
      </c>
      <c r="O361">
        <v>0.1837</v>
      </c>
      <c r="P361">
        <v>2.8999999999999998E-3</v>
      </c>
      <c r="Q361">
        <v>0.1676</v>
      </c>
      <c r="R361">
        <v>2.0999999999999999E-3</v>
      </c>
      <c r="S361">
        <v>-0.89480000000000004</v>
      </c>
      <c r="T361">
        <f t="shared" si="40"/>
        <v>2.6003754060038933</v>
      </c>
      <c r="U361">
        <f t="shared" si="43"/>
        <v>9.0119522521499125</v>
      </c>
      <c r="V361">
        <f t="shared" si="44"/>
        <v>2.6003754060038933</v>
      </c>
      <c r="W361">
        <f t="shared" si="45"/>
        <v>2.4950465973634222E-4</v>
      </c>
      <c r="X361">
        <f t="shared" si="46"/>
        <v>2.2682241794212928E-5</v>
      </c>
      <c r="Y361">
        <f t="shared" si="47"/>
        <v>2.6003754060038933</v>
      </c>
      <c r="Z361">
        <f t="shared" si="41"/>
        <v>3.9157756518476834E-4</v>
      </c>
      <c r="AA361">
        <f t="shared" si="42"/>
        <v>6.1816817584966151E-6</v>
      </c>
    </row>
    <row r="362" spans="1:27">
      <c r="A362">
        <v>3.55</v>
      </c>
      <c r="B362">
        <v>2.25</v>
      </c>
      <c r="C362">
        <v>0.45739999999999997</v>
      </c>
      <c r="D362">
        <v>0.28050900000000001</v>
      </c>
      <c r="E362">
        <v>3.9546600000000001E-2</v>
      </c>
      <c r="F362">
        <v>0</v>
      </c>
      <c r="G362">
        <v>0</v>
      </c>
      <c r="I362">
        <v>3.55</v>
      </c>
      <c r="J362">
        <v>2.25</v>
      </c>
      <c r="K362">
        <v>0.45739999999999997</v>
      </c>
      <c r="L362">
        <v>0.42499999999999999</v>
      </c>
      <c r="M362">
        <v>4.9500000000000002E-2</v>
      </c>
      <c r="N362">
        <v>6.0000000000000001E-3</v>
      </c>
      <c r="O362">
        <v>0.19289999999999999</v>
      </c>
      <c r="P362">
        <v>4.1000000000000003E-3</v>
      </c>
      <c r="Q362">
        <v>0.17019999999999999</v>
      </c>
      <c r="R362">
        <v>2.3E-3</v>
      </c>
      <c r="S362">
        <v>-0.91830000000000001</v>
      </c>
      <c r="T362">
        <f t="shared" si="40"/>
        <v>2.62141036228333</v>
      </c>
      <c r="U362">
        <f t="shared" si="43"/>
        <v>9.1217922874864197</v>
      </c>
      <c r="V362">
        <f t="shared" si="44"/>
        <v>2.62141036228333</v>
      </c>
      <c r="W362">
        <f t="shared" si="45"/>
        <v>2.3380583917790548E-4</v>
      </c>
      <c r="X362">
        <f t="shared" si="46"/>
        <v>2.8340101718533996E-5</v>
      </c>
      <c r="Y362">
        <f t="shared" si="47"/>
        <v>2.62141036228333</v>
      </c>
      <c r="Z362">
        <f t="shared" si="41"/>
        <v>4.1118841765999897E-4</v>
      </c>
      <c r="AA362">
        <f t="shared" si="42"/>
        <v>8.7396190378745264E-6</v>
      </c>
    </row>
    <row r="363" spans="1:27">
      <c r="A363">
        <v>3.59</v>
      </c>
      <c r="B363">
        <v>2.25</v>
      </c>
      <c r="C363">
        <v>0.45369999999999999</v>
      </c>
      <c r="D363">
        <v>0.29052</v>
      </c>
      <c r="E363">
        <v>4.0221199999999999E-2</v>
      </c>
      <c r="F363">
        <v>0</v>
      </c>
      <c r="G363">
        <v>0</v>
      </c>
      <c r="I363">
        <v>3.59</v>
      </c>
      <c r="J363">
        <v>2.25</v>
      </c>
      <c r="K363">
        <v>0.45369999999999999</v>
      </c>
      <c r="L363">
        <v>0.42199999999999999</v>
      </c>
      <c r="M363">
        <v>5.1299999999999998E-2</v>
      </c>
      <c r="N363">
        <v>6.1000000000000004E-3</v>
      </c>
      <c r="O363">
        <v>0.1946</v>
      </c>
      <c r="P363">
        <v>4.1000000000000003E-3</v>
      </c>
      <c r="Q363">
        <v>0.1724</v>
      </c>
      <c r="R363">
        <v>2.3999999999999998E-3</v>
      </c>
      <c r="S363">
        <v>-0.91490000000000005</v>
      </c>
      <c r="T363">
        <f t="shared" si="40"/>
        <v>2.6427884057932447</v>
      </c>
      <c r="U363">
        <f t="shared" si="43"/>
        <v>9.2343305577952002</v>
      </c>
      <c r="V363">
        <f t="shared" si="44"/>
        <v>2.6427884057932447</v>
      </c>
      <c r="W363">
        <f t="shared" si="45"/>
        <v>2.4729773489848798E-4</v>
      </c>
      <c r="X363">
        <f t="shared" si="46"/>
        <v>2.9405773545434247E-5</v>
      </c>
      <c r="Y363">
        <f t="shared" si="47"/>
        <v>2.6427884057932447</v>
      </c>
      <c r="Z363">
        <f t="shared" si="41"/>
        <v>4.148121621391177E-4</v>
      </c>
      <c r="AA363">
        <f t="shared" si="42"/>
        <v>8.7396190378745264E-6</v>
      </c>
    </row>
    <row r="364" spans="1:27">
      <c r="A364">
        <v>3.63</v>
      </c>
      <c r="B364">
        <v>2.25</v>
      </c>
      <c r="C364">
        <v>0.45</v>
      </c>
      <c r="D364">
        <v>0.28633999999999998</v>
      </c>
      <c r="E364">
        <v>3.9552299999999999E-2</v>
      </c>
      <c r="F364">
        <v>0</v>
      </c>
      <c r="G364">
        <v>0</v>
      </c>
      <c r="I364">
        <v>3.63</v>
      </c>
      <c r="J364">
        <v>2.25</v>
      </c>
      <c r="K364">
        <v>0.45</v>
      </c>
      <c r="L364">
        <v>0.41909999999999997</v>
      </c>
      <c r="M364">
        <v>5.0999999999999997E-2</v>
      </c>
      <c r="N364">
        <v>6.1000000000000004E-3</v>
      </c>
      <c r="O364">
        <v>0.19789999999999999</v>
      </c>
      <c r="P364">
        <v>3.8999999999999998E-3</v>
      </c>
      <c r="Q364">
        <v>0.17399999999999999</v>
      </c>
      <c r="R364">
        <v>2.3E-3</v>
      </c>
      <c r="S364">
        <v>-0.93030000000000002</v>
      </c>
      <c r="T364">
        <f t="shared" si="40"/>
        <v>2.6645179993519892</v>
      </c>
      <c r="U364">
        <f t="shared" si="43"/>
        <v>9.3496561688707267</v>
      </c>
      <c r="V364">
        <f t="shared" si="44"/>
        <v>2.6645179993519892</v>
      </c>
      <c r="W364">
        <f t="shared" si="45"/>
        <v>2.5096862906372918E-4</v>
      </c>
      <c r="X364">
        <f t="shared" si="46"/>
        <v>3.0017816417426432E-5</v>
      </c>
      <c r="Y364">
        <f t="shared" si="47"/>
        <v>2.6645179993519892</v>
      </c>
      <c r="Z364">
        <f t="shared" si="41"/>
        <v>4.2184648965740693E-4</v>
      </c>
      <c r="AA364">
        <f t="shared" si="42"/>
        <v>8.313296157978207E-6</v>
      </c>
    </row>
    <row r="365" spans="1:27">
      <c r="A365">
        <v>3.67</v>
      </c>
      <c r="B365">
        <v>2.25</v>
      </c>
      <c r="C365">
        <v>0.44650000000000001</v>
      </c>
      <c r="D365">
        <v>0.33737099999999998</v>
      </c>
      <c r="E365">
        <v>4.2361299999999998E-2</v>
      </c>
      <c r="F365">
        <v>0</v>
      </c>
      <c r="G365">
        <v>0</v>
      </c>
      <c r="I365">
        <v>3.67</v>
      </c>
      <c r="J365">
        <v>2.25</v>
      </c>
      <c r="K365">
        <v>0.44650000000000001</v>
      </c>
      <c r="L365">
        <v>0.41620000000000001</v>
      </c>
      <c r="M365">
        <v>5.9200000000000003E-2</v>
      </c>
      <c r="N365">
        <v>6.3E-3</v>
      </c>
      <c r="O365">
        <v>0.19650000000000001</v>
      </c>
      <c r="P365">
        <v>4.0000000000000001E-3</v>
      </c>
      <c r="Q365">
        <v>0.17879999999999999</v>
      </c>
      <c r="R365">
        <v>2.3999999999999998E-3</v>
      </c>
      <c r="S365">
        <v>-0.9294</v>
      </c>
      <c r="T365">
        <f t="shared" si="40"/>
        <v>2.6854044786302245</v>
      </c>
      <c r="U365">
        <f t="shared" si="43"/>
        <v>9.4613972138472668</v>
      </c>
      <c r="V365">
        <f t="shared" si="44"/>
        <v>2.6854044786302245</v>
      </c>
      <c r="W365">
        <f t="shared" si="45"/>
        <v>2.9711300036902057E-4</v>
      </c>
      <c r="X365">
        <f t="shared" si="46"/>
        <v>3.1618444296027521E-5</v>
      </c>
      <c r="Y365">
        <f t="shared" si="47"/>
        <v>2.6854044786302245</v>
      </c>
      <c r="Z365">
        <f t="shared" si="41"/>
        <v>4.1886222949813273E-4</v>
      </c>
      <c r="AA365">
        <f t="shared" si="42"/>
        <v>8.5264575979263659E-6</v>
      </c>
    </row>
    <row r="366" spans="1:27">
      <c r="A366">
        <v>3.71</v>
      </c>
      <c r="B366">
        <v>2.25</v>
      </c>
      <c r="C366">
        <v>0.44290000000000002</v>
      </c>
      <c r="D366">
        <v>0.32544499999999998</v>
      </c>
      <c r="E366">
        <v>4.30076E-2</v>
      </c>
      <c r="F366">
        <v>0</v>
      </c>
      <c r="G366">
        <v>0</v>
      </c>
      <c r="I366">
        <v>3.71</v>
      </c>
      <c r="J366">
        <v>2.25</v>
      </c>
      <c r="K366">
        <v>0.44290000000000002</v>
      </c>
      <c r="L366">
        <v>0.4133</v>
      </c>
      <c r="M366">
        <v>5.7799999999999997E-2</v>
      </c>
      <c r="N366">
        <v>6.4999999999999997E-3</v>
      </c>
      <c r="O366">
        <v>0.20050000000000001</v>
      </c>
      <c r="P366">
        <v>4.1999999999999997E-3</v>
      </c>
      <c r="Q366">
        <v>0.18010000000000001</v>
      </c>
      <c r="R366">
        <v>2.5999999999999999E-3</v>
      </c>
      <c r="S366">
        <v>-0.92930000000000001</v>
      </c>
      <c r="T366">
        <f t="shared" si="40"/>
        <v>2.7072321059119329</v>
      </c>
      <c r="U366">
        <f t="shared" si="43"/>
        <v>9.5791056752803598</v>
      </c>
      <c r="V366">
        <f t="shared" si="44"/>
        <v>2.7072321059119329</v>
      </c>
      <c r="W366">
        <f t="shared" si="45"/>
        <v>2.9608285401608672E-4</v>
      </c>
      <c r="X366">
        <f t="shared" si="46"/>
        <v>3.3296514724992447E-5</v>
      </c>
      <c r="Y366">
        <f t="shared" si="47"/>
        <v>2.7072321059119329</v>
      </c>
      <c r="Z366">
        <f t="shared" si="41"/>
        <v>4.2738868709605909E-4</v>
      </c>
      <c r="AA366">
        <f t="shared" si="42"/>
        <v>8.9527804778226836E-6</v>
      </c>
    </row>
    <row r="367" spans="1:27">
      <c r="A367">
        <v>3.75</v>
      </c>
      <c r="B367">
        <v>2.25</v>
      </c>
      <c r="C367">
        <v>0.4395</v>
      </c>
      <c r="D367">
        <v>0.27184399999999997</v>
      </c>
      <c r="E367">
        <v>4.3435399999999999E-2</v>
      </c>
      <c r="F367">
        <v>0</v>
      </c>
      <c r="G367">
        <v>0</v>
      </c>
      <c r="I367">
        <v>3.75</v>
      </c>
      <c r="J367">
        <v>2.25</v>
      </c>
      <c r="K367">
        <v>0.4395</v>
      </c>
      <c r="L367">
        <v>0.41049999999999998</v>
      </c>
      <c r="M367">
        <v>4.9200000000000001E-2</v>
      </c>
      <c r="N367">
        <v>6.8999999999999999E-3</v>
      </c>
      <c r="O367">
        <v>0.2059</v>
      </c>
      <c r="P367">
        <v>4.3E-3</v>
      </c>
      <c r="Q367">
        <v>0.17680000000000001</v>
      </c>
      <c r="R367">
        <v>2.8E-3</v>
      </c>
      <c r="S367">
        <v>-0.92620000000000002</v>
      </c>
      <c r="T367">
        <f t="shared" si="40"/>
        <v>2.728175425957668</v>
      </c>
      <c r="U367">
        <f t="shared" si="43"/>
        <v>9.6929411547993034</v>
      </c>
      <c r="V367">
        <f t="shared" si="44"/>
        <v>2.728175425957668</v>
      </c>
      <c r="W367">
        <f t="shared" si="45"/>
        <v>2.5699692999463475E-4</v>
      </c>
      <c r="X367">
        <f t="shared" si="46"/>
        <v>3.604225237729634E-5</v>
      </c>
      <c r="Y367">
        <f t="shared" si="47"/>
        <v>2.728175425957668</v>
      </c>
      <c r="Z367">
        <f t="shared" si="41"/>
        <v>4.3889940485325967E-4</v>
      </c>
      <c r="AA367">
        <f t="shared" si="42"/>
        <v>9.1659419177708424E-6</v>
      </c>
    </row>
    <row r="368" spans="1:27">
      <c r="A368">
        <v>3.79</v>
      </c>
      <c r="B368">
        <v>2.25</v>
      </c>
      <c r="C368">
        <v>0.43609999999999999</v>
      </c>
      <c r="D368">
        <v>0.19439000000000001</v>
      </c>
      <c r="E368">
        <v>5.7856600000000001E-2</v>
      </c>
      <c r="F368">
        <v>0</v>
      </c>
      <c r="G368">
        <v>0</v>
      </c>
      <c r="I368">
        <v>3.79</v>
      </c>
      <c r="J368">
        <v>2.25</v>
      </c>
      <c r="K368">
        <v>0.43609999999999999</v>
      </c>
      <c r="L368">
        <v>0.40770000000000001</v>
      </c>
      <c r="M368">
        <v>3.6299999999999999E-2</v>
      </c>
      <c r="N368">
        <v>0.01</v>
      </c>
      <c r="O368">
        <v>0.21410000000000001</v>
      </c>
      <c r="P368">
        <v>5.1000000000000004E-3</v>
      </c>
      <c r="Q368">
        <v>0.1719</v>
      </c>
      <c r="R368">
        <v>4.7000000000000002E-3</v>
      </c>
      <c r="S368">
        <v>-0.92400000000000004</v>
      </c>
      <c r="T368">
        <f t="shared" si="40"/>
        <v>2.7494453100398881</v>
      </c>
      <c r="U368">
        <f t="shared" si="43"/>
        <v>9.8094495129003363</v>
      </c>
      <c r="V368">
        <f t="shared" si="44"/>
        <v>2.7494453100398881</v>
      </c>
      <c r="W368">
        <f t="shared" si="45"/>
        <v>1.9338879643468709E-4</v>
      </c>
      <c r="X368">
        <f t="shared" si="46"/>
        <v>5.3275150532971648E-5</v>
      </c>
      <c r="Y368">
        <f t="shared" si="47"/>
        <v>2.7494453100398881</v>
      </c>
      <c r="Z368">
        <f t="shared" si="41"/>
        <v>4.5637864292900877E-4</v>
      </c>
      <c r="AA368">
        <f t="shared" si="42"/>
        <v>1.0871233437356117E-5</v>
      </c>
    </row>
    <row r="369" spans="1:27">
      <c r="A369">
        <v>3.83</v>
      </c>
      <c r="B369">
        <v>2.25</v>
      </c>
      <c r="C369">
        <v>0.43269999999999997</v>
      </c>
      <c r="D369">
        <v>0.26082499999999997</v>
      </c>
      <c r="E369">
        <v>7.2823200000000005E-2</v>
      </c>
      <c r="F369">
        <v>0</v>
      </c>
      <c r="G369">
        <v>0</v>
      </c>
      <c r="I369">
        <v>3.83</v>
      </c>
      <c r="J369">
        <v>2.25</v>
      </c>
      <c r="K369">
        <v>0.43269999999999997</v>
      </c>
      <c r="L369">
        <v>0.40500000000000003</v>
      </c>
      <c r="M369">
        <v>4.9500000000000002E-2</v>
      </c>
      <c r="N369">
        <v>1.23E-2</v>
      </c>
      <c r="O369">
        <v>0.21929999999999999</v>
      </c>
      <c r="P369">
        <v>7.1000000000000004E-3</v>
      </c>
      <c r="Q369">
        <v>0.185</v>
      </c>
      <c r="R369">
        <v>5.3E-3</v>
      </c>
      <c r="S369">
        <v>-0.94230000000000003</v>
      </c>
      <c r="T369">
        <f t="shared" si="40"/>
        <v>2.7710494562246253</v>
      </c>
      <c r="U369">
        <f t="shared" si="43"/>
        <v>9.9287150888427913</v>
      </c>
      <c r="V369">
        <f t="shared" si="44"/>
        <v>2.7710494562246253</v>
      </c>
      <c r="W369">
        <f t="shared" si="45"/>
        <v>2.6901561424659342E-4</v>
      </c>
      <c r="X369">
        <f t="shared" si="46"/>
        <v>6.6846304146123207E-5</v>
      </c>
      <c r="Y369">
        <f t="shared" si="47"/>
        <v>2.7710494562246253</v>
      </c>
      <c r="Z369">
        <f t="shared" si="41"/>
        <v>4.6746303780631298E-4</v>
      </c>
      <c r="AA369">
        <f t="shared" si="42"/>
        <v>1.51344622363193E-5</v>
      </c>
    </row>
    <row r="370" spans="1:27">
      <c r="A370">
        <v>3.87</v>
      </c>
      <c r="B370">
        <v>2.25</v>
      </c>
      <c r="C370">
        <v>0.4294</v>
      </c>
      <c r="D370">
        <v>0.23139999999999999</v>
      </c>
      <c r="E370">
        <v>5.65639E-2</v>
      </c>
      <c r="F370">
        <v>0</v>
      </c>
      <c r="G370">
        <v>0</v>
      </c>
      <c r="I370">
        <v>3.87</v>
      </c>
      <c r="J370">
        <v>2.25</v>
      </c>
      <c r="K370">
        <v>0.4294</v>
      </c>
      <c r="L370">
        <v>0.4022</v>
      </c>
      <c r="M370">
        <v>4.3700000000000003E-2</v>
      </c>
      <c r="N370">
        <v>9.4000000000000004E-3</v>
      </c>
      <c r="O370">
        <v>0.21990000000000001</v>
      </c>
      <c r="P370">
        <v>6.6E-3</v>
      </c>
      <c r="Q370">
        <v>0.18049999999999999</v>
      </c>
      <c r="R370">
        <v>3.0999999999999999E-3</v>
      </c>
      <c r="S370">
        <v>-0.97440000000000004</v>
      </c>
      <c r="T370">
        <f t="shared" si="40"/>
        <v>2.7923453649473569</v>
      </c>
      <c r="U370">
        <f t="shared" si="43"/>
        <v>10.047192637142988</v>
      </c>
      <c r="V370">
        <f t="shared" si="44"/>
        <v>2.7923453649473569</v>
      </c>
      <c r="W370">
        <f t="shared" si="45"/>
        <v>2.4217553170751552E-4</v>
      </c>
      <c r="X370">
        <f t="shared" si="46"/>
        <v>5.2092677300930112E-5</v>
      </c>
      <c r="Y370">
        <f t="shared" si="47"/>
        <v>2.7923453649473569</v>
      </c>
      <c r="Z370">
        <f t="shared" si="41"/>
        <v>4.6874200644600201E-4</v>
      </c>
      <c r="AA370">
        <f t="shared" si="42"/>
        <v>1.4068655036578503E-5</v>
      </c>
    </row>
    <row r="371" spans="1:27">
      <c r="A371">
        <v>3.91</v>
      </c>
      <c r="B371">
        <v>2.25</v>
      </c>
      <c r="C371">
        <v>0.42620000000000002</v>
      </c>
      <c r="D371">
        <v>0.17582100000000001</v>
      </c>
      <c r="E371">
        <v>5.1592899999999997E-2</v>
      </c>
      <c r="F371">
        <v>0</v>
      </c>
      <c r="G371">
        <v>0</v>
      </c>
      <c r="I371">
        <v>3.91</v>
      </c>
      <c r="J371">
        <v>2.25</v>
      </c>
      <c r="K371">
        <v>0.42620000000000002</v>
      </c>
      <c r="L371">
        <v>0.39950000000000002</v>
      </c>
      <c r="M371">
        <v>3.4500000000000003E-2</v>
      </c>
      <c r="N371">
        <v>9.1999999999999998E-3</v>
      </c>
      <c r="O371">
        <v>0.23019999999999999</v>
      </c>
      <c r="P371">
        <v>6.3E-3</v>
      </c>
      <c r="Q371">
        <v>0.17960000000000001</v>
      </c>
      <c r="R371">
        <v>3.2000000000000002E-3</v>
      </c>
      <c r="S371">
        <v>-0.97609999999999997</v>
      </c>
      <c r="T371">
        <f t="shared" si="40"/>
        <v>2.8133108862233578</v>
      </c>
      <c r="U371">
        <f t="shared" si="43"/>
        <v>10.164718142542855</v>
      </c>
      <c r="V371">
        <f t="shared" si="44"/>
        <v>2.8133108862233578</v>
      </c>
      <c r="W371">
        <f t="shared" si="45"/>
        <v>1.9487993503217226E-4</v>
      </c>
      <c r="X371">
        <f t="shared" si="46"/>
        <v>5.1967982675245923E-5</v>
      </c>
      <c r="Y371">
        <f t="shared" si="47"/>
        <v>2.8133108862233578</v>
      </c>
      <c r="Z371">
        <f t="shared" si="41"/>
        <v>4.9069763476066233E-4</v>
      </c>
      <c r="AA371">
        <f t="shared" si="42"/>
        <v>1.3429170716734026E-5</v>
      </c>
    </row>
    <row r="372" spans="1:27">
      <c r="A372">
        <v>3.95</v>
      </c>
      <c r="B372">
        <v>2.25</v>
      </c>
      <c r="C372">
        <v>0.42299999999999999</v>
      </c>
      <c r="D372">
        <v>0.12682099999999999</v>
      </c>
      <c r="E372">
        <v>5.1867299999999998E-2</v>
      </c>
      <c r="F372">
        <v>0</v>
      </c>
      <c r="G372">
        <v>0</v>
      </c>
      <c r="I372">
        <v>3.95</v>
      </c>
      <c r="J372">
        <v>2.25</v>
      </c>
      <c r="K372">
        <v>0.42299999999999999</v>
      </c>
      <c r="L372">
        <v>0.39689999999999998</v>
      </c>
      <c r="M372">
        <v>2.5899999999999999E-2</v>
      </c>
      <c r="N372">
        <v>9.9000000000000008E-3</v>
      </c>
      <c r="O372">
        <v>0.2414</v>
      </c>
      <c r="P372">
        <v>6.6E-3</v>
      </c>
      <c r="Q372">
        <v>0.1797</v>
      </c>
      <c r="R372">
        <v>3.5999999999999999E-3</v>
      </c>
      <c r="S372">
        <v>-0.97650000000000003</v>
      </c>
      <c r="T372">
        <f t="shared" si="40"/>
        <v>2.8345936163319037</v>
      </c>
      <c r="U372">
        <f t="shared" si="43"/>
        <v>10.28492096974958</v>
      </c>
      <c r="V372">
        <f t="shared" si="44"/>
        <v>2.8345936163319037</v>
      </c>
      <c r="W372">
        <f t="shared" si="45"/>
        <v>1.4915111058292436E-4</v>
      </c>
      <c r="X372">
        <f t="shared" si="46"/>
        <v>5.7011428369534797E-5</v>
      </c>
      <c r="Y372">
        <f t="shared" si="47"/>
        <v>2.8345936163319037</v>
      </c>
      <c r="Z372">
        <f t="shared" si="41"/>
        <v>5.1457171603485621E-4</v>
      </c>
      <c r="AA372">
        <f t="shared" si="42"/>
        <v>1.4068655036578503E-5</v>
      </c>
    </row>
    <row r="373" spans="1:27">
      <c r="A373">
        <v>4.43</v>
      </c>
      <c r="B373">
        <v>2.25</v>
      </c>
      <c r="C373">
        <v>0.38800000000000001</v>
      </c>
      <c r="D373">
        <v>0.296541</v>
      </c>
      <c r="E373">
        <v>5.7532600000000003E-2</v>
      </c>
      <c r="F373">
        <v>0</v>
      </c>
      <c r="G373">
        <v>0</v>
      </c>
      <c r="I373">
        <v>4.43</v>
      </c>
      <c r="J373">
        <v>2.25</v>
      </c>
      <c r="K373">
        <v>0.38800000000000001</v>
      </c>
      <c r="L373">
        <v>0.36749999999999999</v>
      </c>
      <c r="M373">
        <v>5.96E-2</v>
      </c>
      <c r="N373">
        <v>0.01</v>
      </c>
      <c r="O373">
        <v>0.25900000000000001</v>
      </c>
      <c r="P373">
        <v>7.0000000000000001E-3</v>
      </c>
      <c r="Q373">
        <v>0.21079999999999999</v>
      </c>
      <c r="R373">
        <v>4.0000000000000001E-3</v>
      </c>
      <c r="S373">
        <v>-0.9657</v>
      </c>
      <c r="T373">
        <f t="shared" si="40"/>
        <v>3.090291494093802</v>
      </c>
      <c r="U373">
        <f t="shared" si="43"/>
        <v>11.799901518468504</v>
      </c>
      <c r="V373">
        <f t="shared" si="44"/>
        <v>3.090291494093802</v>
      </c>
      <c r="W373">
        <f t="shared" si="45"/>
        <v>4.2929818538322932E-4</v>
      </c>
      <c r="X373">
        <f t="shared" si="46"/>
        <v>7.202989687638075E-5</v>
      </c>
      <c r="Y373">
        <f t="shared" si="47"/>
        <v>3.090291494093802</v>
      </c>
      <c r="Z373">
        <f t="shared" si="41"/>
        <v>5.5208812946573225E-4</v>
      </c>
      <c r="AA373">
        <f t="shared" si="42"/>
        <v>1.492130079637114E-5</v>
      </c>
    </row>
    <row r="374" spans="1:27">
      <c r="A374">
        <v>4.47</v>
      </c>
      <c r="B374">
        <v>2.25</v>
      </c>
      <c r="C374">
        <v>0.38529999999999998</v>
      </c>
      <c r="D374">
        <v>0.34469100000000003</v>
      </c>
      <c r="E374">
        <v>5.9549299999999999E-2</v>
      </c>
      <c r="F374">
        <v>0</v>
      </c>
      <c r="G374">
        <v>0</v>
      </c>
      <c r="I374">
        <v>4.47</v>
      </c>
      <c r="J374">
        <v>2.25</v>
      </c>
      <c r="K374">
        <v>0.38529999999999998</v>
      </c>
      <c r="L374">
        <v>0.36520000000000002</v>
      </c>
      <c r="M374">
        <v>6.7599999999999993E-2</v>
      </c>
      <c r="N374">
        <v>9.9000000000000008E-3</v>
      </c>
      <c r="O374">
        <v>0.2545</v>
      </c>
      <c r="P374">
        <v>6.8999999999999999E-3</v>
      </c>
      <c r="Q374">
        <v>0.214</v>
      </c>
      <c r="R374">
        <v>4.0000000000000001E-3</v>
      </c>
      <c r="S374">
        <v>-0.96509999999999996</v>
      </c>
      <c r="T374">
        <f t="shared" si="40"/>
        <v>3.111946793948599</v>
      </c>
      <c r="U374">
        <f t="shared" si="43"/>
        <v>11.934212848366965</v>
      </c>
      <c r="V374">
        <f t="shared" si="44"/>
        <v>3.111946793948599</v>
      </c>
      <c r="W374">
        <f t="shared" si="45"/>
        <v>4.9591540816514381E-4</v>
      </c>
      <c r="X374">
        <f t="shared" si="46"/>
        <v>7.2626664805250379E-5</v>
      </c>
      <c r="Y374">
        <f t="shared" si="47"/>
        <v>3.111946793948599</v>
      </c>
      <c r="Z374">
        <f t="shared" si="41"/>
        <v>5.4249586466806506E-4</v>
      </c>
      <c r="AA374">
        <f t="shared" si="42"/>
        <v>1.4708139356422981E-5</v>
      </c>
    </row>
    <row r="375" spans="1:27">
      <c r="A375">
        <v>4.51</v>
      </c>
      <c r="B375">
        <v>2.25</v>
      </c>
      <c r="C375">
        <v>0.38269999999999998</v>
      </c>
      <c r="D375">
        <v>0.26062400000000002</v>
      </c>
      <c r="E375">
        <v>5.4319199999999998E-2</v>
      </c>
      <c r="F375">
        <v>0</v>
      </c>
      <c r="G375">
        <v>0</v>
      </c>
      <c r="I375">
        <v>4.51</v>
      </c>
      <c r="J375">
        <v>2.25</v>
      </c>
      <c r="K375">
        <v>0.38269999999999998</v>
      </c>
      <c r="L375">
        <v>0.36299999999999999</v>
      </c>
      <c r="M375">
        <v>5.3900000000000003E-2</v>
      </c>
      <c r="N375">
        <v>9.9000000000000008E-3</v>
      </c>
      <c r="O375">
        <v>0.2702</v>
      </c>
      <c r="P375">
        <v>6.8999999999999999E-3</v>
      </c>
      <c r="Q375">
        <v>0.21210000000000001</v>
      </c>
      <c r="R375">
        <v>4.1000000000000003E-3</v>
      </c>
      <c r="S375">
        <v>-0.96479999999999999</v>
      </c>
      <c r="T375">
        <f t="shared" si="40"/>
        <v>3.1330888416733611</v>
      </c>
      <c r="U375">
        <f t="shared" si="43"/>
        <v>12.066245689818123</v>
      </c>
      <c r="V375">
        <f t="shared" si="44"/>
        <v>3.1330888416733611</v>
      </c>
      <c r="W375">
        <f t="shared" si="45"/>
        <v>4.025025192170648E-4</v>
      </c>
      <c r="X375">
        <f t="shared" si="46"/>
        <v>7.392903414190987E-5</v>
      </c>
      <c r="Y375">
        <f t="shared" si="47"/>
        <v>3.1330888416733611</v>
      </c>
      <c r="Z375">
        <f t="shared" si="41"/>
        <v>5.7596221073992601E-4</v>
      </c>
      <c r="AA375">
        <f t="shared" si="42"/>
        <v>1.4708139356422981E-5</v>
      </c>
    </row>
    <row r="376" spans="1:27">
      <c r="A376">
        <v>4.55</v>
      </c>
      <c r="B376">
        <v>2.25</v>
      </c>
      <c r="C376">
        <v>0.38009999999999999</v>
      </c>
      <c r="D376">
        <v>0.25852900000000001</v>
      </c>
      <c r="E376">
        <v>5.4488200000000001E-2</v>
      </c>
      <c r="F376">
        <v>0</v>
      </c>
      <c r="G376">
        <v>0</v>
      </c>
      <c r="I376">
        <v>4.55</v>
      </c>
      <c r="J376">
        <v>2.25</v>
      </c>
      <c r="K376">
        <v>0.38009999999999999</v>
      </c>
      <c r="L376">
        <v>0.36070000000000002</v>
      </c>
      <c r="M376">
        <v>5.33E-2</v>
      </c>
      <c r="N376">
        <v>9.9000000000000008E-3</v>
      </c>
      <c r="O376">
        <v>0.2712</v>
      </c>
      <c r="P376">
        <v>7.0000000000000001E-3</v>
      </c>
      <c r="Q376">
        <v>0.21160000000000001</v>
      </c>
      <c r="R376">
        <v>4.1000000000000003E-3</v>
      </c>
      <c r="S376">
        <v>-0.96519999999999995</v>
      </c>
      <c r="T376">
        <f t="shared" si="40"/>
        <v>3.1545201255153779</v>
      </c>
      <c r="U376">
        <f t="shared" si="43"/>
        <v>12.200997222281556</v>
      </c>
      <c r="V376">
        <f t="shared" si="44"/>
        <v>3.1545201255153779</v>
      </c>
      <c r="W376">
        <f t="shared" si="45"/>
        <v>4.0521993594193893E-4</v>
      </c>
      <c r="X376">
        <f t="shared" si="46"/>
        <v>7.5265991854131262E-5</v>
      </c>
      <c r="Y376">
        <f t="shared" si="47"/>
        <v>3.1545201255153779</v>
      </c>
      <c r="Z376">
        <f t="shared" si="41"/>
        <v>5.7809382513940755E-4</v>
      </c>
      <c r="AA376">
        <f t="shared" si="42"/>
        <v>1.492130079637114E-5</v>
      </c>
    </row>
    <row r="377" spans="1:27">
      <c r="A377">
        <v>4.59</v>
      </c>
      <c r="B377">
        <v>2.25</v>
      </c>
      <c r="C377">
        <v>0.3775</v>
      </c>
      <c r="D377">
        <v>0.30336999999999997</v>
      </c>
      <c r="E377">
        <v>5.6256800000000003E-2</v>
      </c>
      <c r="F377">
        <v>0</v>
      </c>
      <c r="G377">
        <v>0</v>
      </c>
      <c r="I377">
        <v>4.59</v>
      </c>
      <c r="J377">
        <v>2.25</v>
      </c>
      <c r="K377">
        <v>0.3775</v>
      </c>
      <c r="L377">
        <v>0.35849999999999999</v>
      </c>
      <c r="M377">
        <v>6.2300000000000001E-2</v>
      </c>
      <c r="N377">
        <v>0.01</v>
      </c>
      <c r="O377">
        <v>0.27200000000000002</v>
      </c>
      <c r="P377">
        <v>7.0000000000000001E-3</v>
      </c>
      <c r="Q377">
        <v>0.21879999999999999</v>
      </c>
      <c r="R377">
        <v>4.1999999999999997E-3</v>
      </c>
      <c r="S377">
        <v>-0.96360000000000001</v>
      </c>
      <c r="T377">
        <f t="shared" si="40"/>
        <v>3.1762466217440934</v>
      </c>
      <c r="U377">
        <f t="shared" si="43"/>
        <v>12.338542602140766</v>
      </c>
      <c r="V377">
        <f t="shared" si="44"/>
        <v>3.1762466217440934</v>
      </c>
      <c r="W377">
        <f t="shared" si="45"/>
        <v>4.8228204251446715E-4</v>
      </c>
      <c r="X377">
        <f t="shared" si="46"/>
        <v>7.7412847915644798E-5</v>
      </c>
      <c r="Y377">
        <f t="shared" si="47"/>
        <v>3.1762466217440934</v>
      </c>
      <c r="Z377">
        <f t="shared" si="41"/>
        <v>5.7979911665899289E-4</v>
      </c>
      <c r="AA377">
        <f t="shared" si="42"/>
        <v>1.492130079637114E-5</v>
      </c>
    </row>
    <row r="378" spans="1:27">
      <c r="A378">
        <v>4.63</v>
      </c>
      <c r="B378">
        <v>2.25</v>
      </c>
      <c r="C378">
        <v>0.375</v>
      </c>
      <c r="D378">
        <v>0.33432699999999999</v>
      </c>
      <c r="E378">
        <v>5.7993599999999999E-2</v>
      </c>
      <c r="F378">
        <v>0</v>
      </c>
      <c r="G378">
        <v>0</v>
      </c>
      <c r="I378">
        <v>4.63</v>
      </c>
      <c r="J378">
        <v>2.25</v>
      </c>
      <c r="K378">
        <v>0.375</v>
      </c>
      <c r="L378">
        <v>0.35639999999999999</v>
      </c>
      <c r="M378">
        <v>6.7299999999999999E-2</v>
      </c>
      <c r="N378">
        <v>0.01</v>
      </c>
      <c r="O378">
        <v>0.26840000000000003</v>
      </c>
      <c r="P378">
        <v>6.8999999999999999E-3</v>
      </c>
      <c r="Q378">
        <v>0.22020000000000001</v>
      </c>
      <c r="R378">
        <v>4.1999999999999997E-3</v>
      </c>
      <c r="S378">
        <v>-0.96209999999999996</v>
      </c>
      <c r="T378">
        <f t="shared" si="40"/>
        <v>3.1974215992223871</v>
      </c>
      <c r="U378">
        <f t="shared" si="43"/>
        <v>12.473504883173847</v>
      </c>
      <c r="V378">
        <f t="shared" si="44"/>
        <v>3.1974215992223871</v>
      </c>
      <c r="W378">
        <f t="shared" si="45"/>
        <v>5.3019842559756246E-4</v>
      </c>
      <c r="X378">
        <f t="shared" si="46"/>
        <v>7.8781341099192067E-5</v>
      </c>
      <c r="Y378">
        <f t="shared" si="47"/>
        <v>3.1974215992223871</v>
      </c>
      <c r="Z378">
        <f t="shared" si="41"/>
        <v>5.7212530482085924E-4</v>
      </c>
      <c r="AA378">
        <f t="shared" si="42"/>
        <v>1.4708139356422981E-5</v>
      </c>
    </row>
    <row r="379" spans="1:27">
      <c r="A379">
        <v>4.67</v>
      </c>
      <c r="B379">
        <v>2.25</v>
      </c>
      <c r="C379">
        <v>0.3725</v>
      </c>
      <c r="D379">
        <v>0.42920599999999998</v>
      </c>
      <c r="E379">
        <v>6.2328799999999997E-2</v>
      </c>
      <c r="F379">
        <v>0</v>
      </c>
      <c r="G379">
        <v>0</v>
      </c>
      <c r="I379">
        <v>4.67</v>
      </c>
      <c r="J379">
        <v>2.25</v>
      </c>
      <c r="K379">
        <v>0.3725</v>
      </c>
      <c r="L379">
        <v>0.35420000000000001</v>
      </c>
      <c r="M379">
        <v>8.48E-2</v>
      </c>
      <c r="N379">
        <v>1.01E-2</v>
      </c>
      <c r="O379">
        <v>0.26519999999999999</v>
      </c>
      <c r="P379">
        <v>7.1000000000000004E-3</v>
      </c>
      <c r="Q379">
        <v>0.23200000000000001</v>
      </c>
      <c r="R379">
        <v>4.1999999999999997E-3</v>
      </c>
      <c r="S379">
        <v>-0.97</v>
      </c>
      <c r="T379">
        <f t="shared" si="40"/>
        <v>3.2188808045862958</v>
      </c>
      <c r="U379">
        <f t="shared" si="43"/>
        <v>12.61119363413412</v>
      </c>
      <c r="V379">
        <f t="shared" si="44"/>
        <v>3.2188808045862958</v>
      </c>
      <c r="W379">
        <f t="shared" si="45"/>
        <v>6.7997337060417306E-4</v>
      </c>
      <c r="X379">
        <f t="shared" si="46"/>
        <v>8.0987394376204561E-5</v>
      </c>
      <c r="Y379">
        <f t="shared" si="47"/>
        <v>3.2188808045862958</v>
      </c>
      <c r="Z379">
        <f t="shared" si="41"/>
        <v>5.65304138742518E-4</v>
      </c>
      <c r="AA379">
        <f t="shared" si="42"/>
        <v>1.51344622363193E-5</v>
      </c>
    </row>
    <row r="380" spans="1:27">
      <c r="A380">
        <v>4.71</v>
      </c>
      <c r="B380">
        <v>2.25</v>
      </c>
      <c r="C380">
        <v>0.37009999999999998</v>
      </c>
      <c r="D380">
        <v>0.41631299999999999</v>
      </c>
      <c r="E380">
        <v>6.2100900000000001E-2</v>
      </c>
      <c r="F380">
        <v>0</v>
      </c>
      <c r="G380">
        <v>0</v>
      </c>
      <c r="I380">
        <v>4.71</v>
      </c>
      <c r="J380">
        <v>2.25</v>
      </c>
      <c r="K380">
        <v>0.37009999999999998</v>
      </c>
      <c r="L380">
        <v>0.35210000000000002</v>
      </c>
      <c r="M380">
        <v>8.2000000000000003E-2</v>
      </c>
      <c r="N380">
        <v>1.01E-2</v>
      </c>
      <c r="O380">
        <v>0.2661</v>
      </c>
      <c r="P380">
        <v>7.1000000000000004E-3</v>
      </c>
      <c r="Q380">
        <v>0.22969999999999999</v>
      </c>
      <c r="R380">
        <v>4.3E-3</v>
      </c>
      <c r="S380">
        <v>-0.96889999999999998</v>
      </c>
      <c r="T380">
        <f t="shared" si="40"/>
        <v>3.2397543899173069</v>
      </c>
      <c r="U380">
        <f t="shared" si="43"/>
        <v>12.746008506988462</v>
      </c>
      <c r="V380">
        <f t="shared" si="44"/>
        <v>3.2397543899173069</v>
      </c>
      <c r="W380">
        <f t="shared" si="45"/>
        <v>6.6885981929560787E-4</v>
      </c>
      <c r="X380">
        <f t="shared" si="46"/>
        <v>8.23839533522639E-5</v>
      </c>
      <c r="Y380">
        <f t="shared" si="47"/>
        <v>3.2397543899173069</v>
      </c>
      <c r="Z380">
        <f t="shared" si="41"/>
        <v>5.6722259170205154E-4</v>
      </c>
      <c r="AA380">
        <f t="shared" si="42"/>
        <v>1.51344622363193E-5</v>
      </c>
    </row>
    <row r="381" spans="1:27">
      <c r="A381">
        <v>4.75</v>
      </c>
      <c r="B381">
        <v>2.25</v>
      </c>
      <c r="C381">
        <v>0.36770000000000003</v>
      </c>
      <c r="D381">
        <v>0.26315699999999997</v>
      </c>
      <c r="E381">
        <v>5.4595600000000001E-2</v>
      </c>
      <c r="F381">
        <v>0</v>
      </c>
      <c r="G381">
        <v>0</v>
      </c>
      <c r="I381">
        <v>4.75</v>
      </c>
      <c r="J381">
        <v>2.25</v>
      </c>
      <c r="K381">
        <v>0.36770000000000003</v>
      </c>
      <c r="L381">
        <v>0.35</v>
      </c>
      <c r="M381">
        <v>5.5599999999999997E-2</v>
      </c>
      <c r="N381">
        <v>1.0200000000000001E-2</v>
      </c>
      <c r="O381">
        <v>0.2873</v>
      </c>
      <c r="P381">
        <v>7.1000000000000004E-3</v>
      </c>
      <c r="Q381">
        <v>0.2203</v>
      </c>
      <c r="R381">
        <v>4.4000000000000003E-3</v>
      </c>
      <c r="S381">
        <v>-0.96779999999999999</v>
      </c>
      <c r="T381">
        <f t="shared" si="40"/>
        <v>3.2609004615403729</v>
      </c>
      <c r="U381">
        <f t="shared" si="43"/>
        <v>12.883471820074217</v>
      </c>
      <c r="V381">
        <f t="shared" si="44"/>
        <v>3.2609004615403729</v>
      </c>
      <c r="W381">
        <f t="shared" si="45"/>
        <v>4.6140278276747163E-4</v>
      </c>
      <c r="X381">
        <f t="shared" si="46"/>
        <v>8.4645834248708851E-5</v>
      </c>
      <c r="Y381">
        <f t="shared" si="47"/>
        <v>3.2609004615403729</v>
      </c>
      <c r="Z381">
        <f t="shared" si="41"/>
        <v>6.1241281697106123E-4</v>
      </c>
      <c r="AA381">
        <f t="shared" si="42"/>
        <v>1.51344622363193E-5</v>
      </c>
    </row>
    <row r="382" spans="1:27">
      <c r="A382">
        <v>4.79</v>
      </c>
      <c r="B382">
        <v>2.25</v>
      </c>
      <c r="C382">
        <v>0.36530000000000001</v>
      </c>
      <c r="D382">
        <v>0.40169500000000002</v>
      </c>
      <c r="E382">
        <v>6.4188700000000001E-2</v>
      </c>
      <c r="F382">
        <v>0</v>
      </c>
      <c r="G382">
        <v>0</v>
      </c>
      <c r="I382">
        <v>4.79</v>
      </c>
      <c r="J382">
        <v>2.25</v>
      </c>
      <c r="K382">
        <v>0.36530000000000001</v>
      </c>
      <c r="L382">
        <v>0.34799999999999998</v>
      </c>
      <c r="M382">
        <v>8.1000000000000003E-2</v>
      </c>
      <c r="N382">
        <v>1.0800000000000001E-2</v>
      </c>
      <c r="O382">
        <v>0.27600000000000002</v>
      </c>
      <c r="P382">
        <v>7.4999999999999997E-3</v>
      </c>
      <c r="Q382">
        <v>0.23380000000000001</v>
      </c>
      <c r="R382">
        <v>4.7000000000000002E-3</v>
      </c>
      <c r="S382">
        <v>-0.96850000000000003</v>
      </c>
      <c r="T382">
        <f t="shared" si="40"/>
        <v>3.2823243901133181</v>
      </c>
      <c r="U382">
        <f t="shared" si="43"/>
        <v>13.023653401932766</v>
      </c>
      <c r="V382">
        <f t="shared" si="44"/>
        <v>3.2823243901133181</v>
      </c>
      <c r="W382">
        <f t="shared" si="45"/>
        <v>6.8396568335273944E-4</v>
      </c>
      <c r="X382">
        <f t="shared" si="46"/>
        <v>9.1195424447031921E-5</v>
      </c>
      <c r="Y382">
        <f t="shared" si="47"/>
        <v>3.2823243901133181</v>
      </c>
      <c r="Z382">
        <f t="shared" si="41"/>
        <v>5.8832557425691925E-4</v>
      </c>
      <c r="AA382">
        <f t="shared" si="42"/>
        <v>1.5987107996111936E-5</v>
      </c>
    </row>
    <row r="383" spans="1:27">
      <c r="A383">
        <v>4.83</v>
      </c>
      <c r="B383">
        <v>2.25</v>
      </c>
      <c r="C383">
        <v>0.3629</v>
      </c>
      <c r="D383">
        <v>0.30822699999999997</v>
      </c>
      <c r="E383">
        <v>6.3739299999999999E-2</v>
      </c>
      <c r="F383">
        <v>0</v>
      </c>
      <c r="G383">
        <v>0</v>
      </c>
      <c r="I383">
        <v>4.83</v>
      </c>
      <c r="J383">
        <v>2.25</v>
      </c>
      <c r="K383">
        <v>0.3629</v>
      </c>
      <c r="L383">
        <v>0.34589999999999999</v>
      </c>
      <c r="M383">
        <v>6.5100000000000005E-2</v>
      </c>
      <c r="N383">
        <v>1.17E-2</v>
      </c>
      <c r="O383">
        <v>0.29099999999999998</v>
      </c>
      <c r="P383">
        <v>8.0999999999999996E-3</v>
      </c>
      <c r="Q383">
        <v>0.2291</v>
      </c>
      <c r="R383">
        <v>5.1000000000000004E-3</v>
      </c>
      <c r="S383">
        <v>-0.96830000000000005</v>
      </c>
      <c r="T383">
        <f t="shared" si="40"/>
        <v>3.3040316883670302</v>
      </c>
      <c r="U383">
        <f t="shared" si="43"/>
        <v>13.166625397733489</v>
      </c>
      <c r="V383">
        <f t="shared" si="44"/>
        <v>3.3040316883670302</v>
      </c>
      <c r="W383">
        <f t="shared" si="45"/>
        <v>5.594156809970018E-4</v>
      </c>
      <c r="X383">
        <f t="shared" si="46"/>
        <v>1.0054014543264085E-4</v>
      </c>
      <c r="Y383">
        <f t="shared" si="47"/>
        <v>3.3040316883670302</v>
      </c>
      <c r="Z383">
        <f t="shared" si="41"/>
        <v>6.2029979024914308E-4</v>
      </c>
      <c r="AA383">
        <f t="shared" si="42"/>
        <v>1.7266076635800889E-5</v>
      </c>
    </row>
    <row r="384" spans="1:27">
      <c r="A384">
        <v>0.43</v>
      </c>
      <c r="B384">
        <v>2.75</v>
      </c>
      <c r="C384">
        <v>1.1958</v>
      </c>
      <c r="D384">
        <v>0.39144099999999998</v>
      </c>
      <c r="E384">
        <v>0.11246100000000001</v>
      </c>
      <c r="F384">
        <v>5.39585E-2</v>
      </c>
      <c r="G384">
        <v>0</v>
      </c>
      <c r="I384">
        <v>0.43</v>
      </c>
      <c r="J384">
        <v>2.75</v>
      </c>
      <c r="K384">
        <v>1.1958</v>
      </c>
      <c r="L384">
        <v>0.89149999999999996</v>
      </c>
      <c r="M384">
        <v>4.4000000000000003E-3</v>
      </c>
      <c r="N384">
        <v>1E-3</v>
      </c>
      <c r="O384">
        <v>4.7000000000000002E-3</v>
      </c>
      <c r="P384">
        <v>2.9999999999999997E-4</v>
      </c>
      <c r="Q384">
        <v>5.4999999999999997E-3</v>
      </c>
      <c r="R384">
        <v>2.0000000000000001E-4</v>
      </c>
      <c r="S384">
        <v>-0.92420000000000002</v>
      </c>
      <c r="T384">
        <f t="shared" si="40"/>
        <v>1.2255267600297659</v>
      </c>
      <c r="U384">
        <f t="shared" si="43"/>
        <v>4.2519158395490555</v>
      </c>
      <c r="V384">
        <f t="shared" si="44"/>
        <v>1.2255267600297659</v>
      </c>
      <c r="W384">
        <f t="shared" si="45"/>
        <v>3.0317595012432266E-6</v>
      </c>
      <c r="X384">
        <f t="shared" si="46"/>
        <v>6.8903625028255165E-7</v>
      </c>
      <c r="Y384">
        <f t="shared" si="47"/>
        <v>1.2255267600297659</v>
      </c>
      <c r="Z384">
        <f t="shared" si="41"/>
        <v>1.001858767756348E-5</v>
      </c>
      <c r="AA384">
        <f t="shared" si="42"/>
        <v>6.394843198444774E-7</v>
      </c>
    </row>
    <row r="385" spans="1:27">
      <c r="A385">
        <v>0.47</v>
      </c>
      <c r="B385">
        <v>2.75</v>
      </c>
      <c r="C385">
        <v>1.1754</v>
      </c>
      <c r="D385">
        <v>0.33257500000000001</v>
      </c>
      <c r="E385">
        <v>9.4268000000000005E-2</v>
      </c>
      <c r="F385">
        <v>5.3423999999999999E-2</v>
      </c>
      <c r="G385">
        <v>0</v>
      </c>
      <c r="I385">
        <v>0.47</v>
      </c>
      <c r="J385">
        <v>2.75</v>
      </c>
      <c r="K385">
        <v>1.1754</v>
      </c>
      <c r="L385">
        <v>0.88239999999999996</v>
      </c>
      <c r="M385">
        <v>4.3E-3</v>
      </c>
      <c r="N385">
        <v>1E-3</v>
      </c>
      <c r="O385">
        <v>5.4999999999999997E-3</v>
      </c>
      <c r="P385">
        <v>2.9999999999999997E-4</v>
      </c>
      <c r="Q385">
        <v>6.1999999999999998E-3</v>
      </c>
      <c r="R385">
        <v>2.0000000000000001E-4</v>
      </c>
      <c r="S385">
        <v>-0.91779999999999995</v>
      </c>
      <c r="T385">
        <f t="shared" si="40"/>
        <v>1.2467967497393178</v>
      </c>
      <c r="U385">
        <f t="shared" si="43"/>
        <v>4.3045021351605275</v>
      </c>
      <c r="V385">
        <f t="shared" si="44"/>
        <v>1.2467967497393178</v>
      </c>
      <c r="W385">
        <f t="shared" si="45"/>
        <v>3.0515581972714876E-6</v>
      </c>
      <c r="X385">
        <f t="shared" si="46"/>
        <v>7.0966469703988097E-7</v>
      </c>
      <c r="Y385">
        <f t="shared" si="47"/>
        <v>1.2467967497393178</v>
      </c>
      <c r="Z385">
        <f t="shared" si="41"/>
        <v>1.1723879197148752E-5</v>
      </c>
      <c r="AA385">
        <f t="shared" si="42"/>
        <v>6.394843198444774E-7</v>
      </c>
    </row>
    <row r="386" spans="1:27">
      <c r="A386">
        <v>0.51</v>
      </c>
      <c r="B386">
        <v>2.75</v>
      </c>
      <c r="C386">
        <v>1.1556</v>
      </c>
      <c r="D386">
        <v>0.50858400000000004</v>
      </c>
      <c r="E386">
        <v>0.108503</v>
      </c>
      <c r="F386">
        <v>4.7713600000000002E-2</v>
      </c>
      <c r="G386">
        <v>0</v>
      </c>
      <c r="I386">
        <v>0.51</v>
      </c>
      <c r="J386">
        <v>2.75</v>
      </c>
      <c r="K386">
        <v>1.1556</v>
      </c>
      <c r="L386">
        <v>0.87339999999999995</v>
      </c>
      <c r="M386">
        <v>6.7000000000000002E-3</v>
      </c>
      <c r="N386">
        <v>1.1000000000000001E-3</v>
      </c>
      <c r="O386">
        <v>5.7000000000000002E-3</v>
      </c>
      <c r="P386">
        <v>2.9999999999999997E-4</v>
      </c>
      <c r="Q386">
        <v>7.3000000000000001E-3</v>
      </c>
      <c r="R386">
        <v>2.0000000000000001E-4</v>
      </c>
      <c r="S386">
        <v>-0.91369999999999996</v>
      </c>
      <c r="T386">
        <f t="shared" ref="T386:T449" si="48">J386/(2*Mnucleon*K386)</f>
        <v>1.2681593108719229</v>
      </c>
      <c r="U386">
        <f t="shared" si="43"/>
        <v>4.3582280377511502</v>
      </c>
      <c r="V386">
        <f t="shared" si="44"/>
        <v>1.2681593108719229</v>
      </c>
      <c r="W386">
        <f t="shared" si="45"/>
        <v>4.8965836714508676E-6</v>
      </c>
      <c r="X386">
        <f t="shared" si="46"/>
        <v>8.0391672217850069E-7</v>
      </c>
      <c r="Y386">
        <f t="shared" si="47"/>
        <v>1.2681593108719229</v>
      </c>
      <c r="Z386">
        <f t="shared" ref="Z386:Z449" si="49">2*O386/(Mnucleon*1000)</f>
        <v>1.2150202077045071E-5</v>
      </c>
      <c r="AA386">
        <f t="shared" ref="AA386:AA449" si="50">2*P386/(Mnucleon*1000)</f>
        <v>6.394843198444774E-7</v>
      </c>
    </row>
    <row r="387" spans="1:27">
      <c r="A387">
        <v>0.55000000000000004</v>
      </c>
      <c r="B387">
        <v>2.75</v>
      </c>
      <c r="C387">
        <v>1.1365000000000001</v>
      </c>
      <c r="D387">
        <v>0.43994699999999998</v>
      </c>
      <c r="E387">
        <v>9.3366000000000005E-2</v>
      </c>
      <c r="F387">
        <v>4.8119200000000001E-2</v>
      </c>
      <c r="G387">
        <v>0</v>
      </c>
      <c r="I387">
        <v>0.55000000000000004</v>
      </c>
      <c r="J387">
        <v>2.75</v>
      </c>
      <c r="K387">
        <v>1.1365000000000001</v>
      </c>
      <c r="L387">
        <v>0.86460000000000004</v>
      </c>
      <c r="M387">
        <v>6.4999999999999997E-3</v>
      </c>
      <c r="N387">
        <v>1.1000000000000001E-3</v>
      </c>
      <c r="O387">
        <v>6.4999999999999997E-3</v>
      </c>
      <c r="P387">
        <v>2.9999999999999997E-4</v>
      </c>
      <c r="Q387">
        <v>8.0000000000000002E-3</v>
      </c>
      <c r="R387">
        <v>2.0000000000000001E-4</v>
      </c>
      <c r="S387">
        <v>-0.91339999999999999</v>
      </c>
      <c r="T387">
        <f t="shared" si="48"/>
        <v>1.2894719750493568</v>
      </c>
      <c r="U387">
        <f t="shared" ref="U387:U450" si="51">J387+T387^2</f>
        <v>4.4127379744376896</v>
      </c>
      <c r="V387">
        <f t="shared" ref="V387:V450" si="52">T387</f>
        <v>1.2894719750493568</v>
      </c>
      <c r="W387">
        <f t="shared" ref="W387:W450" si="53">(U387/J387)*M387*(T387/J387)/1000</f>
        <v>4.8906661399375246E-6</v>
      </c>
      <c r="X387">
        <f t="shared" ref="X387:X450" si="54">(U387/J387)*N387*(T387/J387)/1000</f>
        <v>8.2765119291250427E-7</v>
      </c>
      <c r="Y387">
        <f t="shared" ref="Y387:Y450" si="55">T387</f>
        <v>1.2894719750493568</v>
      </c>
      <c r="Z387">
        <f t="shared" si="49"/>
        <v>1.3855493596630344E-5</v>
      </c>
      <c r="AA387">
        <f t="shared" si="50"/>
        <v>6.394843198444774E-7</v>
      </c>
    </row>
    <row r="388" spans="1:27">
      <c r="A388">
        <v>0.59</v>
      </c>
      <c r="B388">
        <v>2.75</v>
      </c>
      <c r="C388">
        <v>1.1180000000000001</v>
      </c>
      <c r="D388">
        <v>0.51750600000000002</v>
      </c>
      <c r="E388">
        <v>9.0953199999999998E-2</v>
      </c>
      <c r="F388">
        <v>4.6389399999999997E-2</v>
      </c>
      <c r="G388">
        <v>0</v>
      </c>
      <c r="I388">
        <v>0.59</v>
      </c>
      <c r="J388">
        <v>2.75</v>
      </c>
      <c r="K388">
        <v>1.1180000000000001</v>
      </c>
      <c r="L388">
        <v>0.85589999999999999</v>
      </c>
      <c r="M388">
        <v>8.0999999999999996E-3</v>
      </c>
      <c r="N388">
        <v>1.1000000000000001E-3</v>
      </c>
      <c r="O388">
        <v>7.0000000000000001E-3</v>
      </c>
      <c r="P388">
        <v>2.9999999999999997E-4</v>
      </c>
      <c r="Q388">
        <v>9.1000000000000004E-3</v>
      </c>
      <c r="R388">
        <v>2.0000000000000001E-4</v>
      </c>
      <c r="S388">
        <v>-0.91149999999999998</v>
      </c>
      <c r="T388">
        <f t="shared" si="48"/>
        <v>1.3108093914522307</v>
      </c>
      <c r="U388">
        <f t="shared" si="51"/>
        <v>4.4682212607193676</v>
      </c>
      <c r="V388">
        <f t="shared" si="52"/>
        <v>1.3108093914522307</v>
      </c>
      <c r="W388">
        <f t="shared" si="53"/>
        <v>6.2732680690596411E-6</v>
      </c>
      <c r="X388">
        <f t="shared" si="54"/>
        <v>8.5192529332908713E-7</v>
      </c>
      <c r="Y388">
        <f t="shared" si="55"/>
        <v>1.3108093914522307</v>
      </c>
      <c r="Z388">
        <f t="shared" si="49"/>
        <v>1.492130079637114E-5</v>
      </c>
      <c r="AA388">
        <f t="shared" si="50"/>
        <v>6.394843198444774E-7</v>
      </c>
    </row>
    <row r="389" spans="1:27">
      <c r="A389">
        <v>0.63</v>
      </c>
      <c r="B389">
        <v>2.75</v>
      </c>
      <c r="C389">
        <v>1.1002000000000001</v>
      </c>
      <c r="D389">
        <v>0.34361799999999998</v>
      </c>
      <c r="E389">
        <v>7.2612999999999997E-2</v>
      </c>
      <c r="F389">
        <v>3.7906099999999998E-2</v>
      </c>
      <c r="G389">
        <v>0</v>
      </c>
      <c r="I389">
        <v>0.63</v>
      </c>
      <c r="J389">
        <v>2.75</v>
      </c>
      <c r="K389">
        <v>1.1002000000000001</v>
      </c>
      <c r="L389">
        <v>0.84730000000000005</v>
      </c>
      <c r="M389">
        <v>6.1999999999999998E-3</v>
      </c>
      <c r="N389">
        <v>1.1000000000000001E-3</v>
      </c>
      <c r="O389">
        <v>8.2000000000000007E-3</v>
      </c>
      <c r="P389">
        <v>2.9999999999999997E-4</v>
      </c>
      <c r="Q389">
        <v>9.4999999999999998E-3</v>
      </c>
      <c r="R389">
        <v>2.0000000000000001E-4</v>
      </c>
      <c r="S389">
        <v>-0.91200000000000003</v>
      </c>
      <c r="T389">
        <f t="shared" si="48"/>
        <v>1.3320168148005762</v>
      </c>
      <c r="U389">
        <f t="shared" si="51"/>
        <v>4.5242687949114728</v>
      </c>
      <c r="V389">
        <f t="shared" si="52"/>
        <v>1.3320168148005762</v>
      </c>
      <c r="W389">
        <f t="shared" si="53"/>
        <v>4.9406536302674588E-6</v>
      </c>
      <c r="X389">
        <f t="shared" si="54"/>
        <v>8.7656757956358134E-7</v>
      </c>
      <c r="Y389">
        <f t="shared" si="55"/>
        <v>1.3320168148005762</v>
      </c>
      <c r="Z389">
        <f t="shared" si="49"/>
        <v>1.7479238075749053E-5</v>
      </c>
      <c r="AA389">
        <f t="shared" si="50"/>
        <v>6.394843198444774E-7</v>
      </c>
    </row>
    <row r="390" spans="1:27">
      <c r="A390">
        <v>0.67</v>
      </c>
      <c r="B390">
        <v>2.75</v>
      </c>
      <c r="C390">
        <v>1.0828</v>
      </c>
      <c r="D390">
        <v>0.33628599999999997</v>
      </c>
      <c r="E390">
        <v>6.0598100000000002E-2</v>
      </c>
      <c r="F390">
        <v>1.5057600000000001E-2</v>
      </c>
      <c r="G390">
        <v>0</v>
      </c>
      <c r="I390">
        <v>0.67</v>
      </c>
      <c r="J390">
        <v>2.75</v>
      </c>
      <c r="K390">
        <v>1.0828</v>
      </c>
      <c r="L390">
        <v>0.83889999999999998</v>
      </c>
      <c r="M390">
        <v>6.7000000000000002E-3</v>
      </c>
      <c r="N390">
        <v>1E-3</v>
      </c>
      <c r="O390">
        <v>9.1999999999999998E-3</v>
      </c>
      <c r="P390">
        <v>2.9999999999999997E-4</v>
      </c>
      <c r="Q390">
        <v>1.0699999999999999E-2</v>
      </c>
      <c r="R390">
        <v>2.0000000000000001E-4</v>
      </c>
      <c r="S390">
        <v>-0.93810000000000004</v>
      </c>
      <c r="T390">
        <f t="shared" si="48"/>
        <v>1.3534215918393002</v>
      </c>
      <c r="U390">
        <f t="shared" si="51"/>
        <v>4.5817500052568256</v>
      </c>
      <c r="V390">
        <f t="shared" si="52"/>
        <v>1.3534215918393002</v>
      </c>
      <c r="W390">
        <f t="shared" si="53"/>
        <v>5.4938134060183251E-6</v>
      </c>
      <c r="X390">
        <f t="shared" si="54"/>
        <v>8.199721501519887E-7</v>
      </c>
      <c r="Y390">
        <f t="shared" si="55"/>
        <v>1.3534215918393002</v>
      </c>
      <c r="Z390">
        <f t="shared" si="49"/>
        <v>1.9610852475230641E-5</v>
      </c>
      <c r="AA390">
        <f t="shared" si="50"/>
        <v>6.394843198444774E-7</v>
      </c>
    </row>
    <row r="391" spans="1:27">
      <c r="A391">
        <v>0.71</v>
      </c>
      <c r="B391">
        <v>2.75</v>
      </c>
      <c r="C391">
        <v>1.0660000000000001</v>
      </c>
      <c r="D391">
        <v>0.39086900000000002</v>
      </c>
      <c r="E391">
        <v>6.0451600000000001E-2</v>
      </c>
      <c r="F391">
        <v>4.8858699999999996E-3</v>
      </c>
      <c r="G391">
        <v>0</v>
      </c>
      <c r="I391">
        <v>0.71</v>
      </c>
      <c r="J391">
        <v>2.75</v>
      </c>
      <c r="K391">
        <v>1.0660000000000001</v>
      </c>
      <c r="L391">
        <v>0.8306</v>
      </c>
      <c r="M391">
        <v>8.0000000000000002E-3</v>
      </c>
      <c r="N391">
        <v>1E-3</v>
      </c>
      <c r="O391">
        <v>9.5999999999999992E-3</v>
      </c>
      <c r="P391">
        <v>2.9999999999999997E-4</v>
      </c>
      <c r="Q391">
        <v>1.1599999999999999E-2</v>
      </c>
      <c r="R391">
        <v>2.0000000000000001E-4</v>
      </c>
      <c r="S391">
        <v>-0.93669999999999998</v>
      </c>
      <c r="T391">
        <f t="shared" si="48"/>
        <v>1.3747513129864859</v>
      </c>
      <c r="U391">
        <f t="shared" si="51"/>
        <v>4.6399411725580668</v>
      </c>
      <c r="V391">
        <f t="shared" si="52"/>
        <v>1.3747513129864859</v>
      </c>
      <c r="W391">
        <f t="shared" si="53"/>
        <v>6.74778469464252E-6</v>
      </c>
      <c r="X391">
        <f t="shared" si="54"/>
        <v>8.43473086830315E-7</v>
      </c>
      <c r="Y391">
        <f t="shared" si="55"/>
        <v>1.3747513129864859</v>
      </c>
      <c r="Z391">
        <f t="shared" si="49"/>
        <v>2.0463498235023277E-5</v>
      </c>
      <c r="AA391">
        <f t="shared" si="50"/>
        <v>6.394843198444774E-7</v>
      </c>
    </row>
    <row r="392" spans="1:27">
      <c r="A392">
        <v>0.75</v>
      </c>
      <c r="B392">
        <v>2.75</v>
      </c>
      <c r="C392">
        <v>1.0498000000000001</v>
      </c>
      <c r="D392">
        <v>0.359458</v>
      </c>
      <c r="E392">
        <v>5.4570399999999998E-2</v>
      </c>
      <c r="F392">
        <v>1.7031399999999999E-2</v>
      </c>
      <c r="G392">
        <v>0</v>
      </c>
      <c r="I392">
        <v>0.75</v>
      </c>
      <c r="J392">
        <v>2.75</v>
      </c>
      <c r="K392">
        <v>1.0498000000000001</v>
      </c>
      <c r="L392">
        <v>0.82240000000000002</v>
      </c>
      <c r="M392">
        <v>8.0000000000000002E-3</v>
      </c>
      <c r="N392">
        <v>1E-3</v>
      </c>
      <c r="O392">
        <v>1.06E-2</v>
      </c>
      <c r="P392">
        <v>2.9999999999999997E-4</v>
      </c>
      <c r="Q392">
        <v>1.2500000000000001E-2</v>
      </c>
      <c r="R392">
        <v>2.0000000000000001E-4</v>
      </c>
      <c r="S392">
        <v>-0.93579999999999997</v>
      </c>
      <c r="T392">
        <f t="shared" si="48"/>
        <v>1.3959658026705981</v>
      </c>
      <c r="U392">
        <f t="shared" si="51"/>
        <v>4.6987205222257673</v>
      </c>
      <c r="V392">
        <f t="shared" si="52"/>
        <v>1.3959658026705981</v>
      </c>
      <c r="W392">
        <f t="shared" si="53"/>
        <v>6.9387140922538372E-6</v>
      </c>
      <c r="X392">
        <f t="shared" si="54"/>
        <v>8.6733926153172965E-7</v>
      </c>
      <c r="Y392">
        <f t="shared" si="55"/>
        <v>1.3959658026705981</v>
      </c>
      <c r="Z392">
        <f t="shared" si="49"/>
        <v>2.2595112634504869E-5</v>
      </c>
      <c r="AA392">
        <f t="shared" si="50"/>
        <v>6.394843198444774E-7</v>
      </c>
    </row>
    <row r="393" spans="1:27">
      <c r="A393">
        <v>0.79</v>
      </c>
      <c r="B393">
        <v>2.75</v>
      </c>
      <c r="C393">
        <v>1.034</v>
      </c>
      <c r="D393">
        <v>0.28593099999999999</v>
      </c>
      <c r="E393">
        <v>4.9103099999999997E-2</v>
      </c>
      <c r="F393">
        <v>1.5233399999999999E-2</v>
      </c>
      <c r="G393">
        <v>0</v>
      </c>
      <c r="I393">
        <v>0.79</v>
      </c>
      <c r="J393">
        <v>2.75</v>
      </c>
      <c r="K393">
        <v>1.034</v>
      </c>
      <c r="L393">
        <v>0.81440000000000001</v>
      </c>
      <c r="M393">
        <v>6.7999999999999996E-3</v>
      </c>
      <c r="N393">
        <v>1E-3</v>
      </c>
      <c r="O393">
        <v>1.15E-2</v>
      </c>
      <c r="P393">
        <v>2.9999999999999997E-4</v>
      </c>
      <c r="Q393">
        <v>1.29E-2</v>
      </c>
      <c r="R393">
        <v>2.0000000000000001E-4</v>
      </c>
      <c r="S393">
        <v>-0.93640000000000001</v>
      </c>
      <c r="T393">
        <f t="shared" si="48"/>
        <v>1.4172968081659518</v>
      </c>
      <c r="U393">
        <f t="shared" si="51"/>
        <v>4.7587302424373945</v>
      </c>
      <c r="V393">
        <f t="shared" si="52"/>
        <v>1.4172968081659518</v>
      </c>
      <c r="W393">
        <f t="shared" si="53"/>
        <v>6.0645058708098224E-6</v>
      </c>
      <c r="X393">
        <f t="shared" si="54"/>
        <v>8.9183909864850328E-7</v>
      </c>
      <c r="Y393">
        <f t="shared" si="55"/>
        <v>1.4172968081659518</v>
      </c>
      <c r="Z393">
        <f t="shared" si="49"/>
        <v>2.45135655940383E-5</v>
      </c>
      <c r="AA393">
        <f t="shared" si="50"/>
        <v>6.394843198444774E-7</v>
      </c>
    </row>
    <row r="394" spans="1:27">
      <c r="A394">
        <v>0.83</v>
      </c>
      <c r="B394">
        <v>2.75</v>
      </c>
      <c r="C394">
        <v>1.0186999999999999</v>
      </c>
      <c r="D394">
        <v>0.36603599999999997</v>
      </c>
      <c r="E394">
        <v>0.127521</v>
      </c>
      <c r="F394">
        <v>3.1698299999999999E-2</v>
      </c>
      <c r="G394">
        <v>0</v>
      </c>
      <c r="I394">
        <v>0.83</v>
      </c>
      <c r="J394">
        <v>2.75</v>
      </c>
      <c r="K394">
        <v>1.0186999999999999</v>
      </c>
      <c r="L394">
        <v>0.80649999999999999</v>
      </c>
      <c r="M394">
        <v>8.8000000000000005E-3</v>
      </c>
      <c r="N394">
        <v>2.3999999999999998E-3</v>
      </c>
      <c r="O394">
        <v>1.18E-2</v>
      </c>
      <c r="P394">
        <v>8.9999999999999998E-4</v>
      </c>
      <c r="Q394">
        <v>1.41E-2</v>
      </c>
      <c r="R394">
        <v>2.9999999999999997E-4</v>
      </c>
      <c r="S394">
        <v>-0.98970000000000002</v>
      </c>
      <c r="T394">
        <f t="shared" si="48"/>
        <v>1.4385833902459941</v>
      </c>
      <c r="U394">
        <f t="shared" si="51"/>
        <v>4.8195221706916582</v>
      </c>
      <c r="V394">
        <f t="shared" si="52"/>
        <v>1.4385833902459941</v>
      </c>
      <c r="W394">
        <f t="shared" si="53"/>
        <v>8.067822014463231E-6</v>
      </c>
      <c r="X394">
        <f t="shared" si="54"/>
        <v>2.2003150948536079E-6</v>
      </c>
      <c r="Y394">
        <f t="shared" si="55"/>
        <v>1.4385833902459941</v>
      </c>
      <c r="Z394">
        <f t="shared" si="49"/>
        <v>2.5153049913882778E-5</v>
      </c>
      <c r="AA394">
        <f t="shared" si="50"/>
        <v>1.9184529595334322E-6</v>
      </c>
    </row>
    <row r="395" spans="1:27">
      <c r="A395">
        <v>0.87</v>
      </c>
      <c r="B395">
        <v>2.75</v>
      </c>
      <c r="C395">
        <v>1.0038</v>
      </c>
      <c r="D395">
        <v>0.30504199999999998</v>
      </c>
      <c r="E395">
        <v>0.119981</v>
      </c>
      <c r="F395">
        <v>3.2258500000000002E-2</v>
      </c>
      <c r="G395">
        <v>0</v>
      </c>
      <c r="I395">
        <v>0.87</v>
      </c>
      <c r="J395">
        <v>2.75</v>
      </c>
      <c r="K395">
        <v>1.0038</v>
      </c>
      <c r="L395">
        <v>0.79879999999999995</v>
      </c>
      <c r="M395">
        <v>7.9000000000000008E-3</v>
      </c>
      <c r="N395">
        <v>2.5000000000000001E-3</v>
      </c>
      <c r="O395">
        <v>1.29E-2</v>
      </c>
      <c r="P395">
        <v>1E-3</v>
      </c>
      <c r="Q395">
        <v>1.47E-2</v>
      </c>
      <c r="R395">
        <v>2.9999999999999997E-4</v>
      </c>
      <c r="S395">
        <v>-0.98960000000000004</v>
      </c>
      <c r="T395">
        <f t="shared" si="48"/>
        <v>1.4599371385172286</v>
      </c>
      <c r="U395">
        <f t="shared" si="51"/>
        <v>4.8814164484218736</v>
      </c>
      <c r="V395">
        <f t="shared" si="52"/>
        <v>1.4599371385172286</v>
      </c>
      <c r="W395">
        <f t="shared" si="53"/>
        <v>7.4446060399071361E-6</v>
      </c>
      <c r="X395">
        <f t="shared" si="54"/>
        <v>2.3558879873123848E-6</v>
      </c>
      <c r="Y395">
        <f t="shared" si="55"/>
        <v>1.4599371385172286</v>
      </c>
      <c r="Z395">
        <f t="shared" si="49"/>
        <v>2.7497825753312531E-5</v>
      </c>
      <c r="AA395">
        <f t="shared" si="50"/>
        <v>2.1316143994815915E-6</v>
      </c>
    </row>
    <row r="396" spans="1:27">
      <c r="A396">
        <v>0.91</v>
      </c>
      <c r="B396">
        <v>2.75</v>
      </c>
      <c r="C396">
        <v>0.98929999999999996</v>
      </c>
      <c r="D396">
        <v>0.18531600000000001</v>
      </c>
      <c r="E396">
        <v>9.6475900000000003E-2</v>
      </c>
      <c r="F396">
        <v>2.7848999999999999E-2</v>
      </c>
      <c r="G396">
        <v>0</v>
      </c>
      <c r="I396">
        <v>0.91</v>
      </c>
      <c r="J396">
        <v>2.75</v>
      </c>
      <c r="K396">
        <v>0.98929999999999996</v>
      </c>
      <c r="L396">
        <v>0.79110000000000003</v>
      </c>
      <c r="M396">
        <v>5.4999999999999997E-3</v>
      </c>
      <c r="N396">
        <v>2.5000000000000001E-3</v>
      </c>
      <c r="O396">
        <v>1.4999999999999999E-2</v>
      </c>
      <c r="P396">
        <v>1E-3</v>
      </c>
      <c r="Q396">
        <v>1.5599999999999999E-2</v>
      </c>
      <c r="R396">
        <v>2.9999999999999997E-4</v>
      </c>
      <c r="S396">
        <v>-0.98950000000000005</v>
      </c>
      <c r="T396">
        <f t="shared" si="48"/>
        <v>1.4813351861352413</v>
      </c>
      <c r="U396">
        <f t="shared" si="51"/>
        <v>4.9443539336823301</v>
      </c>
      <c r="V396">
        <f t="shared" si="52"/>
        <v>1.4813351861352413</v>
      </c>
      <c r="W396">
        <f t="shared" si="53"/>
        <v>5.326723967032601E-6</v>
      </c>
      <c r="X396">
        <f t="shared" si="54"/>
        <v>2.421238166833001E-6</v>
      </c>
      <c r="Y396">
        <f t="shared" si="55"/>
        <v>1.4813351861352413</v>
      </c>
      <c r="Z396">
        <f t="shared" si="49"/>
        <v>3.1974215992223872E-5</v>
      </c>
      <c r="AA396">
        <f t="shared" si="50"/>
        <v>2.1316143994815915E-6</v>
      </c>
    </row>
    <row r="397" spans="1:27">
      <c r="A397">
        <v>0.95</v>
      </c>
      <c r="B397">
        <v>2.75</v>
      </c>
      <c r="C397">
        <v>0.97529999999999994</v>
      </c>
      <c r="D397">
        <v>5.6962499999999999E-2</v>
      </c>
      <c r="E397">
        <v>7.8248300000000007E-2</v>
      </c>
      <c r="F397">
        <v>2.19087E-2</v>
      </c>
      <c r="G397">
        <v>0</v>
      </c>
      <c r="I397">
        <v>0.95</v>
      </c>
      <c r="J397">
        <v>2.75</v>
      </c>
      <c r="K397">
        <v>0.97529999999999994</v>
      </c>
      <c r="L397">
        <v>0.78359999999999996</v>
      </c>
      <c r="M397">
        <v>1.9E-3</v>
      </c>
      <c r="N397">
        <v>2.5000000000000001E-3</v>
      </c>
      <c r="O397">
        <v>1.7100000000000001E-2</v>
      </c>
      <c r="P397">
        <v>1E-3</v>
      </c>
      <c r="Q397">
        <v>1.5900000000000001E-2</v>
      </c>
      <c r="R397">
        <v>2.9999999999999997E-4</v>
      </c>
      <c r="S397">
        <v>-0.98950000000000005</v>
      </c>
      <c r="T397">
        <f t="shared" si="48"/>
        <v>1.502599097348092</v>
      </c>
      <c r="U397">
        <f t="shared" si="51"/>
        <v>5.0078040473513008</v>
      </c>
      <c r="V397">
        <f t="shared" si="52"/>
        <v>1.502599097348092</v>
      </c>
      <c r="W397">
        <f t="shared" si="53"/>
        <v>1.8905086278833393E-6</v>
      </c>
      <c r="X397">
        <f t="shared" si="54"/>
        <v>2.4875113524780785E-6</v>
      </c>
      <c r="Y397">
        <f t="shared" si="55"/>
        <v>1.502599097348092</v>
      </c>
      <c r="Z397">
        <f t="shared" si="49"/>
        <v>3.6450606231135216E-5</v>
      </c>
      <c r="AA397">
        <f t="shared" si="50"/>
        <v>2.1316143994815915E-6</v>
      </c>
    </row>
    <row r="398" spans="1:27">
      <c r="A398">
        <v>0.99</v>
      </c>
      <c r="B398">
        <v>2.75</v>
      </c>
      <c r="C398">
        <v>0.9617</v>
      </c>
      <c r="D398">
        <v>0.41083999999999998</v>
      </c>
      <c r="E398">
        <v>0.119384</v>
      </c>
      <c r="F398">
        <v>3.5326099999999999E-2</v>
      </c>
      <c r="G398">
        <v>0</v>
      </c>
      <c r="I398">
        <v>0.99</v>
      </c>
      <c r="J398">
        <v>2.75</v>
      </c>
      <c r="K398">
        <v>0.9617</v>
      </c>
      <c r="L398">
        <v>0.7762</v>
      </c>
      <c r="M398">
        <v>1.1299999999999999E-2</v>
      </c>
      <c r="N398">
        <v>2.5000000000000001E-3</v>
      </c>
      <c r="O398">
        <v>1.43E-2</v>
      </c>
      <c r="P398">
        <v>1E-3</v>
      </c>
      <c r="Q398">
        <v>1.78E-2</v>
      </c>
      <c r="R398">
        <v>2.9999999999999997E-4</v>
      </c>
      <c r="S398">
        <v>-0.98899999999999999</v>
      </c>
      <c r="T398">
        <f t="shared" si="48"/>
        <v>1.5238482891167662</v>
      </c>
      <c r="U398">
        <f t="shared" si="51"/>
        <v>5.072113608244095</v>
      </c>
      <c r="V398">
        <f t="shared" si="52"/>
        <v>1.5238482891167662</v>
      </c>
      <c r="W398">
        <f t="shared" si="53"/>
        <v>1.1548983481474846E-5</v>
      </c>
      <c r="X398">
        <f t="shared" si="54"/>
        <v>2.5550848410342581E-6</v>
      </c>
      <c r="Y398">
        <f t="shared" si="55"/>
        <v>1.5238482891167662</v>
      </c>
      <c r="Z398">
        <f t="shared" si="49"/>
        <v>3.0482085912586758E-5</v>
      </c>
      <c r="AA398">
        <f t="shared" si="50"/>
        <v>2.1316143994815915E-6</v>
      </c>
    </row>
    <row r="399" spans="1:27">
      <c r="A399">
        <v>1.03</v>
      </c>
      <c r="B399">
        <v>2.75</v>
      </c>
      <c r="C399">
        <v>0.94840000000000002</v>
      </c>
      <c r="D399">
        <v>0.186781</v>
      </c>
      <c r="E399">
        <v>8.5884199999999994E-2</v>
      </c>
      <c r="F399">
        <v>2.7778899999999999E-2</v>
      </c>
      <c r="G399">
        <v>0</v>
      </c>
      <c r="I399">
        <v>1.03</v>
      </c>
      <c r="J399">
        <v>2.75</v>
      </c>
      <c r="K399">
        <v>0.94840000000000002</v>
      </c>
      <c r="L399">
        <v>0.76890000000000003</v>
      </c>
      <c r="M399">
        <v>6.1999999999999998E-3</v>
      </c>
      <c r="N399">
        <v>2.5000000000000001E-3</v>
      </c>
      <c r="O399">
        <v>1.7500000000000002E-2</v>
      </c>
      <c r="P399">
        <v>1E-3</v>
      </c>
      <c r="Q399">
        <v>1.83E-2</v>
      </c>
      <c r="R399">
        <v>2.9999999999999997E-4</v>
      </c>
      <c r="S399">
        <v>-0.9889</v>
      </c>
      <c r="T399">
        <f t="shared" si="48"/>
        <v>1.5452181565200276</v>
      </c>
      <c r="U399">
        <f t="shared" si="51"/>
        <v>5.1376991512391523</v>
      </c>
      <c r="V399">
        <f t="shared" si="52"/>
        <v>1.5452181565200276</v>
      </c>
      <c r="W399">
        <f t="shared" si="53"/>
        <v>6.5085579199524083E-6</v>
      </c>
      <c r="X399">
        <f t="shared" si="54"/>
        <v>2.6244185161098424E-6</v>
      </c>
      <c r="Y399">
        <f t="shared" si="55"/>
        <v>1.5452181565200276</v>
      </c>
      <c r="Z399">
        <f t="shared" si="49"/>
        <v>3.7303251990927851E-5</v>
      </c>
      <c r="AA399">
        <f t="shared" si="50"/>
        <v>2.1316143994815915E-6</v>
      </c>
    </row>
    <row r="400" spans="1:27">
      <c r="A400">
        <v>1.07</v>
      </c>
      <c r="B400">
        <v>2.75</v>
      </c>
      <c r="C400">
        <v>0.9355</v>
      </c>
      <c r="D400">
        <v>0.49579499999999999</v>
      </c>
      <c r="E400">
        <v>0.12024899999999999</v>
      </c>
      <c r="F400">
        <v>3.5115800000000003E-2</v>
      </c>
      <c r="G400">
        <v>0</v>
      </c>
      <c r="I400">
        <v>1.07</v>
      </c>
      <c r="J400">
        <v>2.75</v>
      </c>
      <c r="K400">
        <v>0.9355</v>
      </c>
      <c r="L400">
        <v>0.76170000000000004</v>
      </c>
      <c r="M400">
        <v>1.41E-2</v>
      </c>
      <c r="N400">
        <v>2.5000000000000001E-3</v>
      </c>
      <c r="O400">
        <v>1.52E-2</v>
      </c>
      <c r="P400">
        <v>1E-3</v>
      </c>
      <c r="Q400">
        <v>2.01E-2</v>
      </c>
      <c r="R400">
        <v>2.9999999999999997E-4</v>
      </c>
      <c r="S400">
        <v>-0.98839999999999995</v>
      </c>
      <c r="T400">
        <f t="shared" si="48"/>
        <v>1.5665258146911749</v>
      </c>
      <c r="U400">
        <f t="shared" si="51"/>
        <v>5.2040031280938495</v>
      </c>
      <c r="V400">
        <f t="shared" si="52"/>
        <v>1.5665258146911749</v>
      </c>
      <c r="W400">
        <f t="shared" si="53"/>
        <v>1.519948348859322E-5</v>
      </c>
      <c r="X400">
        <f t="shared" si="54"/>
        <v>2.6949438809562445E-6</v>
      </c>
      <c r="Y400">
        <f t="shared" si="55"/>
        <v>1.5665258146911749</v>
      </c>
      <c r="Z400">
        <f t="shared" si="49"/>
        <v>3.2400538872120193E-5</v>
      </c>
      <c r="AA400">
        <f t="shared" si="50"/>
        <v>2.1316143994815915E-6</v>
      </c>
    </row>
    <row r="401" spans="1:27">
      <c r="A401">
        <v>1.1100000000000001</v>
      </c>
      <c r="B401">
        <v>2.75</v>
      </c>
      <c r="C401">
        <v>0.92290000000000005</v>
      </c>
      <c r="D401">
        <v>0.132073</v>
      </c>
      <c r="E401">
        <v>7.7231599999999997E-2</v>
      </c>
      <c r="F401">
        <v>2.0384599999999999E-2</v>
      </c>
      <c r="G401">
        <v>0</v>
      </c>
      <c r="I401">
        <v>1.1100000000000001</v>
      </c>
      <c r="J401">
        <v>2.75</v>
      </c>
      <c r="K401">
        <v>0.92290000000000005</v>
      </c>
      <c r="L401">
        <v>0.75470000000000004</v>
      </c>
      <c r="M401">
        <v>4.8999999999999998E-3</v>
      </c>
      <c r="N401">
        <v>2.5999999999999999E-3</v>
      </c>
      <c r="O401">
        <v>2.01E-2</v>
      </c>
      <c r="P401">
        <v>1.1000000000000001E-3</v>
      </c>
      <c r="Q401">
        <v>2.01E-2</v>
      </c>
      <c r="R401">
        <v>2.9999999999999997E-4</v>
      </c>
      <c r="S401">
        <v>-0.98839999999999995</v>
      </c>
      <c r="T401">
        <f t="shared" si="48"/>
        <v>1.5879129912705539</v>
      </c>
      <c r="U401">
        <f t="shared" si="51"/>
        <v>5.2714676678457977</v>
      </c>
      <c r="V401">
        <f t="shared" si="52"/>
        <v>1.5879129912705539</v>
      </c>
      <c r="W401">
        <f t="shared" si="53"/>
        <v>5.4236161011426987E-6</v>
      </c>
      <c r="X401">
        <f t="shared" si="54"/>
        <v>2.8778371148920438E-6</v>
      </c>
      <c r="Y401">
        <f t="shared" si="55"/>
        <v>1.5879129912705539</v>
      </c>
      <c r="Z401">
        <f t="shared" si="49"/>
        <v>4.2845449429579985E-5</v>
      </c>
      <c r="AA401">
        <f t="shared" si="50"/>
        <v>2.3447758394297507E-6</v>
      </c>
    </row>
    <row r="402" spans="1:27">
      <c r="A402">
        <v>1.1499999999999999</v>
      </c>
      <c r="B402">
        <v>2.75</v>
      </c>
      <c r="C402">
        <v>0.91069999999999995</v>
      </c>
      <c r="D402">
        <v>0.116539</v>
      </c>
      <c r="E402">
        <v>7.3315000000000005E-2</v>
      </c>
      <c r="F402">
        <v>1.9410799999999999E-2</v>
      </c>
      <c r="G402">
        <v>0</v>
      </c>
      <c r="I402">
        <v>1.1499999999999999</v>
      </c>
      <c r="J402">
        <v>2.75</v>
      </c>
      <c r="K402">
        <v>0.91069999999999995</v>
      </c>
      <c r="L402">
        <v>0.74770000000000003</v>
      </c>
      <c r="M402">
        <v>4.4999999999999997E-3</v>
      </c>
      <c r="N402">
        <v>2.5999999999999999E-3</v>
      </c>
      <c r="O402">
        <v>2.12E-2</v>
      </c>
      <c r="P402">
        <v>1.1000000000000001E-3</v>
      </c>
      <c r="Q402">
        <v>2.0899999999999998E-2</v>
      </c>
      <c r="R402">
        <v>2.9999999999999997E-4</v>
      </c>
      <c r="S402">
        <v>-0.98819999999999997</v>
      </c>
      <c r="T402">
        <f t="shared" si="48"/>
        <v>1.6091851319244475</v>
      </c>
      <c r="U402">
        <f t="shared" si="51"/>
        <v>5.3394767888067012</v>
      </c>
      <c r="V402">
        <f t="shared" si="52"/>
        <v>1.6091851319244475</v>
      </c>
      <c r="W402">
        <f t="shared" si="53"/>
        <v>5.1127180130400615E-6</v>
      </c>
      <c r="X402">
        <f t="shared" si="54"/>
        <v>2.9540148519787019E-6</v>
      </c>
      <c r="Y402">
        <f t="shared" si="55"/>
        <v>1.6091851319244475</v>
      </c>
      <c r="Z402">
        <f t="shared" si="49"/>
        <v>4.5190225269009737E-5</v>
      </c>
      <c r="AA402">
        <f t="shared" si="50"/>
        <v>2.3447758394297507E-6</v>
      </c>
    </row>
    <row r="403" spans="1:27">
      <c r="A403">
        <v>1.19</v>
      </c>
      <c r="B403">
        <v>2.75</v>
      </c>
      <c r="C403">
        <v>0.89880000000000004</v>
      </c>
      <c r="D403">
        <v>0.34876699999999999</v>
      </c>
      <c r="E403">
        <v>8.7120100000000006E-2</v>
      </c>
      <c r="F403">
        <v>4.2701799999999998E-2</v>
      </c>
      <c r="G403">
        <v>0</v>
      </c>
      <c r="I403">
        <v>1.19</v>
      </c>
      <c r="J403">
        <v>2.75</v>
      </c>
      <c r="K403">
        <v>0.89880000000000004</v>
      </c>
      <c r="L403">
        <v>0.7409</v>
      </c>
      <c r="M403">
        <v>1.21E-2</v>
      </c>
      <c r="N403">
        <v>2.3999999999999998E-3</v>
      </c>
      <c r="O403">
        <v>1.9300000000000001E-2</v>
      </c>
      <c r="P403">
        <v>1E-3</v>
      </c>
      <c r="Q403">
        <v>2.3E-2</v>
      </c>
      <c r="R403">
        <v>2.9999999999999997E-4</v>
      </c>
      <c r="S403">
        <v>-0.99109999999999998</v>
      </c>
      <c r="T403">
        <f t="shared" si="48"/>
        <v>1.6304905425496152</v>
      </c>
      <c r="U403">
        <f t="shared" si="51"/>
        <v>5.4084994093437384</v>
      </c>
      <c r="V403">
        <f t="shared" si="52"/>
        <v>1.6304905425496152</v>
      </c>
      <c r="W403">
        <f t="shared" si="53"/>
        <v>1.4109611418112234E-5</v>
      </c>
      <c r="X403">
        <f t="shared" si="54"/>
        <v>2.798600611856972E-6</v>
      </c>
      <c r="Y403">
        <f t="shared" si="55"/>
        <v>1.6304905425496152</v>
      </c>
      <c r="Z403">
        <f t="shared" si="49"/>
        <v>4.1140157909994714E-5</v>
      </c>
      <c r="AA403">
        <f t="shared" si="50"/>
        <v>2.1316143994815915E-6</v>
      </c>
    </row>
    <row r="404" spans="1:27">
      <c r="A404">
        <v>1.23</v>
      </c>
      <c r="B404">
        <v>2.75</v>
      </c>
      <c r="C404">
        <v>0.88719999999999999</v>
      </c>
      <c r="D404">
        <v>0.26317699999999999</v>
      </c>
      <c r="E404">
        <v>8.9160500000000004E-2</v>
      </c>
      <c r="F404">
        <v>1.5924799999999999E-2</v>
      </c>
      <c r="G404">
        <v>0</v>
      </c>
      <c r="I404">
        <v>1.23</v>
      </c>
      <c r="J404">
        <v>2.75</v>
      </c>
      <c r="K404">
        <v>0.88719999999999999</v>
      </c>
      <c r="L404">
        <v>0.73409999999999997</v>
      </c>
      <c r="M404">
        <v>9.9000000000000008E-3</v>
      </c>
      <c r="N404">
        <v>2.8E-3</v>
      </c>
      <c r="O404">
        <v>2.12E-2</v>
      </c>
      <c r="P404">
        <v>1.1999999999999999E-3</v>
      </c>
      <c r="Q404">
        <v>2.3599999999999999E-2</v>
      </c>
      <c r="R404">
        <v>4.0000000000000002E-4</v>
      </c>
      <c r="S404">
        <v>-0.98629999999999995</v>
      </c>
      <c r="T404">
        <f t="shared" si="48"/>
        <v>1.651808949102338</v>
      </c>
      <c r="U404">
        <f t="shared" si="51"/>
        <v>5.4784728043345705</v>
      </c>
      <c r="V404">
        <f t="shared" si="52"/>
        <v>1.651808949102338</v>
      </c>
      <c r="W404">
        <f t="shared" si="53"/>
        <v>1.1846474712803295E-5</v>
      </c>
      <c r="X404">
        <f t="shared" si="54"/>
        <v>3.3505181005908296E-6</v>
      </c>
      <c r="Y404">
        <f t="shared" si="55"/>
        <v>1.651808949102338</v>
      </c>
      <c r="Z404">
        <f t="shared" si="49"/>
        <v>4.5190225269009737E-5</v>
      </c>
      <c r="AA404">
        <f t="shared" si="50"/>
        <v>2.5579372793779096E-6</v>
      </c>
    </row>
    <row r="405" spans="1:27">
      <c r="A405">
        <v>1.27</v>
      </c>
      <c r="B405">
        <v>2.75</v>
      </c>
      <c r="C405">
        <v>0.87590000000000001</v>
      </c>
      <c r="D405">
        <v>0.16344600000000001</v>
      </c>
      <c r="E405">
        <v>7.6587600000000006E-2</v>
      </c>
      <c r="F405">
        <v>1.6172200000000001E-2</v>
      </c>
      <c r="G405">
        <v>0</v>
      </c>
      <c r="I405">
        <v>1.27</v>
      </c>
      <c r="J405">
        <v>2.75</v>
      </c>
      <c r="K405">
        <v>0.87590000000000001</v>
      </c>
      <c r="L405">
        <v>0.72750000000000004</v>
      </c>
      <c r="M405">
        <v>6.7000000000000002E-3</v>
      </c>
      <c r="N405">
        <v>2.8E-3</v>
      </c>
      <c r="O405">
        <v>2.3400000000000001E-2</v>
      </c>
      <c r="P405">
        <v>1.1999999999999999E-3</v>
      </c>
      <c r="Q405">
        <v>2.41E-2</v>
      </c>
      <c r="R405">
        <v>4.0000000000000002E-4</v>
      </c>
      <c r="S405">
        <v>-0.98660000000000003</v>
      </c>
      <c r="T405">
        <f t="shared" si="48"/>
        <v>1.6731189629450782</v>
      </c>
      <c r="U405">
        <f t="shared" si="51"/>
        <v>5.5493270641664143</v>
      </c>
      <c r="V405">
        <f t="shared" si="52"/>
        <v>1.6731189629450782</v>
      </c>
      <c r="W405">
        <f t="shared" si="53"/>
        <v>8.225769930009364E-6</v>
      </c>
      <c r="X405">
        <f t="shared" si="54"/>
        <v>3.4376351946307786E-6</v>
      </c>
      <c r="Y405">
        <f t="shared" si="55"/>
        <v>1.6731189629450782</v>
      </c>
      <c r="Z405">
        <f t="shared" si="49"/>
        <v>4.9879776947869242E-5</v>
      </c>
      <c r="AA405">
        <f t="shared" si="50"/>
        <v>2.5579372793779096E-6</v>
      </c>
    </row>
    <row r="406" spans="1:27">
      <c r="A406">
        <v>1.31</v>
      </c>
      <c r="B406">
        <v>2.75</v>
      </c>
      <c r="C406">
        <v>0.8649</v>
      </c>
      <c r="D406">
        <v>0.307116</v>
      </c>
      <c r="E406">
        <v>8.2000199999999995E-2</v>
      </c>
      <c r="F406">
        <v>2.0995199999999999E-2</v>
      </c>
      <c r="G406">
        <v>0</v>
      </c>
      <c r="I406">
        <v>1.31</v>
      </c>
      <c r="J406">
        <v>2.75</v>
      </c>
      <c r="K406">
        <v>0.8649</v>
      </c>
      <c r="L406">
        <v>0.72099999999999997</v>
      </c>
      <c r="M406">
        <v>1.1900000000000001E-2</v>
      </c>
      <c r="N406">
        <v>2.5999999999999999E-3</v>
      </c>
      <c r="O406">
        <v>2.24E-2</v>
      </c>
      <c r="P406">
        <v>1.1000000000000001E-3</v>
      </c>
      <c r="Q406">
        <v>2.5899999999999999E-2</v>
      </c>
      <c r="R406">
        <v>4.0000000000000002E-4</v>
      </c>
      <c r="S406">
        <v>-0.98519999999999996</v>
      </c>
      <c r="T406">
        <f t="shared" si="48"/>
        <v>1.6943980802908938</v>
      </c>
      <c r="U406">
        <f t="shared" si="51"/>
        <v>5.6209848544934662</v>
      </c>
      <c r="V406">
        <f t="shared" si="52"/>
        <v>1.6943980802908938</v>
      </c>
      <c r="W406">
        <f t="shared" si="53"/>
        <v>1.4986818217110114E-5</v>
      </c>
      <c r="X406">
        <f t="shared" si="54"/>
        <v>3.2744308709652346E-6</v>
      </c>
      <c r="Y406">
        <f t="shared" si="55"/>
        <v>1.6943980802908938</v>
      </c>
      <c r="Z406">
        <f t="shared" si="49"/>
        <v>4.774816254838765E-5</v>
      </c>
      <c r="AA406">
        <f t="shared" si="50"/>
        <v>2.3447758394297507E-6</v>
      </c>
    </row>
    <row r="407" spans="1:27">
      <c r="A407">
        <v>1.35</v>
      </c>
      <c r="B407">
        <v>2.75</v>
      </c>
      <c r="C407">
        <v>0.85409999999999997</v>
      </c>
      <c r="D407">
        <v>0.19049099999999999</v>
      </c>
      <c r="E407">
        <v>6.8604999999999999E-2</v>
      </c>
      <c r="F407">
        <v>1.7915500000000001E-2</v>
      </c>
      <c r="G407">
        <v>0</v>
      </c>
      <c r="I407">
        <v>1.35</v>
      </c>
      <c r="J407">
        <v>2.75</v>
      </c>
      <c r="K407">
        <v>0.85409999999999997</v>
      </c>
      <c r="L407">
        <v>0.71450000000000002</v>
      </c>
      <c r="M407">
        <v>8.2000000000000007E-3</v>
      </c>
      <c r="N407">
        <v>2.5999999999999999E-3</v>
      </c>
      <c r="O407">
        <v>2.52E-2</v>
      </c>
      <c r="P407">
        <v>1.1000000000000001E-3</v>
      </c>
      <c r="Q407">
        <v>2.6499999999999999E-2</v>
      </c>
      <c r="R407">
        <v>4.0000000000000002E-4</v>
      </c>
      <c r="S407">
        <v>-0.98499999999999999</v>
      </c>
      <c r="T407">
        <f t="shared" si="48"/>
        <v>1.7158235565432551</v>
      </c>
      <c r="U407">
        <f t="shared" si="51"/>
        <v>5.6940504771887452</v>
      </c>
      <c r="V407">
        <f t="shared" si="52"/>
        <v>1.7158235565432551</v>
      </c>
      <c r="W407">
        <f t="shared" si="53"/>
        <v>1.0593571532619618E-5</v>
      </c>
      <c r="X407">
        <f t="shared" si="54"/>
        <v>3.3589373152208546E-6</v>
      </c>
      <c r="Y407">
        <f t="shared" si="55"/>
        <v>1.7158235565432551</v>
      </c>
      <c r="Z407">
        <f t="shared" si="49"/>
        <v>5.3716682866936105E-5</v>
      </c>
      <c r="AA407">
        <f t="shared" si="50"/>
        <v>2.3447758394297507E-6</v>
      </c>
    </row>
    <row r="408" spans="1:27">
      <c r="A408">
        <v>1.39</v>
      </c>
      <c r="B408">
        <v>2.75</v>
      </c>
      <c r="C408">
        <v>0.84370000000000001</v>
      </c>
      <c r="D408">
        <v>0.20583599999999999</v>
      </c>
      <c r="E408">
        <v>6.7338499999999996E-2</v>
      </c>
      <c r="F408">
        <v>1.5259399999999999E-2</v>
      </c>
      <c r="G408">
        <v>0</v>
      </c>
      <c r="I408">
        <v>1.39</v>
      </c>
      <c r="J408">
        <v>2.75</v>
      </c>
      <c r="K408">
        <v>0.84370000000000001</v>
      </c>
      <c r="L408">
        <v>0.70820000000000005</v>
      </c>
      <c r="M408">
        <v>9.1000000000000004E-3</v>
      </c>
      <c r="N408">
        <v>2.5999999999999999E-3</v>
      </c>
      <c r="O408">
        <v>2.6200000000000001E-2</v>
      </c>
      <c r="P408">
        <v>1.1000000000000001E-3</v>
      </c>
      <c r="Q408">
        <v>2.7900000000000001E-2</v>
      </c>
      <c r="R408">
        <v>4.0000000000000002E-4</v>
      </c>
      <c r="S408">
        <v>-0.9849</v>
      </c>
      <c r="T408">
        <f t="shared" si="48"/>
        <v>1.736973923958272</v>
      </c>
      <c r="U408">
        <f t="shared" si="51"/>
        <v>5.7670784125109975</v>
      </c>
      <c r="V408">
        <f t="shared" si="52"/>
        <v>1.736973923958272</v>
      </c>
      <c r="W408">
        <f t="shared" si="53"/>
        <v>1.2053832708969767E-5</v>
      </c>
      <c r="X408">
        <f t="shared" si="54"/>
        <v>3.4439522025627899E-6</v>
      </c>
      <c r="Y408">
        <f t="shared" si="55"/>
        <v>1.736973923958272</v>
      </c>
      <c r="Z408">
        <f t="shared" si="49"/>
        <v>5.5848297266417697E-5</v>
      </c>
      <c r="AA408">
        <f t="shared" si="50"/>
        <v>2.3447758394297507E-6</v>
      </c>
    </row>
    <row r="409" spans="1:27">
      <c r="A409">
        <v>1.43</v>
      </c>
      <c r="B409">
        <v>2.75</v>
      </c>
      <c r="C409">
        <v>0.83340000000000003</v>
      </c>
      <c r="D409">
        <v>0.22581200000000001</v>
      </c>
      <c r="E409">
        <v>7.1859199999999998E-2</v>
      </c>
      <c r="F409">
        <v>1.50607E-2</v>
      </c>
      <c r="G409">
        <v>0</v>
      </c>
      <c r="I409">
        <v>1.43</v>
      </c>
      <c r="J409">
        <v>2.75</v>
      </c>
      <c r="K409">
        <v>0.83340000000000003</v>
      </c>
      <c r="L409">
        <v>0.70199999999999996</v>
      </c>
      <c r="M409">
        <v>1.0200000000000001E-2</v>
      </c>
      <c r="N409">
        <v>2.8E-3</v>
      </c>
      <c r="O409">
        <v>2.7099999999999999E-2</v>
      </c>
      <c r="P409">
        <v>1.1999999999999999E-3</v>
      </c>
      <c r="Q409">
        <v>2.93E-2</v>
      </c>
      <c r="R409">
        <v>5.0000000000000001E-4</v>
      </c>
      <c r="S409">
        <v>-0.98519999999999996</v>
      </c>
      <c r="T409">
        <f t="shared" si="48"/>
        <v>1.7584412042759707</v>
      </c>
      <c r="U409">
        <f t="shared" si="51"/>
        <v>5.8421154688955266</v>
      </c>
      <c r="V409">
        <f t="shared" si="52"/>
        <v>1.7584412042759707</v>
      </c>
      <c r="W409">
        <f t="shared" si="53"/>
        <v>1.3855837212372634E-5</v>
      </c>
      <c r="X409">
        <f t="shared" si="54"/>
        <v>3.8035631563375855E-6</v>
      </c>
      <c r="Y409">
        <f t="shared" si="55"/>
        <v>1.7584412042759707</v>
      </c>
      <c r="Z409">
        <f t="shared" si="49"/>
        <v>5.7766750225951128E-5</v>
      </c>
      <c r="AA409">
        <f t="shared" si="50"/>
        <v>2.5579372793779096E-6</v>
      </c>
    </row>
    <row r="410" spans="1:27">
      <c r="A410">
        <v>1.47</v>
      </c>
      <c r="B410">
        <v>2.75</v>
      </c>
      <c r="C410">
        <v>0.82340000000000002</v>
      </c>
      <c r="D410">
        <v>0.201705</v>
      </c>
      <c r="E410">
        <v>6.7801100000000003E-2</v>
      </c>
      <c r="F410">
        <v>1.4249400000000001E-2</v>
      </c>
      <c r="G410">
        <v>0</v>
      </c>
      <c r="I410">
        <v>1.47</v>
      </c>
      <c r="J410">
        <v>2.75</v>
      </c>
      <c r="K410">
        <v>0.82340000000000002</v>
      </c>
      <c r="L410">
        <v>0.69579999999999997</v>
      </c>
      <c r="M410">
        <v>9.4999999999999998E-3</v>
      </c>
      <c r="N410">
        <v>2.8E-3</v>
      </c>
      <c r="O410">
        <v>2.86E-2</v>
      </c>
      <c r="P410">
        <v>1.1999999999999999E-3</v>
      </c>
      <c r="Q410">
        <v>3.0300000000000001E-2</v>
      </c>
      <c r="R410">
        <v>5.0000000000000001E-4</v>
      </c>
      <c r="S410">
        <v>-0.9849</v>
      </c>
      <c r="T410">
        <f t="shared" si="48"/>
        <v>1.7797970605338767</v>
      </c>
      <c r="U410">
        <f t="shared" si="51"/>
        <v>5.917677576685028</v>
      </c>
      <c r="V410">
        <f t="shared" si="52"/>
        <v>1.7797970605338767</v>
      </c>
      <c r="W410">
        <f t="shared" si="53"/>
        <v>1.3230614080479584E-5</v>
      </c>
      <c r="X410">
        <f t="shared" si="54"/>
        <v>3.8995494131939825E-6</v>
      </c>
      <c r="Y410">
        <f t="shared" si="55"/>
        <v>1.7797970605338767</v>
      </c>
      <c r="Z410">
        <f t="shared" si="49"/>
        <v>6.0964171825173516E-5</v>
      </c>
      <c r="AA410">
        <f t="shared" si="50"/>
        <v>2.5579372793779096E-6</v>
      </c>
    </row>
    <row r="411" spans="1:27">
      <c r="A411">
        <v>1.51</v>
      </c>
      <c r="B411">
        <v>2.75</v>
      </c>
      <c r="C411">
        <v>0.81369999999999998</v>
      </c>
      <c r="D411">
        <v>0.22805300000000001</v>
      </c>
      <c r="E411">
        <v>7.1291599999999997E-2</v>
      </c>
      <c r="F411">
        <v>1.6461799999999999E-2</v>
      </c>
      <c r="G411">
        <v>0</v>
      </c>
      <c r="I411">
        <v>1.51</v>
      </c>
      <c r="J411">
        <v>2.75</v>
      </c>
      <c r="K411">
        <v>0.81369999999999998</v>
      </c>
      <c r="L411">
        <v>0.68979999999999997</v>
      </c>
      <c r="M411">
        <v>1.0800000000000001E-2</v>
      </c>
      <c r="N411">
        <v>2.8999999999999998E-3</v>
      </c>
      <c r="O411">
        <v>2.9100000000000001E-2</v>
      </c>
      <c r="P411">
        <v>1.2999999999999999E-3</v>
      </c>
      <c r="Q411">
        <v>3.15E-2</v>
      </c>
      <c r="R411">
        <v>5.0000000000000001E-4</v>
      </c>
      <c r="S411">
        <v>-0.98480000000000001</v>
      </c>
      <c r="T411">
        <f t="shared" si="48"/>
        <v>1.8010137638485857</v>
      </c>
      <c r="U411">
        <f t="shared" si="51"/>
        <v>5.9936505775720494</v>
      </c>
      <c r="V411">
        <f t="shared" si="52"/>
        <v>1.8010137638485857</v>
      </c>
      <c r="W411">
        <f t="shared" si="53"/>
        <v>1.5415826724996747E-5</v>
      </c>
      <c r="X411">
        <f t="shared" si="54"/>
        <v>4.139434953934311E-6</v>
      </c>
      <c r="Y411">
        <f t="shared" si="55"/>
        <v>1.8010137638485857</v>
      </c>
      <c r="Z411">
        <f t="shared" si="49"/>
        <v>6.2029979024914319E-5</v>
      </c>
      <c r="AA411">
        <f t="shared" si="50"/>
        <v>2.7710987193260689E-6</v>
      </c>
    </row>
    <row r="412" spans="1:27">
      <c r="A412">
        <v>1.55</v>
      </c>
      <c r="B412">
        <v>2.75</v>
      </c>
      <c r="C412">
        <v>0.80420000000000003</v>
      </c>
      <c r="D412">
        <v>6.7067699999999994E-2</v>
      </c>
      <c r="E412">
        <v>5.50714E-2</v>
      </c>
      <c r="F412">
        <v>1.3156299999999999E-2</v>
      </c>
      <c r="G412">
        <v>0</v>
      </c>
      <c r="I412">
        <v>1.55</v>
      </c>
      <c r="J412">
        <v>2.75</v>
      </c>
      <c r="K412">
        <v>0.80420000000000003</v>
      </c>
      <c r="L412">
        <v>0.68379999999999996</v>
      </c>
      <c r="M412">
        <v>3.7000000000000002E-3</v>
      </c>
      <c r="N412">
        <v>2.8999999999999998E-3</v>
      </c>
      <c r="O412">
        <v>3.4299999999999997E-2</v>
      </c>
      <c r="P412">
        <v>1.2999999999999999E-3</v>
      </c>
      <c r="Q412">
        <v>3.2300000000000002E-2</v>
      </c>
      <c r="R412">
        <v>5.0000000000000001E-4</v>
      </c>
      <c r="S412">
        <v>-0.98470000000000002</v>
      </c>
      <c r="T412">
        <f t="shared" si="48"/>
        <v>1.8222891067440861</v>
      </c>
      <c r="U412">
        <f t="shared" si="51"/>
        <v>6.0707375885581589</v>
      </c>
      <c r="V412">
        <f t="shared" si="52"/>
        <v>1.8222891067440861</v>
      </c>
      <c r="W412">
        <f t="shared" si="53"/>
        <v>5.4124646898335427E-6</v>
      </c>
      <c r="X412">
        <f t="shared" si="54"/>
        <v>4.2422020541938577E-6</v>
      </c>
      <c r="Y412">
        <f t="shared" si="55"/>
        <v>1.8222891067440861</v>
      </c>
      <c r="Z412">
        <f t="shared" si="49"/>
        <v>7.3114373902218586E-5</v>
      </c>
      <c r="AA412">
        <f t="shared" si="50"/>
        <v>2.7710987193260689E-6</v>
      </c>
    </row>
    <row r="413" spans="1:27">
      <c r="A413">
        <v>1.59</v>
      </c>
      <c r="B413">
        <v>2.75</v>
      </c>
      <c r="C413">
        <v>0.79490000000000005</v>
      </c>
      <c r="D413">
        <v>0.28737499999999999</v>
      </c>
      <c r="E413">
        <v>7.2975799999999993E-2</v>
      </c>
      <c r="F413">
        <v>1.80284E-2</v>
      </c>
      <c r="G413">
        <v>0</v>
      </c>
      <c r="I413">
        <v>1.59</v>
      </c>
      <c r="J413">
        <v>2.75</v>
      </c>
      <c r="K413">
        <v>0.79490000000000005</v>
      </c>
      <c r="L413">
        <v>0.67789999999999995</v>
      </c>
      <c r="M413">
        <v>1.43E-2</v>
      </c>
      <c r="N413">
        <v>3.0000000000000001E-3</v>
      </c>
      <c r="O413">
        <v>3.1300000000000001E-2</v>
      </c>
      <c r="P413">
        <v>1.4E-3</v>
      </c>
      <c r="Q413">
        <v>3.5499999999999997E-2</v>
      </c>
      <c r="R413">
        <v>5.0000000000000001E-4</v>
      </c>
      <c r="S413">
        <v>-0.98429999999999995</v>
      </c>
      <c r="T413">
        <f t="shared" si="48"/>
        <v>1.843609132775939</v>
      </c>
      <c r="U413">
        <f t="shared" si="51"/>
        <v>6.1488946344548499</v>
      </c>
      <c r="V413">
        <f t="shared" si="52"/>
        <v>1.843609132775939</v>
      </c>
      <c r="W413">
        <f t="shared" si="53"/>
        <v>2.1435644794073177E-5</v>
      </c>
      <c r="X413">
        <f t="shared" si="54"/>
        <v>4.4969884183370306E-6</v>
      </c>
      <c r="Y413">
        <f t="shared" si="55"/>
        <v>1.843609132775939</v>
      </c>
      <c r="Z413">
        <f t="shared" si="49"/>
        <v>6.671953070377381E-5</v>
      </c>
      <c r="AA413">
        <f t="shared" si="50"/>
        <v>2.9842601592742281E-6</v>
      </c>
    </row>
    <row r="414" spans="1:27">
      <c r="A414">
        <v>1.63</v>
      </c>
      <c r="B414">
        <v>2.75</v>
      </c>
      <c r="C414">
        <v>0.78580000000000005</v>
      </c>
      <c r="D414">
        <v>0.17838300000000001</v>
      </c>
      <c r="E414">
        <v>7.2497599999999995E-2</v>
      </c>
      <c r="F414">
        <v>1.8256000000000001E-2</v>
      </c>
      <c r="G414">
        <v>0</v>
      </c>
      <c r="I414">
        <v>1.63</v>
      </c>
      <c r="J414">
        <v>2.75</v>
      </c>
      <c r="K414">
        <v>0.78580000000000005</v>
      </c>
      <c r="L414">
        <v>0.67210000000000003</v>
      </c>
      <c r="M414">
        <v>9.7000000000000003E-3</v>
      </c>
      <c r="N414">
        <v>3.5000000000000001E-3</v>
      </c>
      <c r="O414">
        <v>3.4599999999999999E-2</v>
      </c>
      <c r="P414">
        <v>1.6000000000000001E-3</v>
      </c>
      <c r="Q414">
        <v>3.5799999999999998E-2</v>
      </c>
      <c r="R414">
        <v>5.9999999999999995E-4</v>
      </c>
      <c r="S414">
        <v>-0.98409999999999997</v>
      </c>
      <c r="T414">
        <f t="shared" si="48"/>
        <v>1.8649591494573605</v>
      </c>
      <c r="U414">
        <f t="shared" si="51"/>
        <v>6.2280726291447213</v>
      </c>
      <c r="V414">
        <f t="shared" si="52"/>
        <v>1.8649591494573605</v>
      </c>
      <c r="W414">
        <f t="shared" si="53"/>
        <v>1.489804694507392E-5</v>
      </c>
      <c r="X414">
        <f t="shared" si="54"/>
        <v>5.3755839492534771E-6</v>
      </c>
      <c r="Y414">
        <f t="shared" si="55"/>
        <v>1.8649591494573605</v>
      </c>
      <c r="Z414">
        <f t="shared" si="49"/>
        <v>7.3753858222063061E-5</v>
      </c>
      <c r="AA414">
        <f t="shared" si="50"/>
        <v>3.4105830391705463E-6</v>
      </c>
    </row>
    <row r="415" spans="1:27">
      <c r="A415">
        <v>1.67</v>
      </c>
      <c r="B415">
        <v>2.75</v>
      </c>
      <c r="C415">
        <v>0.77690000000000003</v>
      </c>
      <c r="D415">
        <v>0.362784</v>
      </c>
      <c r="E415">
        <v>0.14041000000000001</v>
      </c>
      <c r="F415">
        <v>0</v>
      </c>
      <c r="G415">
        <v>0</v>
      </c>
      <c r="I415">
        <v>1.67</v>
      </c>
      <c r="J415">
        <v>2.75</v>
      </c>
      <c r="K415">
        <v>0.77690000000000003</v>
      </c>
      <c r="L415">
        <v>0.66639999999999999</v>
      </c>
      <c r="M415">
        <v>1.77E-2</v>
      </c>
      <c r="N415">
        <v>5.4000000000000003E-3</v>
      </c>
      <c r="O415">
        <v>3.1399999999999997E-2</v>
      </c>
      <c r="P415">
        <v>2.5999999999999999E-3</v>
      </c>
      <c r="Q415">
        <v>3.7499999999999999E-2</v>
      </c>
      <c r="R415">
        <v>8.9999999999999998E-4</v>
      </c>
      <c r="S415">
        <v>-0.9869</v>
      </c>
      <c r="T415">
        <f t="shared" si="48"/>
        <v>1.8863237220280524</v>
      </c>
      <c r="U415">
        <f t="shared" si="51"/>
        <v>6.3082171842857653</v>
      </c>
      <c r="V415">
        <f t="shared" si="52"/>
        <v>1.8863237220280524</v>
      </c>
      <c r="W415">
        <f t="shared" si="53"/>
        <v>2.7850355440144324E-5</v>
      </c>
      <c r="X415">
        <f t="shared" si="54"/>
        <v>8.4967186088575896E-6</v>
      </c>
      <c r="Y415">
        <f t="shared" si="55"/>
        <v>1.8863237220280524</v>
      </c>
      <c r="Z415">
        <f t="shared" si="49"/>
        <v>6.6932692143721964E-5</v>
      </c>
      <c r="AA415">
        <f t="shared" si="50"/>
        <v>5.5421974386521377E-6</v>
      </c>
    </row>
    <row r="416" spans="1:27">
      <c r="A416">
        <v>1.71</v>
      </c>
      <c r="B416">
        <v>2.75</v>
      </c>
      <c r="C416">
        <v>0.76819999999999999</v>
      </c>
      <c r="D416">
        <v>0.28428900000000001</v>
      </c>
      <c r="E416">
        <v>0.11556900000000001</v>
      </c>
      <c r="F416">
        <v>0</v>
      </c>
      <c r="G416">
        <v>0</v>
      </c>
      <c r="I416">
        <v>1.71</v>
      </c>
      <c r="J416">
        <v>2.75</v>
      </c>
      <c r="K416">
        <v>0.76819999999999999</v>
      </c>
      <c r="L416">
        <v>0.66080000000000005</v>
      </c>
      <c r="M416">
        <v>1.52E-2</v>
      </c>
      <c r="N416">
        <v>5.1000000000000004E-3</v>
      </c>
      <c r="O416">
        <v>3.4799999999999998E-2</v>
      </c>
      <c r="P416">
        <v>2.5000000000000001E-3</v>
      </c>
      <c r="Q416">
        <v>3.9100000000000003E-2</v>
      </c>
      <c r="R416">
        <v>8.9999999999999998E-4</v>
      </c>
      <c r="S416">
        <v>-0.98570000000000002</v>
      </c>
      <c r="T416">
        <f t="shared" si="48"/>
        <v>1.9076866696740356</v>
      </c>
      <c r="U416">
        <f t="shared" si="51"/>
        <v>6.389268429652013</v>
      </c>
      <c r="V416">
        <f t="shared" si="52"/>
        <v>1.9076866696740356</v>
      </c>
      <c r="W416">
        <f t="shared" si="53"/>
        <v>2.4498324314140533E-5</v>
      </c>
      <c r="X416">
        <f t="shared" si="54"/>
        <v>8.2198325001392584E-6</v>
      </c>
      <c r="Y416">
        <f t="shared" si="55"/>
        <v>1.9076866696740356</v>
      </c>
      <c r="Z416">
        <f t="shared" si="49"/>
        <v>7.4180181101959382E-5</v>
      </c>
      <c r="AA416">
        <f t="shared" si="50"/>
        <v>5.3290359987039789E-6</v>
      </c>
    </row>
    <row r="417" spans="1:27">
      <c r="A417">
        <v>1.75</v>
      </c>
      <c r="B417">
        <v>2.75</v>
      </c>
      <c r="C417">
        <v>0.75970000000000004</v>
      </c>
      <c r="D417">
        <v>0.27692800000000001</v>
      </c>
      <c r="E417">
        <v>0.106042</v>
      </c>
      <c r="F417">
        <v>0</v>
      </c>
      <c r="G417">
        <v>0</v>
      </c>
      <c r="I417">
        <v>1.75</v>
      </c>
      <c r="J417">
        <v>2.75</v>
      </c>
      <c r="K417">
        <v>0.75970000000000004</v>
      </c>
      <c r="L417">
        <v>0.65529999999999999</v>
      </c>
      <c r="M417">
        <v>1.54E-2</v>
      </c>
      <c r="N417">
        <v>4.8999999999999998E-3</v>
      </c>
      <c r="O417">
        <v>3.6600000000000001E-2</v>
      </c>
      <c r="P417">
        <v>2.3999999999999998E-3</v>
      </c>
      <c r="Q417">
        <v>4.0899999999999999E-2</v>
      </c>
      <c r="R417">
        <v>8.9999999999999998E-4</v>
      </c>
      <c r="S417">
        <v>-0.98470000000000002</v>
      </c>
      <c r="T417">
        <f t="shared" si="48"/>
        <v>1.9290310644248967</v>
      </c>
      <c r="U417">
        <f t="shared" si="51"/>
        <v>6.4711608475162503</v>
      </c>
      <c r="V417">
        <f t="shared" si="52"/>
        <v>1.9290310644248967</v>
      </c>
      <c r="W417">
        <f t="shared" si="53"/>
        <v>2.5420070424507033E-5</v>
      </c>
      <c r="X417">
        <f t="shared" si="54"/>
        <v>8.0882042259795109E-6</v>
      </c>
      <c r="Y417">
        <f t="shared" si="55"/>
        <v>1.9290310644248967</v>
      </c>
      <c r="Z417">
        <f t="shared" si="49"/>
        <v>7.8017087021026244E-5</v>
      </c>
      <c r="AA417">
        <f t="shared" si="50"/>
        <v>5.1158745587558192E-6</v>
      </c>
    </row>
    <row r="418" spans="1:27">
      <c r="A418">
        <v>1.79</v>
      </c>
      <c r="B418">
        <v>2.75</v>
      </c>
      <c r="C418">
        <v>0.75139999999999996</v>
      </c>
      <c r="D418">
        <v>0.33360899999999999</v>
      </c>
      <c r="E418">
        <v>0.102053</v>
      </c>
      <c r="F418">
        <v>1.07087E-2</v>
      </c>
      <c r="G418">
        <v>0</v>
      </c>
      <c r="I418">
        <v>1.79</v>
      </c>
      <c r="J418">
        <v>2.75</v>
      </c>
      <c r="K418">
        <v>0.75139999999999996</v>
      </c>
      <c r="L418">
        <v>0.64990000000000003</v>
      </c>
      <c r="M418">
        <v>1.8599999999999998E-2</v>
      </c>
      <c r="N418">
        <v>4.5999999999999999E-3</v>
      </c>
      <c r="O418">
        <v>3.7100000000000001E-2</v>
      </c>
      <c r="P418">
        <v>2.2000000000000001E-3</v>
      </c>
      <c r="Q418">
        <v>4.3099999999999999E-2</v>
      </c>
      <c r="R418">
        <v>8.9999999999999998E-4</v>
      </c>
      <c r="S418">
        <v>-0.98529999999999995</v>
      </c>
      <c r="T418">
        <f t="shared" si="48"/>
        <v>1.9503392329566067</v>
      </c>
      <c r="U418">
        <f t="shared" si="51"/>
        <v>6.5538231236097655</v>
      </c>
      <c r="V418">
        <f t="shared" si="52"/>
        <v>1.9503392329566067</v>
      </c>
      <c r="W418">
        <f t="shared" si="53"/>
        <v>3.1437820504769417E-5</v>
      </c>
      <c r="X418">
        <f t="shared" si="54"/>
        <v>7.7749448560182451E-6</v>
      </c>
      <c r="Y418">
        <f t="shared" si="55"/>
        <v>1.9503392329566067</v>
      </c>
      <c r="Z418">
        <f t="shared" si="49"/>
        <v>7.908289422076704E-5</v>
      </c>
      <c r="AA418">
        <f t="shared" si="50"/>
        <v>4.6895516788595015E-6</v>
      </c>
    </row>
    <row r="419" spans="1:27">
      <c r="A419">
        <v>1.83</v>
      </c>
      <c r="B419">
        <v>2.75</v>
      </c>
      <c r="C419">
        <v>0.74329999999999996</v>
      </c>
      <c r="D419">
        <v>0.23067799999999999</v>
      </c>
      <c r="E419">
        <v>8.7830900000000003E-2</v>
      </c>
      <c r="F419">
        <v>9.1282499999999992E-3</v>
      </c>
      <c r="G419">
        <v>0</v>
      </c>
      <c r="I419">
        <v>1.83</v>
      </c>
      <c r="J419">
        <v>2.75</v>
      </c>
      <c r="K419">
        <v>0.74329999999999996</v>
      </c>
      <c r="L419">
        <v>0.64449999999999996</v>
      </c>
      <c r="M419">
        <v>1.43E-2</v>
      </c>
      <c r="N419">
        <v>4.7000000000000002E-3</v>
      </c>
      <c r="O419">
        <v>4.1700000000000001E-2</v>
      </c>
      <c r="P419">
        <v>2.2000000000000001E-3</v>
      </c>
      <c r="Q419">
        <v>4.4600000000000001E-2</v>
      </c>
      <c r="R419">
        <v>8.9999999999999998E-4</v>
      </c>
      <c r="S419">
        <v>-0.98509999999999998</v>
      </c>
      <c r="T419">
        <f t="shared" si="48"/>
        <v>1.9715927615277735</v>
      </c>
      <c r="U419">
        <f t="shared" si="51"/>
        <v>6.6371780173087114</v>
      </c>
      <c r="V419">
        <f t="shared" si="52"/>
        <v>1.9715927615277735</v>
      </c>
      <c r="W419">
        <f t="shared" si="53"/>
        <v>2.4744081129696367E-5</v>
      </c>
      <c r="X419">
        <f t="shared" si="54"/>
        <v>8.132670021648455E-6</v>
      </c>
      <c r="Y419">
        <f t="shared" si="55"/>
        <v>1.9715927615277735</v>
      </c>
      <c r="Z419">
        <f t="shared" si="49"/>
        <v>8.8888320458382371E-5</v>
      </c>
      <c r="AA419">
        <f t="shared" si="50"/>
        <v>4.6895516788595015E-6</v>
      </c>
    </row>
    <row r="420" spans="1:27">
      <c r="A420">
        <v>1.95</v>
      </c>
      <c r="B420">
        <v>2.75</v>
      </c>
      <c r="C420">
        <v>0.72</v>
      </c>
      <c r="D420">
        <v>0.37429899999999999</v>
      </c>
      <c r="E420">
        <v>6.5016099999999993E-2</v>
      </c>
      <c r="F420">
        <v>2.4456399999999998E-3</v>
      </c>
      <c r="G420">
        <v>0</v>
      </c>
      <c r="I420">
        <v>1.95</v>
      </c>
      <c r="J420">
        <v>2.75</v>
      </c>
      <c r="K420">
        <v>0.72</v>
      </c>
      <c r="L420">
        <v>0.62880000000000003</v>
      </c>
      <c r="M420">
        <v>2.35E-2</v>
      </c>
      <c r="N420">
        <v>3.3E-3</v>
      </c>
      <c r="O420">
        <v>4.36E-2</v>
      </c>
      <c r="P420">
        <v>1.5E-3</v>
      </c>
      <c r="Q420">
        <v>5.1799999999999999E-2</v>
      </c>
      <c r="R420">
        <v>8.0000000000000004E-4</v>
      </c>
      <c r="S420">
        <v>-0.95930000000000004</v>
      </c>
      <c r="T420">
        <f t="shared" si="48"/>
        <v>2.0353956939494364</v>
      </c>
      <c r="U420">
        <f t="shared" si="51"/>
        <v>6.892835630947908</v>
      </c>
      <c r="V420">
        <f t="shared" si="52"/>
        <v>2.0353956939494364</v>
      </c>
      <c r="W420">
        <f t="shared" si="53"/>
        <v>4.3596261436669955E-5</v>
      </c>
      <c r="X420">
        <f t="shared" si="54"/>
        <v>6.1220282017451426E-6</v>
      </c>
      <c r="Y420">
        <f t="shared" si="55"/>
        <v>2.0353956939494364</v>
      </c>
      <c r="Z420">
        <f t="shared" si="49"/>
        <v>9.2938387817397388E-5</v>
      </c>
      <c r="AA420">
        <f t="shared" si="50"/>
        <v>3.1974215992223874E-6</v>
      </c>
    </row>
    <row r="421" spans="1:27">
      <c r="A421">
        <v>1.99</v>
      </c>
      <c r="B421">
        <v>2.75</v>
      </c>
      <c r="C421">
        <v>0.71250000000000002</v>
      </c>
      <c r="D421">
        <v>0.23200899999999999</v>
      </c>
      <c r="E421">
        <v>5.2667899999999997E-2</v>
      </c>
      <c r="F421">
        <v>3.3309899999999998E-3</v>
      </c>
      <c r="G421">
        <v>0</v>
      </c>
      <c r="I421">
        <v>1.99</v>
      </c>
      <c r="J421">
        <v>2.75</v>
      </c>
      <c r="K421">
        <v>0.71250000000000002</v>
      </c>
      <c r="L421">
        <v>0.62380000000000002</v>
      </c>
      <c r="M421">
        <v>1.6199999999999999E-2</v>
      </c>
      <c r="N421">
        <v>3.2000000000000002E-3</v>
      </c>
      <c r="O421">
        <v>4.9000000000000002E-2</v>
      </c>
      <c r="P421">
        <v>1.5E-3</v>
      </c>
      <c r="Q421">
        <v>5.21E-2</v>
      </c>
      <c r="R421">
        <v>8.0000000000000004E-4</v>
      </c>
      <c r="S421">
        <v>-0.95730000000000004</v>
      </c>
      <c r="T421">
        <f t="shared" si="48"/>
        <v>2.0568209117804832</v>
      </c>
      <c r="U421">
        <f t="shared" si="51"/>
        <v>6.9805122631374985</v>
      </c>
      <c r="V421">
        <f t="shared" si="52"/>
        <v>2.0568209117804832</v>
      </c>
      <c r="W421">
        <f t="shared" si="53"/>
        <v>3.0756251277187874E-5</v>
      </c>
      <c r="X421">
        <f t="shared" si="54"/>
        <v>6.0753088942593339E-6</v>
      </c>
      <c r="Y421">
        <f t="shared" si="55"/>
        <v>2.0568209117804832</v>
      </c>
      <c r="Z421">
        <f t="shared" si="49"/>
        <v>1.0444910557459799E-4</v>
      </c>
      <c r="AA421">
        <f t="shared" si="50"/>
        <v>3.1974215992223874E-6</v>
      </c>
    </row>
    <row r="422" spans="1:27">
      <c r="A422">
        <v>2.0299999999999998</v>
      </c>
      <c r="B422">
        <v>2.75</v>
      </c>
      <c r="C422">
        <v>0.70520000000000005</v>
      </c>
      <c r="D422">
        <v>0.20100299999999999</v>
      </c>
      <c r="E422">
        <v>4.9684699999999998E-2</v>
      </c>
      <c r="F422">
        <v>1.7636100000000001E-3</v>
      </c>
      <c r="G422">
        <v>0</v>
      </c>
      <c r="I422">
        <v>2.0299999999999998</v>
      </c>
      <c r="J422">
        <v>2.75</v>
      </c>
      <c r="K422">
        <v>0.70520000000000005</v>
      </c>
      <c r="L422">
        <v>0.61880000000000002</v>
      </c>
      <c r="M422">
        <v>1.46E-2</v>
      </c>
      <c r="N422">
        <v>3.2000000000000002E-3</v>
      </c>
      <c r="O422">
        <v>5.1499999999999997E-2</v>
      </c>
      <c r="P422">
        <v>1.5E-3</v>
      </c>
      <c r="Q422">
        <v>5.33E-2</v>
      </c>
      <c r="R422">
        <v>8.0000000000000004E-4</v>
      </c>
      <c r="S422">
        <v>-0.95650000000000002</v>
      </c>
      <c r="T422">
        <f t="shared" si="48"/>
        <v>2.0781124498632928</v>
      </c>
      <c r="U422">
        <f t="shared" si="51"/>
        <v>7.068551354276817</v>
      </c>
      <c r="V422">
        <f t="shared" si="52"/>
        <v>2.0781124498632928</v>
      </c>
      <c r="W422">
        <f t="shared" si="53"/>
        <v>2.8358739933696812E-5</v>
      </c>
      <c r="X422">
        <f t="shared" si="54"/>
        <v>6.2156142320431379E-6</v>
      </c>
      <c r="Y422">
        <f t="shared" si="55"/>
        <v>2.0781124498632928</v>
      </c>
      <c r="Z422">
        <f t="shared" si="49"/>
        <v>1.0977814157330196E-4</v>
      </c>
      <c r="AA422">
        <f t="shared" si="50"/>
        <v>3.1974215992223874E-6</v>
      </c>
    </row>
    <row r="423" spans="1:27">
      <c r="A423">
        <v>2.0699999999999998</v>
      </c>
      <c r="B423">
        <v>2.75</v>
      </c>
      <c r="C423">
        <v>0.69799999999999995</v>
      </c>
      <c r="D423">
        <v>0.248978</v>
      </c>
      <c r="E423">
        <v>5.32568E-2</v>
      </c>
      <c r="F423">
        <v>0</v>
      </c>
      <c r="G423">
        <v>0</v>
      </c>
      <c r="I423">
        <v>2.0699999999999998</v>
      </c>
      <c r="J423">
        <v>2.75</v>
      </c>
      <c r="K423">
        <v>0.69799999999999995</v>
      </c>
      <c r="L423">
        <v>0.61380000000000001</v>
      </c>
      <c r="M423">
        <v>1.7899999999999999E-2</v>
      </c>
      <c r="N423">
        <v>3.3E-3</v>
      </c>
      <c r="O423">
        <v>5.1499999999999997E-2</v>
      </c>
      <c r="P423">
        <v>1.6000000000000001E-3</v>
      </c>
      <c r="Q423">
        <v>5.5300000000000002E-2</v>
      </c>
      <c r="R423">
        <v>8.9999999999999998E-4</v>
      </c>
      <c r="S423">
        <v>-0.94289999999999996</v>
      </c>
      <c r="T423">
        <f t="shared" si="48"/>
        <v>2.0995485668246334</v>
      </c>
      <c r="U423">
        <f t="shared" si="51"/>
        <v>7.1581041844553726</v>
      </c>
      <c r="V423">
        <f t="shared" si="52"/>
        <v>2.0995485668246334</v>
      </c>
      <c r="W423">
        <f t="shared" si="53"/>
        <v>3.5572270298395887E-5</v>
      </c>
      <c r="X423">
        <f t="shared" si="54"/>
        <v>6.5580163119947734E-6</v>
      </c>
      <c r="Y423">
        <f t="shared" si="55"/>
        <v>2.0995485668246334</v>
      </c>
      <c r="Z423">
        <f t="shared" si="49"/>
        <v>1.0977814157330196E-4</v>
      </c>
      <c r="AA423">
        <f t="shared" si="50"/>
        <v>3.4105830391705463E-6</v>
      </c>
    </row>
    <row r="424" spans="1:27">
      <c r="A424">
        <v>2.11</v>
      </c>
      <c r="B424">
        <v>2.75</v>
      </c>
      <c r="C424">
        <v>0.69099999999999995</v>
      </c>
      <c r="D424">
        <v>0.26834200000000002</v>
      </c>
      <c r="E424">
        <v>5.1584100000000001E-2</v>
      </c>
      <c r="F424">
        <v>0</v>
      </c>
      <c r="G424">
        <v>0</v>
      </c>
      <c r="I424">
        <v>2.11</v>
      </c>
      <c r="J424">
        <v>2.75</v>
      </c>
      <c r="K424">
        <v>0.69099999999999995</v>
      </c>
      <c r="L424">
        <v>0.60899999999999999</v>
      </c>
      <c r="M424">
        <v>2.01E-2</v>
      </c>
      <c r="N424">
        <v>3.3E-3</v>
      </c>
      <c r="O424">
        <v>5.4199999999999998E-2</v>
      </c>
      <c r="P424">
        <v>1.6000000000000001E-3</v>
      </c>
      <c r="Q424">
        <v>5.8900000000000001E-2</v>
      </c>
      <c r="R424">
        <v>8.9999999999999998E-4</v>
      </c>
      <c r="S424">
        <v>-0.94159999999999999</v>
      </c>
      <c r="T424">
        <f t="shared" si="48"/>
        <v>2.1208175103380524</v>
      </c>
      <c r="U424">
        <f t="shared" si="51"/>
        <v>7.2478669121564954</v>
      </c>
      <c r="V424">
        <f t="shared" si="52"/>
        <v>2.1208175103380524</v>
      </c>
      <c r="W424">
        <f t="shared" si="53"/>
        <v>4.085490267821697E-5</v>
      </c>
      <c r="X424">
        <f t="shared" si="54"/>
        <v>6.7075213352296515E-6</v>
      </c>
      <c r="Y424">
        <f t="shared" si="55"/>
        <v>2.1208175103380524</v>
      </c>
      <c r="Z424">
        <f t="shared" si="49"/>
        <v>1.1553350045190226E-4</v>
      </c>
      <c r="AA424">
        <f t="shared" si="50"/>
        <v>3.4105830391705463E-6</v>
      </c>
    </row>
    <row r="425" spans="1:27">
      <c r="A425">
        <v>2.15</v>
      </c>
      <c r="B425">
        <v>2.75</v>
      </c>
      <c r="C425">
        <v>0.68410000000000004</v>
      </c>
      <c r="D425">
        <v>0.198881</v>
      </c>
      <c r="E425">
        <v>4.77162E-2</v>
      </c>
      <c r="F425">
        <v>0</v>
      </c>
      <c r="G425">
        <v>0</v>
      </c>
      <c r="I425">
        <v>2.15</v>
      </c>
      <c r="J425">
        <v>2.75</v>
      </c>
      <c r="K425">
        <v>0.68410000000000004</v>
      </c>
      <c r="L425">
        <v>0.60419999999999996</v>
      </c>
      <c r="M425">
        <v>1.6E-2</v>
      </c>
      <c r="N425">
        <v>3.3999999999999998E-3</v>
      </c>
      <c r="O425">
        <v>5.8799999999999998E-2</v>
      </c>
      <c r="P425">
        <v>1.6999999999999999E-3</v>
      </c>
      <c r="Q425">
        <v>6.0299999999999999E-2</v>
      </c>
      <c r="R425">
        <v>8.9999999999999998E-4</v>
      </c>
      <c r="S425">
        <v>-0.94169999999999998</v>
      </c>
      <c r="T425">
        <f t="shared" si="48"/>
        <v>2.1422085947136296</v>
      </c>
      <c r="U425">
        <f t="shared" si="51"/>
        <v>7.3390576632649438</v>
      </c>
      <c r="V425">
        <f t="shared" si="52"/>
        <v>2.1422085947136296</v>
      </c>
      <c r="W425">
        <f t="shared" si="53"/>
        <v>3.3262635167407793E-5</v>
      </c>
      <c r="X425">
        <f t="shared" si="54"/>
        <v>7.0683099730741563E-6</v>
      </c>
      <c r="Y425">
        <f t="shared" si="55"/>
        <v>2.1422085947136296</v>
      </c>
      <c r="Z425">
        <f t="shared" si="49"/>
        <v>1.2533892668951756E-4</v>
      </c>
      <c r="AA425">
        <f t="shared" si="50"/>
        <v>3.6237444791187051E-6</v>
      </c>
    </row>
    <row r="426" spans="1:27">
      <c r="A426">
        <v>2.19</v>
      </c>
      <c r="B426">
        <v>2.75</v>
      </c>
      <c r="C426">
        <v>0.6774</v>
      </c>
      <c r="D426">
        <v>0.27119700000000002</v>
      </c>
      <c r="E426">
        <v>4.4564399999999997E-2</v>
      </c>
      <c r="F426">
        <v>0</v>
      </c>
      <c r="G426">
        <v>0</v>
      </c>
      <c r="I426">
        <v>2.19</v>
      </c>
      <c r="J426">
        <v>2.75</v>
      </c>
      <c r="K426">
        <v>0.6774</v>
      </c>
      <c r="L426">
        <v>0.59950000000000003</v>
      </c>
      <c r="M426">
        <v>2.12E-2</v>
      </c>
      <c r="N426">
        <v>3.0000000000000001E-3</v>
      </c>
      <c r="O426">
        <v>5.7700000000000001E-2</v>
      </c>
      <c r="P426">
        <v>1.4E-3</v>
      </c>
      <c r="Q426">
        <v>6.2600000000000003E-2</v>
      </c>
      <c r="R426">
        <v>8.9999999999999998E-4</v>
      </c>
      <c r="S426">
        <v>-0.9304</v>
      </c>
      <c r="T426">
        <f t="shared" si="48"/>
        <v>2.1633966631880632</v>
      </c>
      <c r="U426">
        <f t="shared" si="51"/>
        <v>7.4302851222932462</v>
      </c>
      <c r="V426">
        <f t="shared" si="52"/>
        <v>2.1633966631880632</v>
      </c>
      <c r="W426">
        <f t="shared" si="53"/>
        <v>4.5062170664493019E-5</v>
      </c>
      <c r="X426">
        <f t="shared" si="54"/>
        <v>6.376722263843352E-6</v>
      </c>
      <c r="Y426">
        <f t="shared" si="55"/>
        <v>2.1633966631880632</v>
      </c>
      <c r="Z426">
        <f t="shared" si="49"/>
        <v>1.2299415085008784E-4</v>
      </c>
      <c r="AA426">
        <f t="shared" si="50"/>
        <v>2.9842601592742281E-6</v>
      </c>
    </row>
    <row r="427" spans="1:27">
      <c r="A427">
        <v>2.23</v>
      </c>
      <c r="B427">
        <v>2.75</v>
      </c>
      <c r="C427">
        <v>0.67079999999999995</v>
      </c>
      <c r="D427">
        <v>0.21659500000000001</v>
      </c>
      <c r="E427">
        <v>4.0918499999999997E-2</v>
      </c>
      <c r="F427">
        <v>0</v>
      </c>
      <c r="G427">
        <v>0</v>
      </c>
      <c r="I427">
        <v>2.23</v>
      </c>
      <c r="J427">
        <v>2.75</v>
      </c>
      <c r="K427">
        <v>0.67079999999999995</v>
      </c>
      <c r="L427">
        <v>0.5948</v>
      </c>
      <c r="M427">
        <v>1.7899999999999999E-2</v>
      </c>
      <c r="N427">
        <v>3.0000000000000001E-3</v>
      </c>
      <c r="O427">
        <v>6.1600000000000002E-2</v>
      </c>
      <c r="P427">
        <v>1.4E-3</v>
      </c>
      <c r="Q427">
        <v>6.3799999999999996E-2</v>
      </c>
      <c r="R427">
        <v>8.9999999999999998E-4</v>
      </c>
      <c r="S427">
        <v>-0.92989999999999995</v>
      </c>
      <c r="T427">
        <f t="shared" si="48"/>
        <v>2.1846823190870519</v>
      </c>
      <c r="U427">
        <f t="shared" si="51"/>
        <v>7.5228368353315789</v>
      </c>
      <c r="V427">
        <f t="shared" si="52"/>
        <v>2.1846823190870519</v>
      </c>
      <c r="W427">
        <f t="shared" si="53"/>
        <v>3.8900714626262466E-5</v>
      </c>
      <c r="X427">
        <f t="shared" si="54"/>
        <v>6.5196728423903568E-6</v>
      </c>
      <c r="Y427">
        <f t="shared" si="55"/>
        <v>2.1846823190870519</v>
      </c>
      <c r="Z427">
        <f t="shared" si="49"/>
        <v>1.3130744700806603E-4</v>
      </c>
      <c r="AA427">
        <f t="shared" si="50"/>
        <v>2.9842601592742281E-6</v>
      </c>
    </row>
    <row r="428" spans="1:27">
      <c r="A428">
        <v>2.27</v>
      </c>
      <c r="B428">
        <v>2.75</v>
      </c>
      <c r="C428">
        <v>0.6643</v>
      </c>
      <c r="D428">
        <v>0.20894399999999999</v>
      </c>
      <c r="E428">
        <v>3.9939000000000002E-2</v>
      </c>
      <c r="F428">
        <v>0</v>
      </c>
      <c r="G428">
        <v>0</v>
      </c>
      <c r="I428">
        <v>2.27</v>
      </c>
      <c r="J428">
        <v>2.75</v>
      </c>
      <c r="K428">
        <v>0.6643</v>
      </c>
      <c r="L428">
        <v>0.59019999999999995</v>
      </c>
      <c r="M428">
        <v>1.7600000000000001E-2</v>
      </c>
      <c r="N428">
        <v>3.0000000000000001E-3</v>
      </c>
      <c r="O428">
        <v>6.3399999999999998E-2</v>
      </c>
      <c r="P428">
        <v>1.4E-3</v>
      </c>
      <c r="Q428">
        <v>6.5100000000000005E-2</v>
      </c>
      <c r="R428">
        <v>8.9999999999999998E-4</v>
      </c>
      <c r="S428">
        <v>-0.92920000000000003</v>
      </c>
      <c r="T428">
        <f t="shared" si="48"/>
        <v>2.2060588584127565</v>
      </c>
      <c r="U428">
        <f t="shared" si="51"/>
        <v>7.6166956867813944</v>
      </c>
      <c r="V428">
        <f t="shared" si="52"/>
        <v>2.2060588584127565</v>
      </c>
      <c r="W428">
        <f t="shared" si="53"/>
        <v>3.9104882016950298E-5</v>
      </c>
      <c r="X428">
        <f t="shared" si="54"/>
        <v>6.6656048892528915E-6</v>
      </c>
      <c r="Y428">
        <f t="shared" si="55"/>
        <v>2.2060588584127565</v>
      </c>
      <c r="Z428">
        <f t="shared" si="49"/>
        <v>1.351443529271329E-4</v>
      </c>
      <c r="AA428">
        <f t="shared" si="50"/>
        <v>2.9842601592742281E-6</v>
      </c>
    </row>
    <row r="429" spans="1:27">
      <c r="A429">
        <v>2.5499999999999998</v>
      </c>
      <c r="B429">
        <v>2.75</v>
      </c>
      <c r="C429">
        <v>0.62219999999999998</v>
      </c>
      <c r="D429">
        <v>0.21740899999999999</v>
      </c>
      <c r="E429">
        <v>3.8827199999999999E-2</v>
      </c>
      <c r="F429">
        <v>0</v>
      </c>
      <c r="G429">
        <v>0</v>
      </c>
      <c r="I429">
        <v>2.5499999999999998</v>
      </c>
      <c r="J429">
        <v>2.75</v>
      </c>
      <c r="K429">
        <v>0.62219999999999998</v>
      </c>
      <c r="L429">
        <v>0.55979999999999996</v>
      </c>
      <c r="M429">
        <v>2.1399999999999999E-2</v>
      </c>
      <c r="N429">
        <v>3.5000000000000001E-3</v>
      </c>
      <c r="O429">
        <v>7.9100000000000004E-2</v>
      </c>
      <c r="P429">
        <v>1.2999999999999999E-3</v>
      </c>
      <c r="Q429">
        <v>8.0100000000000005E-2</v>
      </c>
      <c r="R429">
        <v>1.4E-3</v>
      </c>
      <c r="S429">
        <v>-0.90690000000000004</v>
      </c>
      <c r="T429">
        <f t="shared" si="48"/>
        <v>2.355327707559618</v>
      </c>
      <c r="U429">
        <f t="shared" si="51"/>
        <v>8.297568609998045</v>
      </c>
      <c r="V429">
        <f t="shared" si="52"/>
        <v>2.355327707559618</v>
      </c>
      <c r="W429">
        <f t="shared" si="53"/>
        <v>5.5303240410395275E-5</v>
      </c>
      <c r="X429">
        <f t="shared" si="54"/>
        <v>9.0449224970272653E-6</v>
      </c>
      <c r="Y429">
        <f t="shared" si="55"/>
        <v>2.355327707559618</v>
      </c>
      <c r="Z429">
        <f t="shared" si="49"/>
        <v>1.6861069899899389E-4</v>
      </c>
      <c r="AA429">
        <f t="shared" si="50"/>
        <v>2.7710987193260689E-6</v>
      </c>
    </row>
    <row r="430" spans="1:27">
      <c r="A430">
        <v>2.59</v>
      </c>
      <c r="B430">
        <v>2.75</v>
      </c>
      <c r="C430">
        <v>0.61660000000000004</v>
      </c>
      <c r="D430">
        <v>0.255025</v>
      </c>
      <c r="E430">
        <v>3.8877799999999997E-2</v>
      </c>
      <c r="F430">
        <v>0</v>
      </c>
      <c r="G430">
        <v>0</v>
      </c>
      <c r="I430">
        <v>2.59</v>
      </c>
      <c r="J430">
        <v>2.75</v>
      </c>
      <c r="K430">
        <v>0.61660000000000004</v>
      </c>
      <c r="L430">
        <v>0.55569999999999997</v>
      </c>
      <c r="M430">
        <v>2.5600000000000001E-2</v>
      </c>
      <c r="N430">
        <v>3.5000000000000001E-3</v>
      </c>
      <c r="O430">
        <v>8.14E-2</v>
      </c>
      <c r="P430">
        <v>1.4E-3</v>
      </c>
      <c r="Q430">
        <v>8.48E-2</v>
      </c>
      <c r="R430">
        <v>1.4E-3</v>
      </c>
      <c r="S430">
        <v>-0.9042</v>
      </c>
      <c r="T430">
        <f t="shared" si="48"/>
        <v>2.3767189420103696</v>
      </c>
      <c r="U430">
        <f t="shared" si="51"/>
        <v>8.3987929293108898</v>
      </c>
      <c r="V430">
        <f t="shared" si="52"/>
        <v>2.3767189420103696</v>
      </c>
      <c r="W430">
        <f t="shared" si="53"/>
        <v>6.7572389854541264E-5</v>
      </c>
      <c r="X430">
        <f t="shared" si="54"/>
        <v>9.2384126754255636E-6</v>
      </c>
      <c r="Y430">
        <f t="shared" si="55"/>
        <v>2.3767189420103696</v>
      </c>
      <c r="Z430">
        <f t="shared" si="49"/>
        <v>1.7351341211780153E-4</v>
      </c>
      <c r="AA430">
        <f t="shared" si="50"/>
        <v>2.9842601592742281E-6</v>
      </c>
    </row>
    <row r="431" spans="1:27">
      <c r="A431">
        <v>2.63</v>
      </c>
      <c r="B431">
        <v>2.75</v>
      </c>
      <c r="C431">
        <v>0.61119999999999997</v>
      </c>
      <c r="D431">
        <v>0.19872799999999999</v>
      </c>
      <c r="E431">
        <v>4.0088699999999998E-2</v>
      </c>
      <c r="F431">
        <v>0</v>
      </c>
      <c r="G431">
        <v>0</v>
      </c>
      <c r="I431">
        <v>2.63</v>
      </c>
      <c r="J431">
        <v>2.75</v>
      </c>
      <c r="K431">
        <v>0.61119999999999997</v>
      </c>
      <c r="L431">
        <v>0.55159999999999998</v>
      </c>
      <c r="M431">
        <v>2.06E-2</v>
      </c>
      <c r="N431">
        <v>3.8E-3</v>
      </c>
      <c r="O431">
        <v>8.48E-2</v>
      </c>
      <c r="P431">
        <v>1.6000000000000001E-3</v>
      </c>
      <c r="Q431">
        <v>8.4099999999999994E-2</v>
      </c>
      <c r="R431">
        <v>1.5E-3</v>
      </c>
      <c r="S431">
        <v>-0.90649999999999997</v>
      </c>
      <c r="T431">
        <f t="shared" si="48"/>
        <v>2.3977174405163519</v>
      </c>
      <c r="U431">
        <f t="shared" si="51"/>
        <v>8.4990489245562859</v>
      </c>
      <c r="V431">
        <f t="shared" si="52"/>
        <v>2.3977174405163519</v>
      </c>
      <c r="W431">
        <f t="shared" si="53"/>
        <v>5.5509864116989524E-5</v>
      </c>
      <c r="X431">
        <f t="shared" si="54"/>
        <v>1.0239683672066028E-5</v>
      </c>
      <c r="Y431">
        <f t="shared" si="55"/>
        <v>2.3977174405163519</v>
      </c>
      <c r="Z431">
        <f t="shared" si="49"/>
        <v>1.8076090107603895E-4</v>
      </c>
      <c r="AA431">
        <f t="shared" si="50"/>
        <v>3.4105830391705463E-6</v>
      </c>
    </row>
    <row r="432" spans="1:27">
      <c r="A432">
        <v>2.67</v>
      </c>
      <c r="B432">
        <v>2.75</v>
      </c>
      <c r="C432">
        <v>0.60580000000000001</v>
      </c>
      <c r="D432">
        <v>0.266623</v>
      </c>
      <c r="E432">
        <v>4.2157500000000001E-2</v>
      </c>
      <c r="F432">
        <v>0</v>
      </c>
      <c r="G432">
        <v>0</v>
      </c>
      <c r="I432">
        <v>2.67</v>
      </c>
      <c r="J432">
        <v>2.75</v>
      </c>
      <c r="K432">
        <v>0.60580000000000001</v>
      </c>
      <c r="L432">
        <v>0.54759999999999998</v>
      </c>
      <c r="M432">
        <v>2.7199999999999998E-2</v>
      </c>
      <c r="N432">
        <v>3.8E-3</v>
      </c>
      <c r="O432">
        <v>8.4199999999999997E-2</v>
      </c>
      <c r="P432">
        <v>1.6999999999999999E-3</v>
      </c>
      <c r="Q432">
        <v>8.7900000000000006E-2</v>
      </c>
      <c r="R432">
        <v>1.5E-3</v>
      </c>
      <c r="S432">
        <v>-0.89970000000000006</v>
      </c>
      <c r="T432">
        <f t="shared" si="48"/>
        <v>2.4190902932380225</v>
      </c>
      <c r="U432">
        <f t="shared" si="51"/>
        <v>8.6019978468384224</v>
      </c>
      <c r="V432">
        <f t="shared" si="52"/>
        <v>2.4190902932380225</v>
      </c>
      <c r="W432">
        <f t="shared" si="53"/>
        <v>7.484364406343941E-5</v>
      </c>
      <c r="X432">
        <f t="shared" si="54"/>
        <v>1.0456097332392271E-5</v>
      </c>
      <c r="Y432">
        <f t="shared" si="55"/>
        <v>2.4190902932380225</v>
      </c>
      <c r="Z432">
        <f t="shared" si="49"/>
        <v>1.7948193243635E-4</v>
      </c>
      <c r="AA432">
        <f t="shared" si="50"/>
        <v>3.6237444791187051E-6</v>
      </c>
    </row>
    <row r="433" spans="1:27">
      <c r="A433">
        <v>2.71</v>
      </c>
      <c r="B433">
        <v>2.75</v>
      </c>
      <c r="C433">
        <v>0.60050000000000003</v>
      </c>
      <c r="D433">
        <v>0.32602799999999998</v>
      </c>
      <c r="E433">
        <v>4.3683699999999999E-2</v>
      </c>
      <c r="F433">
        <v>0</v>
      </c>
      <c r="G433">
        <v>0</v>
      </c>
      <c r="I433">
        <v>2.71</v>
      </c>
      <c r="J433">
        <v>2.75</v>
      </c>
      <c r="K433">
        <v>0.60050000000000003</v>
      </c>
      <c r="L433">
        <v>0.54369999999999996</v>
      </c>
      <c r="M433">
        <v>3.3399999999999999E-2</v>
      </c>
      <c r="N433">
        <v>3.8999999999999998E-3</v>
      </c>
      <c r="O433">
        <v>8.5300000000000001E-2</v>
      </c>
      <c r="P433">
        <v>1.6000000000000001E-3</v>
      </c>
      <c r="Q433">
        <v>9.2999999999999999E-2</v>
      </c>
      <c r="R433">
        <v>1.6000000000000001E-3</v>
      </c>
      <c r="S433">
        <v>-0.90549999999999997</v>
      </c>
      <c r="T433">
        <f t="shared" si="48"/>
        <v>2.4404411317961596</v>
      </c>
      <c r="U433">
        <f t="shared" si="51"/>
        <v>8.7057529177625206</v>
      </c>
      <c r="V433">
        <f t="shared" si="52"/>
        <v>2.4404411317961596</v>
      </c>
      <c r="W433">
        <f t="shared" si="53"/>
        <v>9.3833032545540991E-5</v>
      </c>
      <c r="X433">
        <f t="shared" si="54"/>
        <v>1.0956551704419455E-5</v>
      </c>
      <c r="Y433">
        <f t="shared" si="55"/>
        <v>2.4404411317961596</v>
      </c>
      <c r="Z433">
        <f t="shared" si="49"/>
        <v>1.8182670827577975E-4</v>
      </c>
      <c r="AA433">
        <f t="shared" si="50"/>
        <v>3.4105830391705463E-6</v>
      </c>
    </row>
    <row r="434" spans="1:27">
      <c r="A434">
        <v>2.75</v>
      </c>
      <c r="B434">
        <v>2.75</v>
      </c>
      <c r="C434">
        <v>0.59530000000000005</v>
      </c>
      <c r="D434">
        <v>0.28279900000000002</v>
      </c>
      <c r="E434">
        <v>4.6357500000000003E-2</v>
      </c>
      <c r="F434">
        <v>0</v>
      </c>
      <c r="G434">
        <v>0</v>
      </c>
      <c r="I434">
        <v>2.75</v>
      </c>
      <c r="J434">
        <v>2.75</v>
      </c>
      <c r="K434">
        <v>0.59530000000000005</v>
      </c>
      <c r="L434">
        <v>0.53979999999999995</v>
      </c>
      <c r="M434">
        <v>0.03</v>
      </c>
      <c r="N434">
        <v>4.3E-3</v>
      </c>
      <c r="O434">
        <v>8.9099999999999999E-2</v>
      </c>
      <c r="P434">
        <v>2E-3</v>
      </c>
      <c r="Q434">
        <v>9.3600000000000003E-2</v>
      </c>
      <c r="R434">
        <v>1.6999999999999999E-3</v>
      </c>
      <c r="S434">
        <v>-0.90490000000000004</v>
      </c>
      <c r="T434">
        <f t="shared" si="48"/>
        <v>2.4617586085059533</v>
      </c>
      <c r="U434">
        <f t="shared" si="51"/>
        <v>8.8102554465531675</v>
      </c>
      <c r="V434">
        <f t="shared" si="52"/>
        <v>2.4617586085059533</v>
      </c>
      <c r="W434">
        <f t="shared" si="53"/>
        <v>8.6037906203062693E-5</v>
      </c>
      <c r="X434">
        <f t="shared" si="54"/>
        <v>1.2332099889105652E-5</v>
      </c>
      <c r="Y434">
        <f t="shared" si="55"/>
        <v>2.4617586085059533</v>
      </c>
      <c r="Z434">
        <f t="shared" si="49"/>
        <v>1.8992684299380981E-4</v>
      </c>
      <c r="AA434">
        <f t="shared" si="50"/>
        <v>4.2632287989631829E-6</v>
      </c>
    </row>
    <row r="435" spans="1:27">
      <c r="A435">
        <v>2.79</v>
      </c>
      <c r="B435">
        <v>2.75</v>
      </c>
      <c r="C435">
        <v>0.59019999999999995</v>
      </c>
      <c r="D435">
        <v>0.364701</v>
      </c>
      <c r="E435">
        <v>5.0272499999999998E-2</v>
      </c>
      <c r="F435">
        <v>0</v>
      </c>
      <c r="G435">
        <v>0</v>
      </c>
      <c r="I435">
        <v>2.79</v>
      </c>
      <c r="J435">
        <v>2.75</v>
      </c>
      <c r="K435">
        <v>0.59019999999999995</v>
      </c>
      <c r="L435">
        <v>0.53590000000000004</v>
      </c>
      <c r="M435">
        <v>3.8399999999999997E-2</v>
      </c>
      <c r="N435">
        <v>4.4999999999999997E-3</v>
      </c>
      <c r="O435">
        <v>8.9200000000000002E-2</v>
      </c>
      <c r="P435">
        <v>2E-3</v>
      </c>
      <c r="Q435">
        <v>9.9400000000000002E-2</v>
      </c>
      <c r="R435">
        <v>1.8E-3</v>
      </c>
      <c r="S435">
        <v>-0.90690000000000004</v>
      </c>
      <c r="T435">
        <f t="shared" si="48"/>
        <v>2.4830310058346226</v>
      </c>
      <c r="U435">
        <f t="shared" si="51"/>
        <v>8.9154429759360987</v>
      </c>
      <c r="V435">
        <f t="shared" si="52"/>
        <v>2.4830310058346226</v>
      </c>
      <c r="W435">
        <f t="shared" si="53"/>
        <v>1.1240636554789997E-4</v>
      </c>
      <c r="X435">
        <f t="shared" si="54"/>
        <v>1.3172620962644528E-5</v>
      </c>
      <c r="Y435">
        <f t="shared" si="55"/>
        <v>2.4830310058346226</v>
      </c>
      <c r="Z435">
        <f t="shared" si="49"/>
        <v>1.9014000443375796E-4</v>
      </c>
      <c r="AA435">
        <f t="shared" si="50"/>
        <v>4.2632287989631829E-6</v>
      </c>
    </row>
    <row r="436" spans="1:27">
      <c r="A436">
        <v>2.83</v>
      </c>
      <c r="B436">
        <v>2.75</v>
      </c>
      <c r="C436">
        <v>0.58520000000000005</v>
      </c>
      <c r="D436">
        <v>0.22423799999999999</v>
      </c>
      <c r="E436">
        <v>4.4136799999999997E-2</v>
      </c>
      <c r="F436">
        <v>0</v>
      </c>
      <c r="G436">
        <v>0</v>
      </c>
      <c r="I436">
        <v>2.83</v>
      </c>
      <c r="J436">
        <v>2.75</v>
      </c>
      <c r="K436">
        <v>0.58520000000000005</v>
      </c>
      <c r="L436">
        <v>0.53210000000000002</v>
      </c>
      <c r="M436">
        <v>2.53E-2</v>
      </c>
      <c r="N436">
        <v>4.4999999999999997E-3</v>
      </c>
      <c r="O436">
        <v>9.64E-2</v>
      </c>
      <c r="P436">
        <v>2E-3</v>
      </c>
      <c r="Q436">
        <v>9.6000000000000002E-2</v>
      </c>
      <c r="R436">
        <v>1.8E-3</v>
      </c>
      <c r="S436">
        <v>-0.90449999999999997</v>
      </c>
      <c r="T436">
        <f t="shared" si="48"/>
        <v>2.504246239992471</v>
      </c>
      <c r="U436">
        <f t="shared" si="51"/>
        <v>9.0212492305164282</v>
      </c>
      <c r="V436">
        <f t="shared" si="52"/>
        <v>2.504246239992471</v>
      </c>
      <c r="W436">
        <f t="shared" si="53"/>
        <v>7.5578600393859196E-5</v>
      </c>
      <c r="X436">
        <f t="shared" si="54"/>
        <v>1.3442834062148866E-5</v>
      </c>
      <c r="Y436">
        <f t="shared" si="55"/>
        <v>2.504246239992471</v>
      </c>
      <c r="Z436">
        <f t="shared" si="49"/>
        <v>2.0548762811002541E-4</v>
      </c>
      <c r="AA436">
        <f t="shared" si="50"/>
        <v>4.2632287989631829E-6</v>
      </c>
    </row>
    <row r="437" spans="1:27">
      <c r="A437">
        <v>2.87</v>
      </c>
      <c r="B437">
        <v>2.75</v>
      </c>
      <c r="C437">
        <v>0.58020000000000005</v>
      </c>
      <c r="D437">
        <v>0.21390899999999999</v>
      </c>
      <c r="E437">
        <v>3.7988099999999997E-2</v>
      </c>
      <c r="F437">
        <v>0</v>
      </c>
      <c r="G437">
        <v>0</v>
      </c>
      <c r="I437">
        <v>2.87</v>
      </c>
      <c r="J437">
        <v>2.75</v>
      </c>
      <c r="K437">
        <v>0.58020000000000005</v>
      </c>
      <c r="L437">
        <v>0.52839999999999998</v>
      </c>
      <c r="M437">
        <v>2.4400000000000002E-2</v>
      </c>
      <c r="N437">
        <v>3.8999999999999998E-3</v>
      </c>
      <c r="O437">
        <v>9.8299999999999998E-2</v>
      </c>
      <c r="P437">
        <v>1.9E-3</v>
      </c>
      <c r="Q437">
        <v>9.6799999999999997E-2</v>
      </c>
      <c r="R437">
        <v>1.5E-3</v>
      </c>
      <c r="S437">
        <v>-0.90910000000000002</v>
      </c>
      <c r="T437">
        <f t="shared" si="48"/>
        <v>2.5258271279620716</v>
      </c>
      <c r="U437">
        <f t="shared" si="51"/>
        <v>9.1298026803491279</v>
      </c>
      <c r="V437">
        <f t="shared" si="52"/>
        <v>2.5258271279620716</v>
      </c>
      <c r="W437">
        <f t="shared" si="53"/>
        <v>7.4402829765869306E-5</v>
      </c>
      <c r="X437">
        <f t="shared" si="54"/>
        <v>1.1892255577331567E-5</v>
      </c>
      <c r="Y437">
        <f t="shared" si="55"/>
        <v>2.5258271279620716</v>
      </c>
      <c r="Z437">
        <f t="shared" si="49"/>
        <v>2.0953769546904044E-4</v>
      </c>
      <c r="AA437">
        <f t="shared" si="50"/>
        <v>4.0500673590150241E-6</v>
      </c>
    </row>
    <row r="438" spans="1:27">
      <c r="A438">
        <v>2.91</v>
      </c>
      <c r="B438">
        <v>2.75</v>
      </c>
      <c r="C438">
        <v>0.57540000000000002</v>
      </c>
      <c r="D438">
        <v>0.27899099999999999</v>
      </c>
      <c r="E438">
        <v>4.5754299999999998E-2</v>
      </c>
      <c r="F438">
        <v>0</v>
      </c>
      <c r="G438">
        <v>0</v>
      </c>
      <c r="I438">
        <v>2.91</v>
      </c>
      <c r="J438">
        <v>2.75</v>
      </c>
      <c r="K438">
        <v>0.57540000000000002</v>
      </c>
      <c r="L438">
        <v>0.52470000000000006</v>
      </c>
      <c r="M438">
        <v>3.1399999999999997E-2</v>
      </c>
      <c r="N438">
        <v>4.5999999999999999E-3</v>
      </c>
      <c r="O438">
        <v>9.7799999999999998E-2</v>
      </c>
      <c r="P438">
        <v>1.9E-3</v>
      </c>
      <c r="Q438">
        <v>0.1011</v>
      </c>
      <c r="R438">
        <v>2E-3</v>
      </c>
      <c r="S438">
        <v>-0.88839999999999997</v>
      </c>
      <c r="T438">
        <f t="shared" si="48"/>
        <v>2.546897635807428</v>
      </c>
      <c r="U438">
        <f t="shared" si="51"/>
        <v>9.2366875672814661</v>
      </c>
      <c r="V438">
        <f t="shared" si="52"/>
        <v>2.546897635807428</v>
      </c>
      <c r="W438">
        <f t="shared" si="53"/>
        <v>9.767693073096889E-5</v>
      </c>
      <c r="X438">
        <f t="shared" si="54"/>
        <v>1.430935927905914E-5</v>
      </c>
      <c r="Y438">
        <f t="shared" si="55"/>
        <v>2.546897635807428</v>
      </c>
      <c r="Z438">
        <f t="shared" si="49"/>
        <v>2.0847188826929964E-4</v>
      </c>
      <c r="AA438">
        <f t="shared" si="50"/>
        <v>4.0500673590150241E-6</v>
      </c>
    </row>
    <row r="439" spans="1:27">
      <c r="A439">
        <v>2.95</v>
      </c>
      <c r="B439">
        <v>2.75</v>
      </c>
      <c r="C439">
        <v>0.5706</v>
      </c>
      <c r="D439">
        <v>0.220779</v>
      </c>
      <c r="E439">
        <v>4.1336600000000001E-2</v>
      </c>
      <c r="F439">
        <v>0</v>
      </c>
      <c r="G439">
        <v>0</v>
      </c>
      <c r="I439">
        <v>2.95</v>
      </c>
      <c r="J439">
        <v>2.75</v>
      </c>
      <c r="K439">
        <v>0.5706</v>
      </c>
      <c r="L439">
        <v>0.52100000000000002</v>
      </c>
      <c r="M439">
        <v>2.58E-2</v>
      </c>
      <c r="N439">
        <v>4.4000000000000003E-3</v>
      </c>
      <c r="O439">
        <v>0.1024</v>
      </c>
      <c r="P439">
        <v>1.9E-3</v>
      </c>
      <c r="Q439">
        <v>0.10059999999999999</v>
      </c>
      <c r="R439">
        <v>1.9E-3</v>
      </c>
      <c r="S439">
        <v>-0.88900000000000001</v>
      </c>
      <c r="T439">
        <f t="shared" si="48"/>
        <v>2.5683226422074905</v>
      </c>
      <c r="U439">
        <f t="shared" si="51"/>
        <v>9.3462811944756652</v>
      </c>
      <c r="V439">
        <f t="shared" si="52"/>
        <v>2.5683226422074905</v>
      </c>
      <c r="W439">
        <f t="shared" si="53"/>
        <v>8.1892238386117806E-5</v>
      </c>
      <c r="X439">
        <f t="shared" si="54"/>
        <v>1.3966118174376683E-5</v>
      </c>
      <c r="Y439">
        <f t="shared" si="55"/>
        <v>2.5683226422074905</v>
      </c>
      <c r="Z439">
        <f t="shared" si="49"/>
        <v>2.1827731450691496E-4</v>
      </c>
      <c r="AA439">
        <f t="shared" si="50"/>
        <v>4.0500673590150241E-6</v>
      </c>
    </row>
    <row r="440" spans="1:27">
      <c r="A440">
        <v>2.99</v>
      </c>
      <c r="B440">
        <v>2.75</v>
      </c>
      <c r="C440">
        <v>0.56589999999999996</v>
      </c>
      <c r="D440">
        <v>0.166382</v>
      </c>
      <c r="E440">
        <v>4.2692000000000001E-2</v>
      </c>
      <c r="F440">
        <v>0</v>
      </c>
      <c r="G440">
        <v>0</v>
      </c>
      <c r="I440">
        <v>2.99</v>
      </c>
      <c r="J440">
        <v>2.75</v>
      </c>
      <c r="K440">
        <v>0.56589999999999996</v>
      </c>
      <c r="L440">
        <v>0.51739999999999997</v>
      </c>
      <c r="M440">
        <v>2.0299999999999999E-2</v>
      </c>
      <c r="N440">
        <v>4.7999999999999996E-3</v>
      </c>
      <c r="O440">
        <v>0.10780000000000001</v>
      </c>
      <c r="P440">
        <v>2.3999999999999998E-3</v>
      </c>
      <c r="Q440">
        <v>0.1009</v>
      </c>
      <c r="R440">
        <v>1.9E-3</v>
      </c>
      <c r="S440">
        <v>-0.89590000000000003</v>
      </c>
      <c r="T440">
        <f t="shared" si="48"/>
        <v>2.5896534717151338</v>
      </c>
      <c r="U440">
        <f t="shared" si="51"/>
        <v>9.4563051035662458</v>
      </c>
      <c r="V440">
        <f t="shared" si="52"/>
        <v>2.5896534717151338</v>
      </c>
      <c r="W440">
        <f t="shared" si="53"/>
        <v>6.5734563017953281E-5</v>
      </c>
      <c r="X440">
        <f t="shared" si="54"/>
        <v>1.5543147905722941E-5</v>
      </c>
      <c r="Y440">
        <f t="shared" si="55"/>
        <v>2.5896534717151338</v>
      </c>
      <c r="Z440">
        <f t="shared" si="49"/>
        <v>2.2978803226411556E-4</v>
      </c>
      <c r="AA440">
        <f t="shared" si="50"/>
        <v>5.1158745587558192E-6</v>
      </c>
    </row>
    <row r="441" spans="1:27">
      <c r="A441">
        <v>3.03</v>
      </c>
      <c r="B441">
        <v>2.75</v>
      </c>
      <c r="C441">
        <v>0.56130000000000002</v>
      </c>
      <c r="D441">
        <v>0.28323799999999999</v>
      </c>
      <c r="E441">
        <v>4.6176099999999998E-2</v>
      </c>
      <c r="F441">
        <v>0</v>
      </c>
      <c r="G441">
        <v>0</v>
      </c>
      <c r="I441">
        <v>3.03</v>
      </c>
      <c r="J441">
        <v>2.75</v>
      </c>
      <c r="K441">
        <v>0.56130000000000002</v>
      </c>
      <c r="L441">
        <v>0.51380000000000003</v>
      </c>
      <c r="M441">
        <v>3.3099999999999997E-2</v>
      </c>
      <c r="N441">
        <v>4.7000000000000002E-3</v>
      </c>
      <c r="O441">
        <v>0.1041</v>
      </c>
      <c r="P441">
        <v>2.3999999999999998E-3</v>
      </c>
      <c r="Q441">
        <v>0.1069</v>
      </c>
      <c r="R441">
        <v>1.8E-3</v>
      </c>
      <c r="S441">
        <v>-0.89880000000000004</v>
      </c>
      <c r="T441">
        <f t="shared" si="48"/>
        <v>2.6108763578186247</v>
      </c>
      <c r="U441">
        <f t="shared" si="51"/>
        <v>9.5666753558162476</v>
      </c>
      <c r="V441">
        <f t="shared" si="52"/>
        <v>2.6108763578186247</v>
      </c>
      <c r="W441">
        <f t="shared" si="53"/>
        <v>1.0932259906935861E-4</v>
      </c>
      <c r="X441">
        <f t="shared" si="54"/>
        <v>1.5523148508337928E-5</v>
      </c>
      <c r="Y441">
        <f t="shared" si="55"/>
        <v>2.6108763578186247</v>
      </c>
      <c r="Z441">
        <f t="shared" si="49"/>
        <v>2.2190105898603366E-4</v>
      </c>
      <c r="AA441">
        <f t="shared" si="50"/>
        <v>5.1158745587558192E-6</v>
      </c>
    </row>
    <row r="442" spans="1:27">
      <c r="A442">
        <v>3.07</v>
      </c>
      <c r="B442">
        <v>2.75</v>
      </c>
      <c r="C442">
        <v>0.55669999999999997</v>
      </c>
      <c r="D442">
        <v>0.25911400000000001</v>
      </c>
      <c r="E442">
        <v>4.55109E-2</v>
      </c>
      <c r="F442">
        <v>0</v>
      </c>
      <c r="G442">
        <v>0</v>
      </c>
      <c r="I442">
        <v>3.07</v>
      </c>
      <c r="J442">
        <v>2.75</v>
      </c>
      <c r="K442">
        <v>0.55669999999999997</v>
      </c>
      <c r="L442">
        <v>0.51029999999999998</v>
      </c>
      <c r="M442">
        <v>3.1099999999999999E-2</v>
      </c>
      <c r="N442">
        <v>4.7999999999999996E-3</v>
      </c>
      <c r="O442">
        <v>0.10780000000000001</v>
      </c>
      <c r="P442">
        <v>2.5000000000000001E-3</v>
      </c>
      <c r="Q442">
        <v>0.1082</v>
      </c>
      <c r="R442">
        <v>1.8E-3</v>
      </c>
      <c r="S442">
        <v>-0.90669999999999995</v>
      </c>
      <c r="T442">
        <f t="shared" si="48"/>
        <v>2.6324499724152939</v>
      </c>
      <c r="U442">
        <f t="shared" si="51"/>
        <v>9.6797928572692804</v>
      </c>
      <c r="V442">
        <f t="shared" si="52"/>
        <v>2.6324499724152939</v>
      </c>
      <c r="W442">
        <f t="shared" si="53"/>
        <v>1.0479032604128832E-4</v>
      </c>
      <c r="X442">
        <f t="shared" si="54"/>
        <v>1.6173426527272796E-5</v>
      </c>
      <c r="Y442">
        <f t="shared" si="55"/>
        <v>2.6324499724152939</v>
      </c>
      <c r="Z442">
        <f t="shared" si="49"/>
        <v>2.2978803226411556E-4</v>
      </c>
      <c r="AA442">
        <f t="shared" si="50"/>
        <v>5.3290359987039789E-6</v>
      </c>
    </row>
    <row r="443" spans="1:27">
      <c r="A443">
        <v>3.11</v>
      </c>
      <c r="B443">
        <v>2.75</v>
      </c>
      <c r="C443">
        <v>0.55220000000000002</v>
      </c>
      <c r="D443">
        <v>0.26067800000000002</v>
      </c>
      <c r="E443">
        <v>4.6451899999999997E-2</v>
      </c>
      <c r="F443">
        <v>0</v>
      </c>
      <c r="G443">
        <v>0</v>
      </c>
      <c r="I443">
        <v>3.11</v>
      </c>
      <c r="J443">
        <v>2.75</v>
      </c>
      <c r="K443">
        <v>0.55220000000000002</v>
      </c>
      <c r="L443">
        <v>0.50680000000000003</v>
      </c>
      <c r="M443">
        <v>3.2099999999999997E-2</v>
      </c>
      <c r="N443">
        <v>5.0000000000000001E-3</v>
      </c>
      <c r="O443">
        <v>0.1115</v>
      </c>
      <c r="P443">
        <v>2.7000000000000001E-3</v>
      </c>
      <c r="Q443">
        <v>0.11169999999999999</v>
      </c>
      <c r="R443">
        <v>1.8E-3</v>
      </c>
      <c r="S443">
        <v>-0.91539999999999999</v>
      </c>
      <c r="T443">
        <f t="shared" si="48"/>
        <v>2.653902389792818</v>
      </c>
      <c r="U443">
        <f t="shared" si="51"/>
        <v>9.7931978945480296</v>
      </c>
      <c r="V443">
        <f t="shared" si="52"/>
        <v>2.653902389792818</v>
      </c>
      <c r="W443">
        <f t="shared" si="53"/>
        <v>1.1031869627813101E-4</v>
      </c>
      <c r="X443">
        <f t="shared" si="54"/>
        <v>1.718359755111075E-5</v>
      </c>
      <c r="Y443">
        <f t="shared" si="55"/>
        <v>2.653902389792818</v>
      </c>
      <c r="Z443">
        <f t="shared" si="49"/>
        <v>2.3767500554219744E-4</v>
      </c>
      <c r="AA443">
        <f t="shared" si="50"/>
        <v>5.7553588786002974E-6</v>
      </c>
    </row>
    <row r="444" spans="1:27">
      <c r="A444">
        <v>3.15</v>
      </c>
      <c r="B444">
        <v>2.75</v>
      </c>
      <c r="C444">
        <v>0.54779999999999995</v>
      </c>
      <c r="D444">
        <v>0.278285</v>
      </c>
      <c r="E444">
        <v>4.6742400000000003E-2</v>
      </c>
      <c r="F444">
        <v>0</v>
      </c>
      <c r="G444">
        <v>0</v>
      </c>
      <c r="I444">
        <v>3.15</v>
      </c>
      <c r="J444">
        <v>2.75</v>
      </c>
      <c r="K444">
        <v>0.54779999999999995</v>
      </c>
      <c r="L444">
        <v>0.50339999999999996</v>
      </c>
      <c r="M444">
        <v>3.4299999999999997E-2</v>
      </c>
      <c r="N444">
        <v>5.0000000000000001E-3</v>
      </c>
      <c r="O444">
        <v>0.1125</v>
      </c>
      <c r="P444">
        <v>2.7000000000000001E-3</v>
      </c>
      <c r="Q444">
        <v>0.1138</v>
      </c>
      <c r="R444">
        <v>1.9E-3</v>
      </c>
      <c r="S444">
        <v>-0.91279999999999994</v>
      </c>
      <c r="T444">
        <f t="shared" si="48"/>
        <v>2.675218874851395</v>
      </c>
      <c r="U444">
        <f t="shared" si="51"/>
        <v>9.906796028361164</v>
      </c>
      <c r="V444">
        <f t="shared" si="52"/>
        <v>2.675218874851395</v>
      </c>
      <c r="W444">
        <f t="shared" si="53"/>
        <v>1.2020465149699827E-4</v>
      </c>
      <c r="X444">
        <f t="shared" si="54"/>
        <v>1.7522543949999751E-5</v>
      </c>
      <c r="Y444">
        <f t="shared" si="55"/>
        <v>2.675218874851395</v>
      </c>
      <c r="Z444">
        <f t="shared" si="49"/>
        <v>2.3980661994167903E-4</v>
      </c>
      <c r="AA444">
        <f t="shared" si="50"/>
        <v>5.7553588786002974E-6</v>
      </c>
    </row>
    <row r="445" spans="1:27">
      <c r="A445">
        <v>3.19</v>
      </c>
      <c r="B445">
        <v>2.75</v>
      </c>
      <c r="C445">
        <v>0.54349999999999998</v>
      </c>
      <c r="D445">
        <v>0.25240000000000001</v>
      </c>
      <c r="E445">
        <v>4.5703000000000001E-2</v>
      </c>
      <c r="F445">
        <v>0</v>
      </c>
      <c r="G445">
        <v>0</v>
      </c>
      <c r="I445">
        <v>3.19</v>
      </c>
      <c r="J445">
        <v>2.75</v>
      </c>
      <c r="K445">
        <v>0.54349999999999998</v>
      </c>
      <c r="L445">
        <v>0.5</v>
      </c>
      <c r="M445">
        <v>3.2099999999999997E-2</v>
      </c>
      <c r="N445">
        <v>5.1000000000000004E-3</v>
      </c>
      <c r="O445">
        <v>0.11700000000000001</v>
      </c>
      <c r="P445">
        <v>2.8E-3</v>
      </c>
      <c r="Q445">
        <v>0.11559999999999999</v>
      </c>
      <c r="R445">
        <v>1.9E-3</v>
      </c>
      <c r="S445">
        <v>-0.91690000000000005</v>
      </c>
      <c r="T445">
        <f t="shared" si="48"/>
        <v>2.6963843599698145</v>
      </c>
      <c r="U445">
        <f t="shared" si="51"/>
        <v>10.020488616689827</v>
      </c>
      <c r="V445">
        <f t="shared" si="52"/>
        <v>2.6963843599698145</v>
      </c>
      <c r="W445">
        <f t="shared" si="53"/>
        <v>1.1468598347214097E-4</v>
      </c>
      <c r="X445">
        <f t="shared" si="54"/>
        <v>1.8221137560994365E-5</v>
      </c>
      <c r="Y445">
        <f t="shared" si="55"/>
        <v>2.6963843599698145</v>
      </c>
      <c r="Z445">
        <f t="shared" si="49"/>
        <v>2.493988847393462E-4</v>
      </c>
      <c r="AA445">
        <f t="shared" si="50"/>
        <v>5.9685203185484563E-6</v>
      </c>
    </row>
    <row r="446" spans="1:27">
      <c r="A446">
        <v>3.23</v>
      </c>
      <c r="B446">
        <v>2.75</v>
      </c>
      <c r="C446">
        <v>0.5393</v>
      </c>
      <c r="D446">
        <v>0.17485999999999999</v>
      </c>
      <c r="E446">
        <v>6.0265699999999998E-2</v>
      </c>
      <c r="F446">
        <v>0</v>
      </c>
      <c r="G446">
        <v>0</v>
      </c>
      <c r="I446">
        <v>3.23</v>
      </c>
      <c r="J446">
        <v>2.75</v>
      </c>
      <c r="K446">
        <v>0.5393</v>
      </c>
      <c r="L446">
        <v>0.49669999999999997</v>
      </c>
      <c r="M446">
        <v>2.35E-2</v>
      </c>
      <c r="N446">
        <v>7.3000000000000001E-3</v>
      </c>
      <c r="O446">
        <v>0.1246</v>
      </c>
      <c r="P446">
        <v>4.4000000000000003E-3</v>
      </c>
      <c r="Q446">
        <v>0.115</v>
      </c>
      <c r="R446">
        <v>2.2000000000000001E-3</v>
      </c>
      <c r="S446">
        <v>-0.95909999999999995</v>
      </c>
      <c r="T446">
        <f t="shared" si="48"/>
        <v>2.717383459379926</v>
      </c>
      <c r="U446">
        <f t="shared" si="51"/>
        <v>10.134172865311614</v>
      </c>
      <c r="V446">
        <f t="shared" si="52"/>
        <v>2.717383459379926</v>
      </c>
      <c r="W446">
        <f t="shared" si="53"/>
        <v>8.5573975853133776E-5</v>
      </c>
      <c r="X446">
        <f t="shared" si="54"/>
        <v>2.6582554201186238E-5</v>
      </c>
      <c r="Y446">
        <f t="shared" si="55"/>
        <v>2.717383459379926</v>
      </c>
      <c r="Z446">
        <f t="shared" si="49"/>
        <v>2.6559915417540632E-4</v>
      </c>
      <c r="AA446">
        <f t="shared" si="50"/>
        <v>9.379103357719003E-6</v>
      </c>
    </row>
    <row r="447" spans="1:27">
      <c r="A447">
        <v>3.27</v>
      </c>
      <c r="B447">
        <v>2.75</v>
      </c>
      <c r="C447">
        <v>0.53510000000000002</v>
      </c>
      <c r="D447">
        <v>0.196404</v>
      </c>
      <c r="E447">
        <v>6.3490599999999994E-2</v>
      </c>
      <c r="F447">
        <v>0</v>
      </c>
      <c r="G447">
        <v>0</v>
      </c>
      <c r="I447">
        <v>3.27</v>
      </c>
      <c r="J447">
        <v>2.75</v>
      </c>
      <c r="K447">
        <v>0.53510000000000002</v>
      </c>
      <c r="L447">
        <v>0.49340000000000001</v>
      </c>
      <c r="M447">
        <v>2.64E-2</v>
      </c>
      <c r="N447">
        <v>7.6E-3</v>
      </c>
      <c r="O447">
        <v>0.12559999999999999</v>
      </c>
      <c r="P447">
        <v>4.5999999999999999E-3</v>
      </c>
      <c r="Q447">
        <v>0.1177</v>
      </c>
      <c r="R447">
        <v>2.3E-3</v>
      </c>
      <c r="S447">
        <v>-0.96199999999999997</v>
      </c>
      <c r="T447">
        <f t="shared" si="48"/>
        <v>2.7387122026604263</v>
      </c>
      <c r="U447">
        <f t="shared" si="51"/>
        <v>10.250544529001123</v>
      </c>
      <c r="V447">
        <f t="shared" si="52"/>
        <v>2.7387122026604263</v>
      </c>
      <c r="W447">
        <f t="shared" si="53"/>
        <v>9.8001308109345003E-5</v>
      </c>
      <c r="X447">
        <f t="shared" si="54"/>
        <v>2.821249778905386E-5</v>
      </c>
      <c r="Y447">
        <f t="shared" si="55"/>
        <v>2.7387122026604263</v>
      </c>
      <c r="Z447">
        <f t="shared" si="49"/>
        <v>2.6773076857488786E-4</v>
      </c>
      <c r="AA447">
        <f t="shared" si="50"/>
        <v>9.8054262376153207E-6</v>
      </c>
    </row>
    <row r="448" spans="1:27">
      <c r="A448">
        <v>3.31</v>
      </c>
      <c r="B448">
        <v>2.75</v>
      </c>
      <c r="C448">
        <v>0.53090000000000004</v>
      </c>
      <c r="D448">
        <v>0.130435</v>
      </c>
      <c r="E448">
        <v>5.7604299999999997E-2</v>
      </c>
      <c r="F448">
        <v>0</v>
      </c>
      <c r="G448">
        <v>0</v>
      </c>
      <c r="I448">
        <v>3.31</v>
      </c>
      <c r="J448">
        <v>2.75</v>
      </c>
      <c r="K448">
        <v>0.53090000000000004</v>
      </c>
      <c r="L448">
        <v>0.49009999999999998</v>
      </c>
      <c r="M448">
        <v>1.8599999999999998E-2</v>
      </c>
      <c r="N448">
        <v>7.6E-3</v>
      </c>
      <c r="O448">
        <v>0.1343</v>
      </c>
      <c r="P448">
        <v>4.5999999999999999E-3</v>
      </c>
      <c r="Q448">
        <v>0.11849999999999999</v>
      </c>
      <c r="R448">
        <v>2.3E-3</v>
      </c>
      <c r="S448">
        <v>-0.96140000000000003</v>
      </c>
      <c r="T448">
        <f t="shared" si="48"/>
        <v>2.7603784133426141</v>
      </c>
      <c r="U448">
        <f t="shared" si="51"/>
        <v>10.369688984847887</v>
      </c>
      <c r="V448">
        <f t="shared" si="52"/>
        <v>2.7603784133426141</v>
      </c>
      <c r="W448">
        <f t="shared" si="53"/>
        <v>7.0401499591328897E-5</v>
      </c>
      <c r="X448">
        <f t="shared" si="54"/>
        <v>2.8766204134091377E-5</v>
      </c>
      <c r="Y448">
        <f t="shared" si="55"/>
        <v>2.7603784133426141</v>
      </c>
      <c r="Z448">
        <f t="shared" si="49"/>
        <v>2.8627581385037772E-4</v>
      </c>
      <c r="AA448">
        <f t="shared" si="50"/>
        <v>9.8054262376153207E-6</v>
      </c>
    </row>
    <row r="449" spans="1:27">
      <c r="A449">
        <v>3.35</v>
      </c>
      <c r="B449">
        <v>2.75</v>
      </c>
      <c r="C449">
        <v>0.52690000000000003</v>
      </c>
      <c r="D449">
        <v>0.245009</v>
      </c>
      <c r="E449">
        <v>6.3671500000000006E-2</v>
      </c>
      <c r="F449">
        <v>0</v>
      </c>
      <c r="G449">
        <v>0</v>
      </c>
      <c r="I449">
        <v>3.35</v>
      </c>
      <c r="J449">
        <v>2.75</v>
      </c>
      <c r="K449">
        <v>0.52690000000000003</v>
      </c>
      <c r="L449">
        <v>0.4869</v>
      </c>
      <c r="M449">
        <v>3.3099999999999997E-2</v>
      </c>
      <c r="N449">
        <v>7.4999999999999997E-3</v>
      </c>
      <c r="O449">
        <v>0.12820000000000001</v>
      </c>
      <c r="P449">
        <v>4.4000000000000003E-3</v>
      </c>
      <c r="Q449">
        <v>0.1241</v>
      </c>
      <c r="R449">
        <v>2.3999999999999998E-3</v>
      </c>
      <c r="S449">
        <v>-0.96540000000000004</v>
      </c>
      <c r="T449">
        <f t="shared" si="48"/>
        <v>2.7813340285511368</v>
      </c>
      <c r="U449">
        <f t="shared" si="51"/>
        <v>10.485818978376496</v>
      </c>
      <c r="V449">
        <f t="shared" si="52"/>
        <v>2.7813340285511368</v>
      </c>
      <c r="W449">
        <f t="shared" si="53"/>
        <v>1.2764920412470905E-4</v>
      </c>
      <c r="X449">
        <f t="shared" si="54"/>
        <v>2.8923535677804161E-5</v>
      </c>
      <c r="Y449">
        <f t="shared" si="55"/>
        <v>2.7813340285511368</v>
      </c>
      <c r="Z449">
        <f t="shared" si="49"/>
        <v>2.7327296601354002E-4</v>
      </c>
      <c r="AA449">
        <f t="shared" si="50"/>
        <v>9.379103357719003E-6</v>
      </c>
    </row>
    <row r="450" spans="1:27">
      <c r="A450">
        <v>3.39</v>
      </c>
      <c r="B450">
        <v>2.75</v>
      </c>
      <c r="C450">
        <v>0.52280000000000004</v>
      </c>
      <c r="D450">
        <v>0.31828600000000001</v>
      </c>
      <c r="E450">
        <v>7.0064199999999993E-2</v>
      </c>
      <c r="F450">
        <v>0</v>
      </c>
      <c r="G450">
        <v>0</v>
      </c>
      <c r="I450">
        <v>3.39</v>
      </c>
      <c r="J450">
        <v>2.75</v>
      </c>
      <c r="K450">
        <v>0.52280000000000004</v>
      </c>
      <c r="L450">
        <v>0.48370000000000002</v>
      </c>
      <c r="M450">
        <v>4.1599999999999998E-2</v>
      </c>
      <c r="N450">
        <v>7.7000000000000002E-3</v>
      </c>
      <c r="O450">
        <v>0.125</v>
      </c>
      <c r="P450">
        <v>4.4999999999999997E-3</v>
      </c>
      <c r="Q450">
        <v>0.12759999999999999</v>
      </c>
      <c r="R450">
        <v>2.3999999999999998E-3</v>
      </c>
      <c r="S450">
        <v>-0.96799999999999997</v>
      </c>
      <c r="T450">
        <f t="shared" ref="T450:T513" si="56">J450/(2*Mnucleon*K450)</f>
        <v>2.8031463267857575</v>
      </c>
      <c r="U450">
        <f t="shared" si="51"/>
        <v>10.607629329372486</v>
      </c>
      <c r="V450">
        <f t="shared" si="52"/>
        <v>2.8031463267857575</v>
      </c>
      <c r="W450">
        <f t="shared" si="53"/>
        <v>1.6356562871091179E-4</v>
      </c>
      <c r="X450">
        <f t="shared" si="54"/>
        <v>3.0275368775817813E-5</v>
      </c>
      <c r="Y450">
        <f t="shared" si="55"/>
        <v>2.8031463267857575</v>
      </c>
      <c r="Z450">
        <f t="shared" ref="Z450:Z513" si="57">2*O450/(Mnucleon*1000)</f>
        <v>2.6645179993519893E-4</v>
      </c>
      <c r="AA450">
        <f t="shared" ref="AA450:AA513" si="58">2*P450/(Mnucleon*1000)</f>
        <v>9.5922647976671601E-6</v>
      </c>
    </row>
    <row r="451" spans="1:27">
      <c r="A451">
        <v>3.43</v>
      </c>
      <c r="B451">
        <v>2.75</v>
      </c>
      <c r="C451">
        <v>0.51890000000000003</v>
      </c>
      <c r="D451">
        <v>0.17596999999999999</v>
      </c>
      <c r="E451">
        <v>6.2695600000000004E-2</v>
      </c>
      <c r="F451">
        <v>0</v>
      </c>
      <c r="G451">
        <v>0</v>
      </c>
      <c r="I451">
        <v>3.43</v>
      </c>
      <c r="J451">
        <v>2.75</v>
      </c>
      <c r="K451">
        <v>0.51890000000000003</v>
      </c>
      <c r="L451">
        <v>0.48049999999999998</v>
      </c>
      <c r="M451">
        <v>2.4799999999999999E-2</v>
      </c>
      <c r="N451">
        <v>8.0000000000000002E-3</v>
      </c>
      <c r="O451">
        <v>0.1358</v>
      </c>
      <c r="P451">
        <v>4.7000000000000002E-3</v>
      </c>
      <c r="Q451">
        <v>0.1232</v>
      </c>
      <c r="R451">
        <v>2.5000000000000001E-3</v>
      </c>
      <c r="S451">
        <v>-0.97109999999999996</v>
      </c>
      <c r="T451">
        <f t="shared" si="56"/>
        <v>2.824214491508179</v>
      </c>
      <c r="U451">
        <f t="shared" ref="U451:U514" si="59">J451+T451^2</f>
        <v>10.726187494044803</v>
      </c>
      <c r="V451">
        <f t="shared" ref="V451:V514" si="60">T451</f>
        <v>2.824214491508179</v>
      </c>
      <c r="W451">
        <f t="shared" ref="W451:W514" si="61">(U451/J451)*M451*(T451/J451)/1000</f>
        <v>9.9341189176993769E-5</v>
      </c>
      <c r="X451">
        <f t="shared" ref="X451:X514" si="62">(U451/J451)*N451*(T451/J451)/1000</f>
        <v>3.2045544895804437E-5</v>
      </c>
      <c r="Y451">
        <f t="shared" ref="Y451:Y514" si="63">T451</f>
        <v>2.824214491508179</v>
      </c>
      <c r="Z451">
        <f t="shared" si="57"/>
        <v>2.8947323544960014E-4</v>
      </c>
      <c r="AA451">
        <f t="shared" si="58"/>
        <v>1.001858767756348E-5</v>
      </c>
    </row>
    <row r="452" spans="1:27">
      <c r="A452">
        <v>3.47</v>
      </c>
      <c r="B452">
        <v>2.75</v>
      </c>
      <c r="C452">
        <v>0.51500000000000001</v>
      </c>
      <c r="D452">
        <v>0.23461599999999999</v>
      </c>
      <c r="E452">
        <v>6.4377299999999998E-2</v>
      </c>
      <c r="F452">
        <v>0</v>
      </c>
      <c r="G452">
        <v>0</v>
      </c>
      <c r="I452">
        <v>3.47</v>
      </c>
      <c r="J452">
        <v>2.75</v>
      </c>
      <c r="K452">
        <v>0.51500000000000001</v>
      </c>
      <c r="L452">
        <v>0.47739999999999999</v>
      </c>
      <c r="M452">
        <v>3.3300000000000003E-2</v>
      </c>
      <c r="N452">
        <v>8.0000000000000002E-3</v>
      </c>
      <c r="O452">
        <v>0.13780000000000001</v>
      </c>
      <c r="P452">
        <v>4.7999999999999996E-3</v>
      </c>
      <c r="Q452">
        <v>0.1308</v>
      </c>
      <c r="R452">
        <v>2.5000000000000001E-3</v>
      </c>
      <c r="S452">
        <v>-0.97770000000000001</v>
      </c>
      <c r="T452">
        <f t="shared" si="56"/>
        <v>2.8456017468807651</v>
      </c>
      <c r="U452">
        <f t="shared" si="59"/>
        <v>10.847449301850862</v>
      </c>
      <c r="V452">
        <f t="shared" si="60"/>
        <v>2.8456017468807651</v>
      </c>
      <c r="W452">
        <f t="shared" si="61"/>
        <v>1.3591913239389446E-4</v>
      </c>
      <c r="X452">
        <f t="shared" si="62"/>
        <v>3.2653245019554221E-5</v>
      </c>
      <c r="Y452">
        <f t="shared" si="63"/>
        <v>2.8456017468807651</v>
      </c>
      <c r="Z452">
        <f t="shared" si="57"/>
        <v>2.9373646424856332E-4</v>
      </c>
      <c r="AA452">
        <f t="shared" si="58"/>
        <v>1.0231749117511638E-5</v>
      </c>
    </row>
    <row r="453" spans="1:27">
      <c r="A453">
        <v>3.59</v>
      </c>
      <c r="B453">
        <v>2.75</v>
      </c>
      <c r="C453">
        <v>0.50370000000000004</v>
      </c>
      <c r="D453">
        <v>0.31744800000000001</v>
      </c>
      <c r="E453">
        <v>5.2989300000000003E-2</v>
      </c>
      <c r="F453">
        <v>0</v>
      </c>
      <c r="G453">
        <v>0</v>
      </c>
      <c r="I453">
        <v>3.59</v>
      </c>
      <c r="J453">
        <v>2.75</v>
      </c>
      <c r="K453">
        <v>0.50370000000000004</v>
      </c>
      <c r="L453">
        <v>0.46829999999999999</v>
      </c>
      <c r="M453">
        <v>4.41E-2</v>
      </c>
      <c r="N453">
        <v>6.3E-3</v>
      </c>
      <c r="O453">
        <v>0.13789999999999999</v>
      </c>
      <c r="P453">
        <v>3.3999999999999998E-3</v>
      </c>
      <c r="Q453">
        <v>0.1381</v>
      </c>
      <c r="R453">
        <v>2.3E-3</v>
      </c>
      <c r="S453">
        <v>-0.97199999999999998</v>
      </c>
      <c r="T453">
        <f t="shared" si="56"/>
        <v>2.9094399437037799</v>
      </c>
      <c r="U453">
        <f t="shared" si="59"/>
        <v>11.214840786019053</v>
      </c>
      <c r="V453">
        <f t="shared" si="60"/>
        <v>2.9094399437037799</v>
      </c>
      <c r="W453">
        <f t="shared" si="61"/>
        <v>1.9027236275833201E-4</v>
      </c>
      <c r="X453">
        <f t="shared" si="62"/>
        <v>2.7181766108333144E-5</v>
      </c>
      <c r="Y453">
        <f t="shared" si="63"/>
        <v>2.9094399437037799</v>
      </c>
      <c r="Z453">
        <f t="shared" si="57"/>
        <v>2.9394962568851147E-4</v>
      </c>
      <c r="AA453">
        <f t="shared" si="58"/>
        <v>7.2474889582374102E-6</v>
      </c>
    </row>
    <row r="454" spans="1:27">
      <c r="A454">
        <v>3.63</v>
      </c>
      <c r="B454">
        <v>2.75</v>
      </c>
      <c r="C454">
        <v>0.5</v>
      </c>
      <c r="D454">
        <v>0.32521499999999998</v>
      </c>
      <c r="E454">
        <v>5.4728899999999997E-2</v>
      </c>
      <c r="F454">
        <v>0</v>
      </c>
      <c r="G454">
        <v>0</v>
      </c>
      <c r="I454">
        <v>3.63</v>
      </c>
      <c r="J454">
        <v>2.75</v>
      </c>
      <c r="K454">
        <v>0.5</v>
      </c>
      <c r="L454">
        <v>0.46539999999999998</v>
      </c>
      <c r="M454">
        <v>4.5400000000000003E-2</v>
      </c>
      <c r="N454">
        <v>6.4999999999999997E-3</v>
      </c>
      <c r="O454">
        <v>0.1396</v>
      </c>
      <c r="P454">
        <v>3.5999999999999999E-3</v>
      </c>
      <c r="Q454">
        <v>0.1401</v>
      </c>
      <c r="R454">
        <v>2.3999999999999998E-3</v>
      </c>
      <c r="S454">
        <v>-0.96919999999999995</v>
      </c>
      <c r="T454">
        <f t="shared" si="56"/>
        <v>2.9309697992871881</v>
      </c>
      <c r="U454">
        <f t="shared" si="59"/>
        <v>11.340583964333581</v>
      </c>
      <c r="V454">
        <f t="shared" si="60"/>
        <v>2.9309697992871881</v>
      </c>
      <c r="W454">
        <f t="shared" si="61"/>
        <v>1.9954333532571245E-4</v>
      </c>
      <c r="X454">
        <f t="shared" si="62"/>
        <v>2.8568979727249579E-5</v>
      </c>
      <c r="Y454">
        <f t="shared" si="63"/>
        <v>2.9309697992871881</v>
      </c>
      <c r="Z454">
        <f t="shared" si="57"/>
        <v>2.975733701676302E-4</v>
      </c>
      <c r="AA454">
        <f t="shared" si="58"/>
        <v>7.6738118381337288E-6</v>
      </c>
    </row>
    <row r="455" spans="1:27">
      <c r="A455">
        <v>3.67</v>
      </c>
      <c r="B455">
        <v>2.75</v>
      </c>
      <c r="C455">
        <v>0.49640000000000001</v>
      </c>
      <c r="D455">
        <v>0.18848400000000001</v>
      </c>
      <c r="E455">
        <v>4.4105199999999997E-2</v>
      </c>
      <c r="F455">
        <v>0</v>
      </c>
      <c r="G455">
        <v>0</v>
      </c>
      <c r="I455">
        <v>3.67</v>
      </c>
      <c r="J455">
        <v>2.75</v>
      </c>
      <c r="K455">
        <v>0.49640000000000001</v>
      </c>
      <c r="L455">
        <v>0.46239999999999998</v>
      </c>
      <c r="M455">
        <v>2.8199999999999999E-2</v>
      </c>
      <c r="N455">
        <v>6.0000000000000001E-3</v>
      </c>
      <c r="O455">
        <v>0.1507</v>
      </c>
      <c r="P455">
        <v>3.3E-3</v>
      </c>
      <c r="Q455">
        <v>0.1351</v>
      </c>
      <c r="R455">
        <v>2.3E-3</v>
      </c>
      <c r="S455">
        <v>-0.96660000000000001</v>
      </c>
      <c r="T455">
        <f t="shared" si="56"/>
        <v>2.9522258252288358</v>
      </c>
      <c r="U455">
        <f t="shared" si="59"/>
        <v>11.46563732314808</v>
      </c>
      <c r="V455">
        <f t="shared" si="60"/>
        <v>2.9522258252288358</v>
      </c>
      <c r="W455">
        <f t="shared" si="61"/>
        <v>1.2622096491220783E-4</v>
      </c>
      <c r="X455">
        <f t="shared" si="62"/>
        <v>2.685552444940592E-5</v>
      </c>
      <c r="Y455">
        <f t="shared" si="63"/>
        <v>2.9522258252288358</v>
      </c>
      <c r="Z455">
        <f t="shared" si="57"/>
        <v>3.2123429000187581E-4</v>
      </c>
      <c r="AA455">
        <f t="shared" si="58"/>
        <v>7.0343275182892514E-6</v>
      </c>
    </row>
    <row r="456" spans="1:27">
      <c r="A456">
        <v>3.71</v>
      </c>
      <c r="B456">
        <v>2.75</v>
      </c>
      <c r="C456">
        <v>0.4929</v>
      </c>
      <c r="D456">
        <v>0.30328300000000002</v>
      </c>
      <c r="E456">
        <v>4.8868099999999998E-2</v>
      </c>
      <c r="F456">
        <v>0</v>
      </c>
      <c r="G456">
        <v>0</v>
      </c>
      <c r="I456">
        <v>3.71</v>
      </c>
      <c r="J456">
        <v>2.75</v>
      </c>
      <c r="K456">
        <v>0.4929</v>
      </c>
      <c r="L456">
        <v>0.45950000000000002</v>
      </c>
      <c r="M456">
        <v>4.3799999999999999E-2</v>
      </c>
      <c r="N456">
        <v>6.1000000000000004E-3</v>
      </c>
      <c r="O456">
        <v>0.14649999999999999</v>
      </c>
      <c r="P456">
        <v>3.3E-3</v>
      </c>
      <c r="Q456">
        <v>0.14349999999999999</v>
      </c>
      <c r="R456">
        <v>2.3999999999999998E-3</v>
      </c>
      <c r="S456">
        <v>-0.96579999999999999</v>
      </c>
      <c r="T456">
        <f t="shared" si="56"/>
        <v>2.9731890842840212</v>
      </c>
      <c r="U456">
        <f t="shared" si="59"/>
        <v>11.589853330905656</v>
      </c>
      <c r="V456">
        <f t="shared" si="60"/>
        <v>2.9731890842840212</v>
      </c>
      <c r="W456">
        <f t="shared" si="61"/>
        <v>1.9957640370793858E-4</v>
      </c>
      <c r="X456">
        <f t="shared" si="62"/>
        <v>2.7794887274393276E-5</v>
      </c>
      <c r="Y456">
        <f t="shared" si="63"/>
        <v>2.9731890842840212</v>
      </c>
      <c r="Z456">
        <f t="shared" si="57"/>
        <v>3.1228150952405313E-4</v>
      </c>
      <c r="AA456">
        <f t="shared" si="58"/>
        <v>7.0343275182892514E-6</v>
      </c>
    </row>
    <row r="457" spans="1:27">
      <c r="A457">
        <v>3.75</v>
      </c>
      <c r="B457">
        <v>2.75</v>
      </c>
      <c r="C457">
        <v>0.4894</v>
      </c>
      <c r="D457">
        <v>0.31112000000000001</v>
      </c>
      <c r="E457">
        <v>4.8806000000000002E-2</v>
      </c>
      <c r="F457">
        <v>0</v>
      </c>
      <c r="G457">
        <v>0</v>
      </c>
      <c r="I457">
        <v>3.75</v>
      </c>
      <c r="J457">
        <v>2.75</v>
      </c>
      <c r="K457">
        <v>0.4894</v>
      </c>
      <c r="L457">
        <v>0.45669999999999999</v>
      </c>
      <c r="M457">
        <v>4.5100000000000001E-2</v>
      </c>
      <c r="N457">
        <v>6.1000000000000004E-3</v>
      </c>
      <c r="O457">
        <v>0.14810000000000001</v>
      </c>
      <c r="P457">
        <v>3.3E-3</v>
      </c>
      <c r="Q457">
        <v>0.1454</v>
      </c>
      <c r="R457">
        <v>2.3999999999999998E-3</v>
      </c>
      <c r="S457">
        <v>-0.96530000000000005</v>
      </c>
      <c r="T457">
        <f t="shared" si="56"/>
        <v>2.9944521856223827</v>
      </c>
      <c r="U457">
        <f t="shared" si="59"/>
        <v>11.716743891978664</v>
      </c>
      <c r="V457">
        <f t="shared" si="60"/>
        <v>2.9944521856223827</v>
      </c>
      <c r="W457">
        <f t="shared" si="61"/>
        <v>2.0923554961225336E-4</v>
      </c>
      <c r="X457">
        <f t="shared" si="62"/>
        <v>2.8300151943120744E-5</v>
      </c>
      <c r="Y457">
        <f t="shared" si="63"/>
        <v>2.9944521856223827</v>
      </c>
      <c r="Z457">
        <f t="shared" si="57"/>
        <v>3.156920925632237E-4</v>
      </c>
      <c r="AA457">
        <f t="shared" si="58"/>
        <v>7.0343275182892514E-6</v>
      </c>
    </row>
    <row r="458" spans="1:27">
      <c r="A458">
        <v>3.79</v>
      </c>
      <c r="B458">
        <v>2.75</v>
      </c>
      <c r="C458">
        <v>0.4859</v>
      </c>
      <c r="D458">
        <v>0.222911</v>
      </c>
      <c r="E458">
        <v>4.7669099999999999E-2</v>
      </c>
      <c r="F458">
        <v>0</v>
      </c>
      <c r="G458">
        <v>0</v>
      </c>
      <c r="I458">
        <v>3.79</v>
      </c>
      <c r="J458">
        <v>2.75</v>
      </c>
      <c r="K458">
        <v>0.4859</v>
      </c>
      <c r="L458">
        <v>0.45390000000000003</v>
      </c>
      <c r="M458">
        <v>3.44E-2</v>
      </c>
      <c r="N458">
        <v>6.6E-3</v>
      </c>
      <c r="O458">
        <v>0.1588</v>
      </c>
      <c r="P458">
        <v>3.5999999999999999E-3</v>
      </c>
      <c r="Q458">
        <v>0.1449</v>
      </c>
      <c r="R458">
        <v>2.5999999999999999E-3</v>
      </c>
      <c r="S458">
        <v>-0.96640000000000004</v>
      </c>
      <c r="T458">
        <f t="shared" si="56"/>
        <v>3.0160216086511507</v>
      </c>
      <c r="U458">
        <f t="shared" si="59"/>
        <v>11.846386343850675</v>
      </c>
      <c r="V458">
        <f t="shared" si="60"/>
        <v>3.0160216086511507</v>
      </c>
      <c r="W458">
        <f t="shared" si="61"/>
        <v>1.6252246315285075E-4</v>
      </c>
      <c r="X458">
        <f t="shared" si="62"/>
        <v>3.1181635372349262E-5</v>
      </c>
      <c r="Y458">
        <f t="shared" si="63"/>
        <v>3.0160216086511507</v>
      </c>
      <c r="Z458">
        <f t="shared" si="57"/>
        <v>3.385003666376767E-4</v>
      </c>
      <c r="AA458">
        <f t="shared" si="58"/>
        <v>7.6738118381337288E-6</v>
      </c>
    </row>
    <row r="459" spans="1:27">
      <c r="A459">
        <v>3.83</v>
      </c>
      <c r="B459">
        <v>2.75</v>
      </c>
      <c r="C459">
        <v>0.48249999999999998</v>
      </c>
      <c r="D459">
        <v>0.29997299999999999</v>
      </c>
      <c r="E459">
        <v>5.12863E-2</v>
      </c>
      <c r="F459">
        <v>0</v>
      </c>
      <c r="G459">
        <v>0</v>
      </c>
      <c r="I459">
        <v>3.83</v>
      </c>
      <c r="J459">
        <v>2.75</v>
      </c>
      <c r="K459">
        <v>0.48249999999999998</v>
      </c>
      <c r="L459">
        <v>0.4511</v>
      </c>
      <c r="M459">
        <v>4.5100000000000001E-2</v>
      </c>
      <c r="N459">
        <v>6.7000000000000002E-3</v>
      </c>
      <c r="O459">
        <v>0.15579999999999999</v>
      </c>
      <c r="P459">
        <v>3.5999999999999999E-3</v>
      </c>
      <c r="Q459">
        <v>0.15060000000000001</v>
      </c>
      <c r="R459">
        <v>2.7000000000000001E-3</v>
      </c>
      <c r="S459">
        <v>-0.96530000000000005</v>
      </c>
      <c r="T459">
        <f t="shared" si="56"/>
        <v>3.0372744034064127</v>
      </c>
      <c r="U459">
        <f t="shared" si="59"/>
        <v>11.975035801587781</v>
      </c>
      <c r="V459">
        <f t="shared" si="60"/>
        <v>3.0372744034064127</v>
      </c>
      <c r="W459">
        <f t="shared" si="61"/>
        <v>2.169062194213173E-4</v>
      </c>
      <c r="X459">
        <f t="shared" si="62"/>
        <v>3.2223318628000577E-5</v>
      </c>
      <c r="Y459">
        <f t="shared" si="63"/>
        <v>3.0372744034064127</v>
      </c>
      <c r="Z459">
        <f t="shared" si="57"/>
        <v>3.3210552343923192E-4</v>
      </c>
      <c r="AA459">
        <f t="shared" si="58"/>
        <v>7.6738118381337288E-6</v>
      </c>
    </row>
    <row r="460" spans="1:27">
      <c r="A460">
        <v>3.87</v>
      </c>
      <c r="B460">
        <v>2.75</v>
      </c>
      <c r="C460">
        <v>0.47910000000000003</v>
      </c>
      <c r="D460">
        <v>0.242064</v>
      </c>
      <c r="E460">
        <v>7.1293200000000001E-2</v>
      </c>
      <c r="F460">
        <v>0</v>
      </c>
      <c r="G460">
        <v>0</v>
      </c>
      <c r="I460">
        <v>3.87</v>
      </c>
      <c r="J460">
        <v>2.75</v>
      </c>
      <c r="K460">
        <v>0.47910000000000003</v>
      </c>
      <c r="L460">
        <v>0.44829999999999998</v>
      </c>
      <c r="M460">
        <v>3.7900000000000003E-2</v>
      </c>
      <c r="N460">
        <v>1.01E-2</v>
      </c>
      <c r="O460">
        <v>0.16339999999999999</v>
      </c>
      <c r="P460">
        <v>4.7000000000000002E-3</v>
      </c>
      <c r="Q460">
        <v>0.1502</v>
      </c>
      <c r="R460">
        <v>4.4999999999999997E-3</v>
      </c>
      <c r="S460">
        <v>-0.9718</v>
      </c>
      <c r="T460">
        <f t="shared" si="56"/>
        <v>3.058828845008545</v>
      </c>
      <c r="U460">
        <f t="shared" si="59"/>
        <v>12.10643390305631</v>
      </c>
      <c r="V460">
        <f t="shared" si="60"/>
        <v>3.058828845008545</v>
      </c>
      <c r="W460">
        <f t="shared" si="61"/>
        <v>1.8558600990748023E-4</v>
      </c>
      <c r="X460">
        <f t="shared" si="62"/>
        <v>4.9456957785370711E-5</v>
      </c>
      <c r="Y460">
        <f t="shared" si="63"/>
        <v>3.058828845008545</v>
      </c>
      <c r="Z460">
        <f t="shared" si="57"/>
        <v>3.4830579287529204E-4</v>
      </c>
      <c r="AA460">
        <f t="shared" si="58"/>
        <v>1.001858767756348E-5</v>
      </c>
    </row>
    <row r="461" spans="1:27">
      <c r="A461">
        <v>3.91</v>
      </c>
      <c r="B461">
        <v>2.75</v>
      </c>
      <c r="C461">
        <v>0.4758</v>
      </c>
      <c r="D461">
        <v>0.251166</v>
      </c>
      <c r="E461">
        <v>7.2294399999999995E-2</v>
      </c>
      <c r="F461">
        <v>0</v>
      </c>
      <c r="G461">
        <v>0</v>
      </c>
      <c r="I461">
        <v>3.91</v>
      </c>
      <c r="J461">
        <v>2.75</v>
      </c>
      <c r="K461">
        <v>0.4758</v>
      </c>
      <c r="L461">
        <v>0.4456</v>
      </c>
      <c r="M461">
        <v>3.8600000000000002E-2</v>
      </c>
      <c r="N461">
        <v>0.01</v>
      </c>
      <c r="O461">
        <v>0.1615</v>
      </c>
      <c r="P461">
        <v>4.7999999999999996E-3</v>
      </c>
      <c r="Q461">
        <v>0.14899999999999999</v>
      </c>
      <c r="R461">
        <v>4.4999999999999997E-3</v>
      </c>
      <c r="S461">
        <v>-0.96430000000000005</v>
      </c>
      <c r="T461">
        <f t="shared" si="56"/>
        <v>3.0800439252702692</v>
      </c>
      <c r="U461">
        <f t="shared" si="59"/>
        <v>12.236670581594288</v>
      </c>
      <c r="V461">
        <f t="shared" si="60"/>
        <v>3.0800439252702692</v>
      </c>
      <c r="W461">
        <f t="shared" si="61"/>
        <v>1.9237210440573802E-4</v>
      </c>
      <c r="X461">
        <f t="shared" si="62"/>
        <v>4.9837332747600514E-5</v>
      </c>
      <c r="Y461">
        <f t="shared" si="63"/>
        <v>3.0800439252702692</v>
      </c>
      <c r="Z461">
        <f t="shared" si="57"/>
        <v>3.4425572551627701E-4</v>
      </c>
      <c r="AA461">
        <f t="shared" si="58"/>
        <v>1.0231749117511638E-5</v>
      </c>
    </row>
    <row r="462" spans="1:27">
      <c r="A462">
        <v>3.95</v>
      </c>
      <c r="B462">
        <v>2.75</v>
      </c>
      <c r="C462">
        <v>0.47249999999999998</v>
      </c>
      <c r="D462">
        <v>0.220141</v>
      </c>
      <c r="E462">
        <v>6.9568099999999994E-2</v>
      </c>
      <c r="F462">
        <v>0</v>
      </c>
      <c r="G462">
        <v>0</v>
      </c>
      <c r="I462">
        <v>3.95</v>
      </c>
      <c r="J462">
        <v>2.75</v>
      </c>
      <c r="K462">
        <v>0.47249999999999998</v>
      </c>
      <c r="L462">
        <v>0.44290000000000002</v>
      </c>
      <c r="M462">
        <v>3.4700000000000002E-2</v>
      </c>
      <c r="N462">
        <v>0.01</v>
      </c>
      <c r="O462">
        <v>0.1668</v>
      </c>
      <c r="P462">
        <v>4.7999999999999996E-3</v>
      </c>
      <c r="Q462">
        <v>0.14949999999999999</v>
      </c>
      <c r="R462">
        <v>4.4999999999999997E-3</v>
      </c>
      <c r="S462">
        <v>-0.96389999999999998</v>
      </c>
      <c r="T462">
        <f t="shared" si="56"/>
        <v>3.1015553431610461</v>
      </c>
      <c r="U462">
        <f t="shared" si="59"/>
        <v>12.369645546690835</v>
      </c>
      <c r="V462">
        <f t="shared" si="60"/>
        <v>3.1015553431610461</v>
      </c>
      <c r="W462">
        <f t="shared" si="61"/>
        <v>1.7603575091182123E-4</v>
      </c>
      <c r="X462">
        <f t="shared" si="62"/>
        <v>5.0730763951533487E-5</v>
      </c>
      <c r="Y462">
        <f t="shared" si="63"/>
        <v>3.1015553431610461</v>
      </c>
      <c r="Z462">
        <f t="shared" si="57"/>
        <v>3.5555328183352948E-4</v>
      </c>
      <c r="AA462">
        <f t="shared" si="58"/>
        <v>1.0231749117511638E-5</v>
      </c>
    </row>
    <row r="463" spans="1:27">
      <c r="A463">
        <v>3.99</v>
      </c>
      <c r="B463">
        <v>2.75</v>
      </c>
      <c r="C463">
        <v>0.46929999999999999</v>
      </c>
      <c r="D463">
        <v>0.23940500000000001</v>
      </c>
      <c r="E463">
        <v>6.9208800000000001E-2</v>
      </c>
      <c r="F463">
        <v>0</v>
      </c>
      <c r="G463">
        <v>0</v>
      </c>
      <c r="I463">
        <v>3.99</v>
      </c>
      <c r="J463">
        <v>2.75</v>
      </c>
      <c r="K463">
        <v>0.46929999999999999</v>
      </c>
      <c r="L463">
        <v>0.44019999999999998</v>
      </c>
      <c r="M463">
        <v>3.8199999999999998E-2</v>
      </c>
      <c r="N463">
        <v>0.01</v>
      </c>
      <c r="O463">
        <v>0.17</v>
      </c>
      <c r="P463">
        <v>4.7999999999999996E-3</v>
      </c>
      <c r="Q463">
        <v>0.15429999999999999</v>
      </c>
      <c r="R463">
        <v>4.4999999999999997E-3</v>
      </c>
      <c r="S463">
        <v>-0.96360000000000001</v>
      </c>
      <c r="T463">
        <f t="shared" si="56"/>
        <v>3.1227038134319076</v>
      </c>
      <c r="U463">
        <f t="shared" si="59"/>
        <v>12.501279106422178</v>
      </c>
      <c r="V463">
        <f t="shared" si="60"/>
        <v>3.1227038134319076</v>
      </c>
      <c r="W463">
        <f t="shared" si="61"/>
        <v>1.971892432458743E-4</v>
      </c>
      <c r="X463">
        <f t="shared" si="62"/>
        <v>5.1620220744993279E-5</v>
      </c>
      <c r="Y463">
        <f t="shared" si="63"/>
        <v>3.1227038134319076</v>
      </c>
      <c r="Z463">
        <f t="shared" si="57"/>
        <v>3.6237444791187057E-4</v>
      </c>
      <c r="AA463">
        <f t="shared" si="58"/>
        <v>1.0231749117511638E-5</v>
      </c>
    </row>
    <row r="464" spans="1:27">
      <c r="A464">
        <v>4.03</v>
      </c>
      <c r="B464">
        <v>2.75</v>
      </c>
      <c r="C464">
        <v>0.46610000000000001</v>
      </c>
      <c r="D464">
        <v>0.60310200000000003</v>
      </c>
      <c r="E464">
        <v>9.0925900000000004E-2</v>
      </c>
      <c r="F464">
        <v>0</v>
      </c>
      <c r="G464">
        <v>0</v>
      </c>
      <c r="I464">
        <v>4.03</v>
      </c>
      <c r="J464">
        <v>2.75</v>
      </c>
      <c r="K464">
        <v>0.46610000000000001</v>
      </c>
      <c r="L464">
        <v>0.43759999999999999</v>
      </c>
      <c r="M464">
        <v>8.5400000000000004E-2</v>
      </c>
      <c r="N464">
        <v>1.0200000000000001E-2</v>
      </c>
      <c r="O464">
        <v>0.15190000000000001</v>
      </c>
      <c r="P464">
        <v>4.8999999999999998E-3</v>
      </c>
      <c r="Q464">
        <v>0.1777</v>
      </c>
      <c r="R464">
        <v>4.7000000000000002E-3</v>
      </c>
      <c r="S464">
        <v>-0.96340000000000003</v>
      </c>
      <c r="T464">
        <f t="shared" si="56"/>
        <v>3.1441426724814288</v>
      </c>
      <c r="U464">
        <f t="shared" si="59"/>
        <v>12.635633144918661</v>
      </c>
      <c r="V464">
        <f t="shared" si="60"/>
        <v>3.1441426724814288</v>
      </c>
      <c r="W464">
        <f t="shared" si="61"/>
        <v>4.4863353776535003E-4</v>
      </c>
      <c r="X464">
        <f t="shared" si="62"/>
        <v>5.3583865166353278E-5</v>
      </c>
      <c r="Y464">
        <f t="shared" si="63"/>
        <v>3.1441426724814288</v>
      </c>
      <c r="Z464">
        <f t="shared" si="57"/>
        <v>3.2379222728125376E-4</v>
      </c>
      <c r="AA464">
        <f t="shared" si="58"/>
        <v>1.0444910557459797E-5</v>
      </c>
    </row>
    <row r="465" spans="1:27">
      <c r="A465">
        <v>4.07</v>
      </c>
      <c r="B465">
        <v>2.75</v>
      </c>
      <c r="C465">
        <v>0.46300000000000002</v>
      </c>
      <c r="D465">
        <v>0.34683799999999998</v>
      </c>
      <c r="E465">
        <v>7.5718800000000003E-2</v>
      </c>
      <c r="F465">
        <v>0</v>
      </c>
      <c r="G465">
        <v>0</v>
      </c>
      <c r="I465">
        <v>4.07</v>
      </c>
      <c r="J465">
        <v>2.75</v>
      </c>
      <c r="K465">
        <v>0.46300000000000002</v>
      </c>
      <c r="L465">
        <v>0.435</v>
      </c>
      <c r="M465">
        <v>5.3699999999999998E-2</v>
      </c>
      <c r="N465">
        <v>1.0200000000000001E-2</v>
      </c>
      <c r="O465">
        <v>0.16719999999999999</v>
      </c>
      <c r="P465">
        <v>4.8999999999999998E-3</v>
      </c>
      <c r="Q465">
        <v>0.16370000000000001</v>
      </c>
      <c r="R465">
        <v>4.5999999999999999E-3</v>
      </c>
      <c r="S465">
        <v>-0.96309999999999996</v>
      </c>
      <c r="T465">
        <f t="shared" si="56"/>
        <v>3.1651941676967472</v>
      </c>
      <c r="U465">
        <f t="shared" si="59"/>
        <v>12.768454119221504</v>
      </c>
      <c r="V465">
        <f t="shared" si="60"/>
        <v>3.1651941676967472</v>
      </c>
      <c r="W465">
        <f t="shared" si="61"/>
        <v>2.869773197375504E-4</v>
      </c>
      <c r="X465">
        <f t="shared" si="62"/>
        <v>5.4509658497635281E-5</v>
      </c>
      <c r="Y465">
        <f t="shared" si="63"/>
        <v>3.1651941676967472</v>
      </c>
      <c r="Z465">
        <f t="shared" si="57"/>
        <v>3.5640592759332205E-4</v>
      </c>
      <c r="AA465">
        <f t="shared" si="58"/>
        <v>1.0444910557459797E-5</v>
      </c>
    </row>
    <row r="466" spans="1:27">
      <c r="A466">
        <v>4.1100000000000003</v>
      </c>
      <c r="B466">
        <v>2.75</v>
      </c>
      <c r="C466">
        <v>0.45989999999999998</v>
      </c>
      <c r="D466">
        <v>0.29963499999999998</v>
      </c>
      <c r="E466">
        <v>7.5607300000000002E-2</v>
      </c>
      <c r="F466">
        <v>0</v>
      </c>
      <c r="G466">
        <v>0</v>
      </c>
      <c r="I466">
        <v>4.1100000000000003</v>
      </c>
      <c r="J466">
        <v>2.75</v>
      </c>
      <c r="K466">
        <v>0.45989999999999998</v>
      </c>
      <c r="L466">
        <v>0.43240000000000001</v>
      </c>
      <c r="M466">
        <v>4.7899999999999998E-2</v>
      </c>
      <c r="N466">
        <v>1.0699999999999999E-2</v>
      </c>
      <c r="O466">
        <v>0.17380000000000001</v>
      </c>
      <c r="P466">
        <v>5.1999999999999998E-3</v>
      </c>
      <c r="Q466">
        <v>0.16350000000000001</v>
      </c>
      <c r="R466">
        <v>4.8999999999999998E-3</v>
      </c>
      <c r="S466">
        <v>-0.96330000000000005</v>
      </c>
      <c r="T466">
        <f t="shared" si="56"/>
        <v>3.1865294621517597</v>
      </c>
      <c r="U466">
        <f t="shared" si="59"/>
        <v>12.903970013161183</v>
      </c>
      <c r="V466">
        <f t="shared" si="60"/>
        <v>3.1865294621517597</v>
      </c>
      <c r="W466">
        <f t="shared" si="61"/>
        <v>2.6044223232650037E-4</v>
      </c>
      <c r="X466">
        <f t="shared" si="62"/>
        <v>5.8178118703414486E-5</v>
      </c>
      <c r="Y466">
        <f t="shared" si="63"/>
        <v>3.1865294621517597</v>
      </c>
      <c r="Z466">
        <f t="shared" si="57"/>
        <v>3.7047458262990063E-4</v>
      </c>
      <c r="AA466">
        <f t="shared" si="58"/>
        <v>1.1084394877304275E-5</v>
      </c>
    </row>
    <row r="467" spans="1:27">
      <c r="A467">
        <v>4.1500000000000004</v>
      </c>
      <c r="B467">
        <v>2.75</v>
      </c>
      <c r="C467">
        <v>0.45679999999999998</v>
      </c>
      <c r="D467">
        <v>0.35341499999999998</v>
      </c>
      <c r="E467">
        <v>6.8841799999999995E-2</v>
      </c>
      <c r="F467">
        <v>0</v>
      </c>
      <c r="G467">
        <v>0</v>
      </c>
      <c r="I467">
        <v>4.1500000000000004</v>
      </c>
      <c r="J467">
        <v>2.75</v>
      </c>
      <c r="K467">
        <v>0.45679999999999998</v>
      </c>
      <c r="L467">
        <v>0.42980000000000002</v>
      </c>
      <c r="M467">
        <v>5.5599999999999997E-2</v>
      </c>
      <c r="N467">
        <v>9.4999999999999998E-3</v>
      </c>
      <c r="O467">
        <v>0.17219999999999999</v>
      </c>
      <c r="P467">
        <v>4.3E-3</v>
      </c>
      <c r="Q467">
        <v>0.16800000000000001</v>
      </c>
      <c r="R467">
        <v>4.5999999999999999E-3</v>
      </c>
      <c r="S467">
        <v>-0.95220000000000005</v>
      </c>
      <c r="T467">
        <f t="shared" si="56"/>
        <v>3.2081543337206524</v>
      </c>
      <c r="U467">
        <f t="shared" si="59"/>
        <v>13.042254228970602</v>
      </c>
      <c r="V467">
        <f t="shared" si="60"/>
        <v>3.2081543337206524</v>
      </c>
      <c r="W467">
        <f t="shared" si="61"/>
        <v>3.0762194804554246E-4</v>
      </c>
      <c r="X467">
        <f t="shared" si="62"/>
        <v>5.2561304072529743E-5</v>
      </c>
      <c r="Y467">
        <f t="shared" si="63"/>
        <v>3.2081543337206524</v>
      </c>
      <c r="Z467">
        <f t="shared" si="57"/>
        <v>3.6706399959073001E-4</v>
      </c>
      <c r="AA467">
        <f t="shared" si="58"/>
        <v>9.1659419177708424E-6</v>
      </c>
    </row>
    <row r="468" spans="1:27">
      <c r="A468">
        <v>4.1900000000000004</v>
      </c>
      <c r="B468">
        <v>2.75</v>
      </c>
      <c r="C468">
        <v>0.45379999999999998</v>
      </c>
      <c r="D468">
        <v>0.316855</v>
      </c>
      <c r="E468">
        <v>5.1623200000000001E-2</v>
      </c>
      <c r="F468">
        <v>0</v>
      </c>
      <c r="G468">
        <v>0</v>
      </c>
      <c r="I468">
        <v>4.1900000000000004</v>
      </c>
      <c r="J468">
        <v>2.75</v>
      </c>
      <c r="K468">
        <v>0.45379999999999998</v>
      </c>
      <c r="L468">
        <v>0.42730000000000001</v>
      </c>
      <c r="M468">
        <v>5.0700000000000002E-2</v>
      </c>
      <c r="N468">
        <v>7.3000000000000001E-3</v>
      </c>
      <c r="O468">
        <v>0.17630000000000001</v>
      </c>
      <c r="P468">
        <v>3.5000000000000001E-3</v>
      </c>
      <c r="Q468">
        <v>0.16669999999999999</v>
      </c>
      <c r="R468">
        <v>3.5000000000000001E-3</v>
      </c>
      <c r="S468">
        <v>-0.94779999999999998</v>
      </c>
      <c r="T468">
        <f t="shared" si="56"/>
        <v>3.2293629344283699</v>
      </c>
      <c r="U468">
        <f t="shared" si="59"/>
        <v>13.178784962259812</v>
      </c>
      <c r="V468">
        <f t="shared" si="60"/>
        <v>3.2293629344283699</v>
      </c>
      <c r="W468">
        <f t="shared" si="61"/>
        <v>2.8532169780770084E-4</v>
      </c>
      <c r="X468">
        <f t="shared" si="62"/>
        <v>4.1081822366789272E-5</v>
      </c>
      <c r="Y468">
        <f t="shared" si="63"/>
        <v>3.2293629344283699</v>
      </c>
      <c r="Z468">
        <f t="shared" si="57"/>
        <v>3.7580361862860458E-4</v>
      </c>
      <c r="AA468">
        <f t="shared" si="58"/>
        <v>7.4606503981855699E-6</v>
      </c>
    </row>
    <row r="469" spans="1:27">
      <c r="A469">
        <v>4.2300000000000004</v>
      </c>
      <c r="B469">
        <v>2.75</v>
      </c>
      <c r="C469">
        <v>0.45079999999999998</v>
      </c>
      <c r="D469">
        <v>0.27515899999999999</v>
      </c>
      <c r="E469">
        <v>4.6046499999999997E-2</v>
      </c>
      <c r="F469">
        <v>0</v>
      </c>
      <c r="G469">
        <v>0</v>
      </c>
      <c r="I469">
        <v>4.2300000000000004</v>
      </c>
      <c r="J469">
        <v>2.75</v>
      </c>
      <c r="K469">
        <v>0.45079999999999998</v>
      </c>
      <c r="L469">
        <v>0.42480000000000001</v>
      </c>
      <c r="M469">
        <v>4.53E-2</v>
      </c>
      <c r="N469">
        <v>6.7999999999999996E-3</v>
      </c>
      <c r="O469">
        <v>0.18260000000000001</v>
      </c>
      <c r="P469">
        <v>3.3E-3</v>
      </c>
      <c r="Q469">
        <v>0.1666</v>
      </c>
      <c r="R469">
        <v>3.2000000000000002E-3</v>
      </c>
      <c r="S469">
        <v>-0.94820000000000004</v>
      </c>
      <c r="T469">
        <f t="shared" si="56"/>
        <v>3.2508538146486119</v>
      </c>
      <c r="U469">
        <f t="shared" si="59"/>
        <v>13.318050524215431</v>
      </c>
      <c r="V469">
        <f t="shared" si="60"/>
        <v>3.2508538146486119</v>
      </c>
      <c r="W469">
        <f t="shared" si="61"/>
        <v>2.5934083985056387E-4</v>
      </c>
      <c r="X469">
        <f t="shared" si="62"/>
        <v>3.8929750794345131E-5</v>
      </c>
      <c r="Y469">
        <f t="shared" si="63"/>
        <v>3.2508538146486119</v>
      </c>
      <c r="Z469">
        <f t="shared" si="57"/>
        <v>3.8923278934533865E-4</v>
      </c>
      <c r="AA469">
        <f t="shared" si="58"/>
        <v>7.0343275182892514E-6</v>
      </c>
    </row>
    <row r="470" spans="1:27">
      <c r="A470">
        <v>4.2699999999999996</v>
      </c>
      <c r="B470">
        <v>2.75</v>
      </c>
      <c r="C470">
        <v>0.44790000000000002</v>
      </c>
      <c r="D470">
        <v>0.290765</v>
      </c>
      <c r="E470">
        <v>4.5501100000000003E-2</v>
      </c>
      <c r="F470">
        <v>0</v>
      </c>
      <c r="G470">
        <v>0</v>
      </c>
      <c r="I470">
        <v>4.2699999999999996</v>
      </c>
      <c r="J470">
        <v>2.75</v>
      </c>
      <c r="K470">
        <v>0.44790000000000002</v>
      </c>
      <c r="L470">
        <v>0.42230000000000001</v>
      </c>
      <c r="M470">
        <v>4.7899999999999998E-2</v>
      </c>
      <c r="N470">
        <v>6.7000000000000002E-3</v>
      </c>
      <c r="O470">
        <v>0.18390000000000001</v>
      </c>
      <c r="P470">
        <v>3.2000000000000002E-3</v>
      </c>
      <c r="Q470">
        <v>0.16919999999999999</v>
      </c>
      <c r="R470">
        <v>3.2000000000000002E-3</v>
      </c>
      <c r="S470">
        <v>-0.94920000000000004</v>
      </c>
      <c r="T470">
        <f t="shared" si="56"/>
        <v>3.2719019862549543</v>
      </c>
      <c r="U470">
        <f t="shared" si="59"/>
        <v>13.455342607659116</v>
      </c>
      <c r="V470">
        <f t="shared" si="60"/>
        <v>3.2719019862549543</v>
      </c>
      <c r="W470">
        <f t="shared" si="61"/>
        <v>2.7884648324749526E-4</v>
      </c>
      <c r="X470">
        <f t="shared" si="62"/>
        <v>3.9003579076371997E-5</v>
      </c>
      <c r="Y470">
        <f t="shared" si="63"/>
        <v>3.2719019862549543</v>
      </c>
      <c r="Z470">
        <f t="shared" si="57"/>
        <v>3.920038880646647E-4</v>
      </c>
      <c r="AA470">
        <f t="shared" si="58"/>
        <v>6.8211660783410925E-6</v>
      </c>
    </row>
    <row r="471" spans="1:27">
      <c r="A471">
        <v>4.3099999999999996</v>
      </c>
      <c r="B471">
        <v>2.75</v>
      </c>
      <c r="C471">
        <v>0.44500000000000001</v>
      </c>
      <c r="D471">
        <v>0.29192899999999999</v>
      </c>
      <c r="E471">
        <v>4.6657200000000003E-2</v>
      </c>
      <c r="F471">
        <v>0</v>
      </c>
      <c r="G471">
        <v>0</v>
      </c>
      <c r="I471">
        <v>4.3099999999999996</v>
      </c>
      <c r="J471">
        <v>2.75</v>
      </c>
      <c r="K471">
        <v>0.44500000000000001</v>
      </c>
      <c r="L471">
        <v>0.4199</v>
      </c>
      <c r="M471">
        <v>4.8300000000000003E-2</v>
      </c>
      <c r="N471">
        <v>6.8999999999999999E-3</v>
      </c>
      <c r="O471">
        <v>0.18590000000000001</v>
      </c>
      <c r="P471">
        <v>3.3E-3</v>
      </c>
      <c r="Q471">
        <v>0.17050000000000001</v>
      </c>
      <c r="R471">
        <v>3.3E-3</v>
      </c>
      <c r="S471">
        <v>-0.95040000000000002</v>
      </c>
      <c r="T471">
        <f t="shared" si="56"/>
        <v>3.2932244935811101</v>
      </c>
      <c r="U471">
        <f t="shared" si="59"/>
        <v>13.59532756512256</v>
      </c>
      <c r="V471">
        <f t="shared" si="60"/>
        <v>3.2932244935811101</v>
      </c>
      <c r="W471">
        <f t="shared" si="61"/>
        <v>2.8595174810383843E-4</v>
      </c>
      <c r="X471">
        <f t="shared" si="62"/>
        <v>4.0850249729119779E-5</v>
      </c>
      <c r="Y471">
        <f t="shared" si="63"/>
        <v>3.2932244935811101</v>
      </c>
      <c r="Z471">
        <f t="shared" si="57"/>
        <v>3.9626711686362788E-4</v>
      </c>
      <c r="AA471">
        <f t="shared" si="58"/>
        <v>7.0343275182892514E-6</v>
      </c>
    </row>
    <row r="472" spans="1:27">
      <c r="A472">
        <v>4.3499999999999996</v>
      </c>
      <c r="B472">
        <v>2.75</v>
      </c>
      <c r="C472">
        <v>0.44209999999999999</v>
      </c>
      <c r="D472">
        <v>0.28632800000000003</v>
      </c>
      <c r="E472">
        <v>4.6163999999999997E-2</v>
      </c>
      <c r="F472">
        <v>0</v>
      </c>
      <c r="G472">
        <v>0</v>
      </c>
      <c r="I472">
        <v>4.3499999999999996</v>
      </c>
      <c r="J472">
        <v>2.75</v>
      </c>
      <c r="K472">
        <v>0.44209999999999999</v>
      </c>
      <c r="L472">
        <v>0.41749999999999998</v>
      </c>
      <c r="M472">
        <v>4.7899999999999998E-2</v>
      </c>
      <c r="N472">
        <v>6.8999999999999999E-3</v>
      </c>
      <c r="O472">
        <v>0.18920000000000001</v>
      </c>
      <c r="P472">
        <v>3.3999999999999998E-3</v>
      </c>
      <c r="Q472">
        <v>0.1721</v>
      </c>
      <c r="R472">
        <v>3.3E-3</v>
      </c>
      <c r="S472">
        <v>-0.95050000000000001</v>
      </c>
      <c r="T472">
        <f t="shared" si="56"/>
        <v>3.314826735226406</v>
      </c>
      <c r="U472">
        <f t="shared" si="59"/>
        <v>13.738076284571754</v>
      </c>
      <c r="V472">
        <f t="shared" si="60"/>
        <v>3.314826735226406</v>
      </c>
      <c r="W472">
        <f t="shared" si="61"/>
        <v>2.8844092675182681E-4</v>
      </c>
      <c r="X472">
        <f t="shared" si="62"/>
        <v>4.1549945607256897E-5</v>
      </c>
      <c r="Y472">
        <f t="shared" si="63"/>
        <v>3.314826735226406</v>
      </c>
      <c r="Z472">
        <f t="shared" si="57"/>
        <v>4.0330144438191712E-4</v>
      </c>
      <c r="AA472">
        <f t="shared" si="58"/>
        <v>7.2474889582374102E-6</v>
      </c>
    </row>
    <row r="473" spans="1:27">
      <c r="A473">
        <v>4.3899999999999997</v>
      </c>
      <c r="B473">
        <v>2.75</v>
      </c>
      <c r="C473">
        <v>0.43930000000000002</v>
      </c>
      <c r="D473">
        <v>0.31389699999999998</v>
      </c>
      <c r="E473">
        <v>5.50246E-2</v>
      </c>
      <c r="F473">
        <v>0</v>
      </c>
      <c r="G473">
        <v>0</v>
      </c>
      <c r="I473">
        <v>4.3899999999999997</v>
      </c>
      <c r="J473">
        <v>2.75</v>
      </c>
      <c r="K473">
        <v>0.43930000000000002</v>
      </c>
      <c r="L473">
        <v>0.41510000000000002</v>
      </c>
      <c r="M473">
        <v>5.2400000000000002E-2</v>
      </c>
      <c r="N473">
        <v>8.0999999999999996E-3</v>
      </c>
      <c r="O473">
        <v>0.19</v>
      </c>
      <c r="P473">
        <v>4.1000000000000003E-3</v>
      </c>
      <c r="Q473">
        <v>0.1759</v>
      </c>
      <c r="R473">
        <v>3.8E-3</v>
      </c>
      <c r="S473">
        <v>-0.95450000000000002</v>
      </c>
      <c r="T473">
        <f t="shared" si="56"/>
        <v>3.3359546998488367</v>
      </c>
      <c r="U473">
        <f t="shared" si="59"/>
        <v>13.878593759443543</v>
      </c>
      <c r="V473">
        <f t="shared" si="60"/>
        <v>3.3359546998488367</v>
      </c>
      <c r="W473">
        <f t="shared" si="61"/>
        <v>3.2079789330846696E-4</v>
      </c>
      <c r="X473">
        <f t="shared" si="62"/>
        <v>4.9588987324400426E-5</v>
      </c>
      <c r="Y473">
        <f t="shared" si="63"/>
        <v>3.3359546998488367</v>
      </c>
      <c r="Z473">
        <f t="shared" si="57"/>
        <v>4.0500673590150241E-4</v>
      </c>
      <c r="AA473">
        <f t="shared" si="58"/>
        <v>8.7396190378745264E-6</v>
      </c>
    </row>
    <row r="474" spans="1:27">
      <c r="A474">
        <v>4.43</v>
      </c>
      <c r="B474">
        <v>2.75</v>
      </c>
      <c r="C474">
        <v>0.4365</v>
      </c>
      <c r="D474">
        <v>0.31941700000000001</v>
      </c>
      <c r="E474">
        <v>6.5335599999999994E-2</v>
      </c>
      <c r="F474">
        <v>0</v>
      </c>
      <c r="G474">
        <v>0</v>
      </c>
      <c r="I474">
        <v>4.43</v>
      </c>
      <c r="J474">
        <v>2.75</v>
      </c>
      <c r="K474">
        <v>0.4365</v>
      </c>
      <c r="L474">
        <v>0.41270000000000001</v>
      </c>
      <c r="M474">
        <v>5.3400000000000003E-2</v>
      </c>
      <c r="N474">
        <v>9.4999999999999998E-3</v>
      </c>
      <c r="O474">
        <v>0.1915</v>
      </c>
      <c r="P474">
        <v>5.3E-3</v>
      </c>
      <c r="Q474">
        <v>0.17730000000000001</v>
      </c>
      <c r="R474">
        <v>4.1999999999999997E-3</v>
      </c>
      <c r="S474">
        <v>-0.95699999999999996</v>
      </c>
      <c r="T474">
        <f t="shared" si="56"/>
        <v>3.3573537219784519</v>
      </c>
      <c r="U474">
        <f t="shared" si="59"/>
        <v>14.021824014482565</v>
      </c>
      <c r="V474">
        <f t="shared" si="60"/>
        <v>3.3573537219784519</v>
      </c>
      <c r="W474">
        <f t="shared" si="61"/>
        <v>3.3241260304752709E-4</v>
      </c>
      <c r="X474">
        <f t="shared" si="62"/>
        <v>5.9137073575870921E-5</v>
      </c>
      <c r="Y474">
        <f t="shared" si="63"/>
        <v>3.3573537219784519</v>
      </c>
      <c r="Z474">
        <f t="shared" si="57"/>
        <v>4.0820415750072477E-4</v>
      </c>
      <c r="AA474">
        <f t="shared" si="58"/>
        <v>1.1297556317252434E-5</v>
      </c>
    </row>
    <row r="475" spans="1:27">
      <c r="A475">
        <v>4.47</v>
      </c>
      <c r="B475">
        <v>2.75</v>
      </c>
      <c r="C475">
        <v>0.43380000000000002</v>
      </c>
      <c r="D475">
        <v>0.24136199999999999</v>
      </c>
      <c r="E475">
        <v>6.0308800000000003E-2</v>
      </c>
      <c r="F475">
        <v>0</v>
      </c>
      <c r="G475">
        <v>0</v>
      </c>
      <c r="I475">
        <v>4.47</v>
      </c>
      <c r="J475">
        <v>2.75</v>
      </c>
      <c r="K475">
        <v>0.43380000000000002</v>
      </c>
      <c r="L475">
        <v>0.41039999999999999</v>
      </c>
      <c r="M475">
        <v>4.2299999999999997E-2</v>
      </c>
      <c r="N475">
        <v>9.4999999999999998E-3</v>
      </c>
      <c r="O475">
        <v>0.20200000000000001</v>
      </c>
      <c r="P475">
        <v>5.3E-3</v>
      </c>
      <c r="Q475">
        <v>0.17519999999999999</v>
      </c>
      <c r="R475">
        <v>4.1999999999999997E-3</v>
      </c>
      <c r="S475">
        <v>-0.95940000000000003</v>
      </c>
      <c r="T475">
        <f t="shared" si="56"/>
        <v>3.3782501144388983</v>
      </c>
      <c r="U475">
        <f t="shared" si="59"/>
        <v>14.16257383570643</v>
      </c>
      <c r="V475">
        <f t="shared" si="60"/>
        <v>3.3782501144388983</v>
      </c>
      <c r="W475">
        <f t="shared" si="61"/>
        <v>2.6761408470952726E-4</v>
      </c>
      <c r="X475">
        <f t="shared" si="62"/>
        <v>6.010245401277799E-5</v>
      </c>
      <c r="Y475">
        <f t="shared" si="63"/>
        <v>3.3782501144388983</v>
      </c>
      <c r="Z475">
        <f t="shared" si="57"/>
        <v>4.3058610869528151E-4</v>
      </c>
      <c r="AA475">
        <f t="shared" si="58"/>
        <v>1.1297556317252434E-5</v>
      </c>
    </row>
    <row r="476" spans="1:27">
      <c r="A476">
        <v>4.51</v>
      </c>
      <c r="B476">
        <v>2.75</v>
      </c>
      <c r="C476">
        <v>0.43109999999999998</v>
      </c>
      <c r="D476">
        <v>0.246144</v>
      </c>
      <c r="E476">
        <v>6.1395600000000002E-2</v>
      </c>
      <c r="F476">
        <v>0</v>
      </c>
      <c r="G476">
        <v>0</v>
      </c>
      <c r="I476">
        <v>4.51</v>
      </c>
      <c r="J476">
        <v>2.75</v>
      </c>
      <c r="K476">
        <v>0.43109999999999998</v>
      </c>
      <c r="L476">
        <v>0.40810000000000002</v>
      </c>
      <c r="M476">
        <v>4.3400000000000001E-2</v>
      </c>
      <c r="N476">
        <v>9.7000000000000003E-3</v>
      </c>
      <c r="O476">
        <v>0.20449999999999999</v>
      </c>
      <c r="P476">
        <v>5.4999999999999997E-3</v>
      </c>
      <c r="Q476">
        <v>0.17749999999999999</v>
      </c>
      <c r="R476">
        <v>4.3E-3</v>
      </c>
      <c r="S476">
        <v>-0.95979999999999999</v>
      </c>
      <c r="T476">
        <f t="shared" si="56"/>
        <v>3.3994082571180564</v>
      </c>
      <c r="U476">
        <f t="shared" si="59"/>
        <v>14.305976498562421</v>
      </c>
      <c r="V476">
        <f t="shared" si="60"/>
        <v>3.3994082571180564</v>
      </c>
      <c r="W476">
        <f t="shared" si="61"/>
        <v>2.7909057734534716E-4</v>
      </c>
      <c r="X476">
        <f t="shared" si="62"/>
        <v>6.237738710253151E-5</v>
      </c>
      <c r="Y476">
        <f t="shared" si="63"/>
        <v>3.3994082571180564</v>
      </c>
      <c r="Z476">
        <f t="shared" si="57"/>
        <v>4.3591514469398541E-4</v>
      </c>
      <c r="AA476">
        <f t="shared" si="58"/>
        <v>1.1723879197148752E-5</v>
      </c>
    </row>
    <row r="477" spans="1:27">
      <c r="A477">
        <v>4.55</v>
      </c>
      <c r="B477">
        <v>2.75</v>
      </c>
      <c r="C477">
        <v>0.4284</v>
      </c>
      <c r="D477">
        <v>0.162881</v>
      </c>
      <c r="E477">
        <v>6.2222199999999998E-2</v>
      </c>
      <c r="F477">
        <v>0</v>
      </c>
      <c r="G477">
        <v>0</v>
      </c>
      <c r="I477">
        <v>4.55</v>
      </c>
      <c r="J477">
        <v>2.75</v>
      </c>
      <c r="K477">
        <v>0.4284</v>
      </c>
      <c r="L477">
        <v>0.40579999999999999</v>
      </c>
      <c r="M477">
        <v>3.0200000000000001E-2</v>
      </c>
      <c r="N477">
        <v>1.0699999999999999E-2</v>
      </c>
      <c r="O477">
        <v>0.21640000000000001</v>
      </c>
      <c r="P477">
        <v>6.1999999999999998E-3</v>
      </c>
      <c r="Q477">
        <v>0.17460000000000001</v>
      </c>
      <c r="R477">
        <v>4.7000000000000002E-3</v>
      </c>
      <c r="S477">
        <v>-0.96440000000000003</v>
      </c>
      <c r="T477">
        <f t="shared" si="56"/>
        <v>3.4208330990746827</v>
      </c>
      <c r="U477">
        <f t="shared" si="59"/>
        <v>14.452099091724898</v>
      </c>
      <c r="V477">
        <f t="shared" si="60"/>
        <v>3.4208330990746827</v>
      </c>
      <c r="W477">
        <f t="shared" si="61"/>
        <v>1.9742601143896951E-4</v>
      </c>
      <c r="X477">
        <f t="shared" si="62"/>
        <v>6.9948951072747469E-5</v>
      </c>
      <c r="Y477">
        <f t="shared" si="63"/>
        <v>3.4208330990746827</v>
      </c>
      <c r="Z477">
        <f t="shared" si="57"/>
        <v>4.6128135604781641E-4</v>
      </c>
      <c r="AA477">
        <f t="shared" si="58"/>
        <v>1.3216009276785866E-5</v>
      </c>
    </row>
    <row r="478" spans="1:27">
      <c r="A478">
        <v>4.59</v>
      </c>
      <c r="B478">
        <v>2.75</v>
      </c>
      <c r="C478">
        <v>0.42570000000000002</v>
      </c>
      <c r="D478">
        <v>0.25034699999999999</v>
      </c>
      <c r="E478">
        <v>7.0500300000000002E-2</v>
      </c>
      <c r="F478">
        <v>0</v>
      </c>
      <c r="G478">
        <v>0</v>
      </c>
      <c r="I478">
        <v>4.59</v>
      </c>
      <c r="J478">
        <v>2.75</v>
      </c>
      <c r="K478">
        <v>0.42570000000000002</v>
      </c>
      <c r="L478">
        <v>0.40350000000000003</v>
      </c>
      <c r="M478">
        <v>4.5400000000000003E-2</v>
      </c>
      <c r="N478">
        <v>1.14E-2</v>
      </c>
      <c r="O478">
        <v>0.21299999999999999</v>
      </c>
      <c r="P478">
        <v>6.7000000000000002E-3</v>
      </c>
      <c r="Q478">
        <v>0.18410000000000001</v>
      </c>
      <c r="R478">
        <v>4.8999999999999998E-3</v>
      </c>
      <c r="S478">
        <v>-0.96619999999999995</v>
      </c>
      <c r="T478">
        <f t="shared" si="56"/>
        <v>3.4425297149250502</v>
      </c>
      <c r="U478">
        <f t="shared" si="59"/>
        <v>14.601010838141947</v>
      </c>
      <c r="V478">
        <f t="shared" si="60"/>
        <v>3.4425297149250502</v>
      </c>
      <c r="W478">
        <f t="shared" si="61"/>
        <v>3.017526454204807E-4</v>
      </c>
      <c r="X478">
        <f t="shared" si="62"/>
        <v>7.5770488057125111E-5</v>
      </c>
      <c r="Y478">
        <f t="shared" si="63"/>
        <v>3.4425297149250502</v>
      </c>
      <c r="Z478">
        <f t="shared" si="57"/>
        <v>4.5403386708957897E-4</v>
      </c>
      <c r="AA478">
        <f t="shared" si="58"/>
        <v>1.4281816476526663E-5</v>
      </c>
    </row>
    <row r="479" spans="1:27">
      <c r="A479">
        <v>1.39</v>
      </c>
      <c r="B479">
        <v>3.25</v>
      </c>
      <c r="C479">
        <v>0.86439999999999995</v>
      </c>
      <c r="D479">
        <v>0.27900999999999998</v>
      </c>
      <c r="E479">
        <v>9.2516699999999993E-2</v>
      </c>
      <c r="F479">
        <v>0</v>
      </c>
      <c r="G479">
        <v>0</v>
      </c>
      <c r="I479">
        <v>1.39</v>
      </c>
      <c r="J479">
        <v>3.25</v>
      </c>
      <c r="K479">
        <v>0.86439999999999995</v>
      </c>
      <c r="L479">
        <v>0.73719999999999997</v>
      </c>
      <c r="M479">
        <v>8.2000000000000007E-3</v>
      </c>
      <c r="N479">
        <v>2.3E-3</v>
      </c>
      <c r="O479">
        <v>1.7000000000000001E-2</v>
      </c>
      <c r="P479">
        <v>8.9999999999999998E-4</v>
      </c>
      <c r="Q479">
        <v>2.0799999999999999E-2</v>
      </c>
      <c r="R479">
        <v>5.0000000000000001E-4</v>
      </c>
      <c r="S479">
        <v>-0.95879999999999999</v>
      </c>
      <c r="T479">
        <f t="shared" si="56"/>
        <v>2.0036287593461282</v>
      </c>
      <c r="U479">
        <f t="shared" si="59"/>
        <v>7.2645282052789044</v>
      </c>
      <c r="V479">
        <f t="shared" si="60"/>
        <v>2.0036287593461282</v>
      </c>
      <c r="W479">
        <f t="shared" si="61"/>
        <v>1.1299827181865941E-5</v>
      </c>
      <c r="X479">
        <f t="shared" si="62"/>
        <v>3.1694637217428851E-6</v>
      </c>
      <c r="Y479">
        <f t="shared" si="63"/>
        <v>2.0036287593461282</v>
      </c>
      <c r="Z479">
        <f t="shared" si="57"/>
        <v>3.6237444791187055E-5</v>
      </c>
      <c r="AA479">
        <f t="shared" si="58"/>
        <v>1.9184529595334322E-6</v>
      </c>
    </row>
    <row r="480" spans="1:27">
      <c r="A480">
        <v>1.43</v>
      </c>
      <c r="B480">
        <v>3.25</v>
      </c>
      <c r="C480">
        <v>0.85529999999999995</v>
      </c>
      <c r="D480">
        <v>0.190695</v>
      </c>
      <c r="E480">
        <v>8.0743300000000004E-2</v>
      </c>
      <c r="F480">
        <v>0</v>
      </c>
      <c r="G480">
        <v>0</v>
      </c>
      <c r="I480">
        <v>1.43</v>
      </c>
      <c r="J480">
        <v>3.25</v>
      </c>
      <c r="K480">
        <v>0.85529999999999995</v>
      </c>
      <c r="L480">
        <v>0.73140000000000005</v>
      </c>
      <c r="M480">
        <v>6.1000000000000004E-3</v>
      </c>
      <c r="N480">
        <v>2.3E-3</v>
      </c>
      <c r="O480">
        <v>1.8700000000000001E-2</v>
      </c>
      <c r="P480">
        <v>8.9999999999999998E-4</v>
      </c>
      <c r="Q480">
        <v>2.12E-2</v>
      </c>
      <c r="R480">
        <v>5.0000000000000001E-4</v>
      </c>
      <c r="S480">
        <v>-0.95879999999999999</v>
      </c>
      <c r="T480">
        <f t="shared" si="56"/>
        <v>2.0249464510450053</v>
      </c>
      <c r="U480">
        <f t="shared" si="59"/>
        <v>7.3504081295997619</v>
      </c>
      <c r="V480">
        <f t="shared" si="60"/>
        <v>2.0249464510450053</v>
      </c>
      <c r="W480">
        <f t="shared" si="61"/>
        <v>8.5958357794242756E-6</v>
      </c>
      <c r="X480">
        <f t="shared" si="62"/>
        <v>3.2410528348648905E-6</v>
      </c>
      <c r="Y480">
        <f t="shared" si="63"/>
        <v>2.0249464510450053</v>
      </c>
      <c r="Z480">
        <f t="shared" si="57"/>
        <v>3.9861189270305764E-5</v>
      </c>
      <c r="AA480">
        <f t="shared" si="58"/>
        <v>1.9184529595334322E-6</v>
      </c>
    </row>
    <row r="481" spans="1:27">
      <c r="A481">
        <v>1.47</v>
      </c>
      <c r="B481">
        <v>3.25</v>
      </c>
      <c r="C481">
        <v>0.84640000000000004</v>
      </c>
      <c r="D481">
        <v>0.16409399999999999</v>
      </c>
      <c r="E481">
        <v>7.5800099999999995E-2</v>
      </c>
      <c r="F481">
        <v>0</v>
      </c>
      <c r="G481">
        <v>0</v>
      </c>
      <c r="I481">
        <v>1.47</v>
      </c>
      <c r="J481">
        <v>3.25</v>
      </c>
      <c r="K481">
        <v>0.84640000000000004</v>
      </c>
      <c r="L481">
        <v>0.72570000000000001</v>
      </c>
      <c r="M481">
        <v>5.4999999999999997E-3</v>
      </c>
      <c r="N481">
        <v>2.3E-3</v>
      </c>
      <c r="O481">
        <v>1.9800000000000002E-2</v>
      </c>
      <c r="P481">
        <v>8.9999999999999998E-4</v>
      </c>
      <c r="Q481">
        <v>2.1899999999999999E-2</v>
      </c>
      <c r="R481">
        <v>5.0000000000000001E-4</v>
      </c>
      <c r="S481">
        <v>-0.95850000000000002</v>
      </c>
      <c r="T481">
        <f t="shared" si="56"/>
        <v>2.0462390117896891</v>
      </c>
      <c r="U481">
        <f t="shared" si="59"/>
        <v>7.4370940933700433</v>
      </c>
      <c r="V481">
        <f t="shared" si="60"/>
        <v>2.0462390117896891</v>
      </c>
      <c r="W481">
        <f t="shared" si="61"/>
        <v>7.9242032071123756E-6</v>
      </c>
      <c r="X481">
        <f t="shared" si="62"/>
        <v>3.3137577047924478E-6</v>
      </c>
      <c r="Y481">
        <f t="shared" si="63"/>
        <v>2.0462390117896891</v>
      </c>
      <c r="Z481">
        <f t="shared" si="57"/>
        <v>4.2205965109735517E-5</v>
      </c>
      <c r="AA481">
        <f t="shared" si="58"/>
        <v>1.9184529595334322E-6</v>
      </c>
    </row>
    <row r="482" spans="1:27">
      <c r="A482">
        <v>1.51</v>
      </c>
      <c r="B482">
        <v>3.25</v>
      </c>
      <c r="C482">
        <v>0.8377</v>
      </c>
      <c r="D482">
        <v>0.33535599999999999</v>
      </c>
      <c r="E482">
        <v>9.1888800000000007E-2</v>
      </c>
      <c r="F482">
        <v>0</v>
      </c>
      <c r="G482">
        <v>0</v>
      </c>
      <c r="I482">
        <v>1.51</v>
      </c>
      <c r="J482">
        <v>3.25</v>
      </c>
      <c r="K482">
        <v>0.8377</v>
      </c>
      <c r="L482">
        <v>0.72009999999999996</v>
      </c>
      <c r="M482">
        <v>1.09E-2</v>
      </c>
      <c r="N482">
        <v>2.5000000000000001E-3</v>
      </c>
      <c r="O482">
        <v>1.9400000000000001E-2</v>
      </c>
      <c r="P482">
        <v>8.9999999999999998E-4</v>
      </c>
      <c r="Q482">
        <v>2.47E-2</v>
      </c>
      <c r="R482">
        <v>5.9999999999999995E-4</v>
      </c>
      <c r="S482">
        <v>-0.95489999999999997</v>
      </c>
      <c r="T482">
        <f t="shared" si="56"/>
        <v>2.0674903898517285</v>
      </c>
      <c r="U482">
        <f t="shared" si="59"/>
        <v>7.5245165121292521</v>
      </c>
      <c r="V482">
        <f t="shared" si="60"/>
        <v>2.0674903898517285</v>
      </c>
      <c r="W482">
        <f t="shared" si="61"/>
        <v>1.6053948855903039E-5</v>
      </c>
      <c r="X482">
        <f t="shared" si="62"/>
        <v>3.6820983614456522E-6</v>
      </c>
      <c r="Y482">
        <f t="shared" si="63"/>
        <v>2.0674903898517285</v>
      </c>
      <c r="Z482">
        <f t="shared" si="57"/>
        <v>4.1353319349942875E-5</v>
      </c>
      <c r="AA482">
        <f t="shared" si="58"/>
        <v>1.9184529595334322E-6</v>
      </c>
    </row>
    <row r="483" spans="1:27">
      <c r="A483">
        <v>1.55</v>
      </c>
      <c r="B483">
        <v>3.25</v>
      </c>
      <c r="C483">
        <v>0.82920000000000005</v>
      </c>
      <c r="D483">
        <v>0.22647500000000001</v>
      </c>
      <c r="E483">
        <v>7.9960199999999995E-2</v>
      </c>
      <c r="F483">
        <v>0</v>
      </c>
      <c r="G483">
        <v>0</v>
      </c>
      <c r="I483">
        <v>1.55</v>
      </c>
      <c r="J483">
        <v>3.25</v>
      </c>
      <c r="K483">
        <v>0.82920000000000005</v>
      </c>
      <c r="L483">
        <v>0.71450000000000002</v>
      </c>
      <c r="M483">
        <v>8.0000000000000002E-3</v>
      </c>
      <c r="N483">
        <v>2.5000000000000001E-3</v>
      </c>
      <c r="O483">
        <v>2.1299999999999999E-2</v>
      </c>
      <c r="P483">
        <v>8.9999999999999998E-4</v>
      </c>
      <c r="Q483">
        <v>2.4899999999999999E-2</v>
      </c>
      <c r="R483">
        <v>5.9999999999999995E-4</v>
      </c>
      <c r="S483">
        <v>-0.95469999999999999</v>
      </c>
      <c r="T483">
        <f t="shared" si="56"/>
        <v>2.0886839116965663</v>
      </c>
      <c r="U483">
        <f t="shared" si="59"/>
        <v>7.6126004829800697</v>
      </c>
      <c r="V483">
        <f t="shared" si="60"/>
        <v>2.0886839116965663</v>
      </c>
      <c r="W483">
        <f t="shared" si="61"/>
        <v>1.2042843004950708E-5</v>
      </c>
      <c r="X483">
        <f t="shared" si="62"/>
        <v>3.7633884390470962E-6</v>
      </c>
      <c r="Y483">
        <f t="shared" si="63"/>
        <v>2.0886839116965663</v>
      </c>
      <c r="Z483">
        <f t="shared" si="57"/>
        <v>4.5403386708957898E-5</v>
      </c>
      <c r="AA483">
        <f t="shared" si="58"/>
        <v>1.9184529595334322E-6</v>
      </c>
    </row>
    <row r="484" spans="1:27">
      <c r="A484">
        <v>1.59</v>
      </c>
      <c r="B484">
        <v>3.25</v>
      </c>
      <c r="C484">
        <v>0.82079999999999997</v>
      </c>
      <c r="D484">
        <v>0.39806599999999998</v>
      </c>
      <c r="E484">
        <v>9.2452500000000007E-2</v>
      </c>
      <c r="F484">
        <v>0</v>
      </c>
      <c r="G484">
        <v>0</v>
      </c>
      <c r="I484">
        <v>1.59</v>
      </c>
      <c r="J484">
        <v>3.25</v>
      </c>
      <c r="K484">
        <v>0.82079999999999997</v>
      </c>
      <c r="L484">
        <v>0.70899999999999996</v>
      </c>
      <c r="M484">
        <v>1.32E-2</v>
      </c>
      <c r="N484">
        <v>2.5000000000000001E-3</v>
      </c>
      <c r="O484">
        <v>2.0199999999999999E-2</v>
      </c>
      <c r="P484">
        <v>8.9999999999999998E-4</v>
      </c>
      <c r="Q484">
        <v>2.6800000000000001E-2</v>
      </c>
      <c r="R484">
        <v>5.9999999999999995E-4</v>
      </c>
      <c r="S484">
        <v>-0.95320000000000005</v>
      </c>
      <c r="T484">
        <f t="shared" si="56"/>
        <v>2.1100593318455081</v>
      </c>
      <c r="U484">
        <f t="shared" si="59"/>
        <v>7.7023503839083123</v>
      </c>
      <c r="V484">
        <f t="shared" si="60"/>
        <v>2.1100593318455081</v>
      </c>
      <c r="W484">
        <f t="shared" si="61"/>
        <v>2.0310711973696217E-5</v>
      </c>
      <c r="X484">
        <f t="shared" si="62"/>
        <v>3.8467257525939804E-6</v>
      </c>
      <c r="Y484">
        <f t="shared" si="63"/>
        <v>2.1100593318455081</v>
      </c>
      <c r="Z484">
        <f t="shared" si="57"/>
        <v>4.3058610869528145E-5</v>
      </c>
      <c r="AA484">
        <f t="shared" si="58"/>
        <v>1.9184529595334322E-6</v>
      </c>
    </row>
    <row r="485" spans="1:27">
      <c r="A485">
        <v>1.63</v>
      </c>
      <c r="B485">
        <v>3.25</v>
      </c>
      <c r="C485">
        <v>0.81259999999999999</v>
      </c>
      <c r="D485">
        <v>0.237259</v>
      </c>
      <c r="E485">
        <v>7.7426400000000006E-2</v>
      </c>
      <c r="F485">
        <v>0</v>
      </c>
      <c r="G485">
        <v>0</v>
      </c>
      <c r="I485">
        <v>1.63</v>
      </c>
      <c r="J485">
        <v>3.25</v>
      </c>
      <c r="K485">
        <v>0.81259999999999999</v>
      </c>
      <c r="L485">
        <v>0.7036</v>
      </c>
      <c r="M485">
        <v>9.1000000000000004E-3</v>
      </c>
      <c r="N485">
        <v>2.5999999999999999E-3</v>
      </c>
      <c r="O485">
        <v>2.3599999999999999E-2</v>
      </c>
      <c r="P485">
        <v>1E-3</v>
      </c>
      <c r="Q485">
        <v>2.7699999999999999E-2</v>
      </c>
      <c r="R485">
        <v>6.9999999999999999E-4</v>
      </c>
      <c r="S485">
        <v>-0.95269999999999999</v>
      </c>
      <c r="T485">
        <f t="shared" si="56"/>
        <v>2.1313520792256866</v>
      </c>
      <c r="U485">
        <f t="shared" si="59"/>
        <v>7.7926616856196578</v>
      </c>
      <c r="V485">
        <f t="shared" si="60"/>
        <v>2.1313520792256866</v>
      </c>
      <c r="W485">
        <f t="shared" si="61"/>
        <v>1.4309211052853491E-5</v>
      </c>
      <c r="X485">
        <f t="shared" si="62"/>
        <v>4.0883460151009977E-6</v>
      </c>
      <c r="Y485">
        <f t="shared" si="63"/>
        <v>2.1313520792256866</v>
      </c>
      <c r="Z485">
        <f t="shared" si="57"/>
        <v>5.0306099827765557E-5</v>
      </c>
      <c r="AA485">
        <f t="shared" si="58"/>
        <v>2.1316143994815915E-6</v>
      </c>
    </row>
    <row r="486" spans="1:27">
      <c r="A486">
        <v>1.67</v>
      </c>
      <c r="B486">
        <v>3.25</v>
      </c>
      <c r="C486">
        <v>0.80449999999999999</v>
      </c>
      <c r="D486">
        <v>0.18396499999999999</v>
      </c>
      <c r="E486">
        <v>7.4163999999999994E-2</v>
      </c>
      <c r="F486">
        <v>0</v>
      </c>
      <c r="G486">
        <v>0</v>
      </c>
      <c r="I486">
        <v>1.67</v>
      </c>
      <c r="J486">
        <v>3.25</v>
      </c>
      <c r="K486">
        <v>0.80449999999999999</v>
      </c>
      <c r="L486">
        <v>0.69830000000000003</v>
      </c>
      <c r="M486">
        <v>7.4000000000000003E-3</v>
      </c>
      <c r="N486">
        <v>2.7000000000000001E-3</v>
      </c>
      <c r="O486">
        <v>2.5000000000000001E-2</v>
      </c>
      <c r="P486">
        <v>1E-3</v>
      </c>
      <c r="Q486">
        <v>2.8000000000000001E-2</v>
      </c>
      <c r="R486">
        <v>6.9999999999999999E-4</v>
      </c>
      <c r="S486">
        <v>-0.95230000000000004</v>
      </c>
      <c r="T486">
        <f t="shared" si="56"/>
        <v>2.1528113108499602</v>
      </c>
      <c r="U486">
        <f t="shared" si="59"/>
        <v>7.8845965401235238</v>
      </c>
      <c r="V486">
        <f t="shared" si="60"/>
        <v>2.1528113108499602</v>
      </c>
      <c r="W486">
        <f t="shared" si="61"/>
        <v>1.1891877844893846E-5</v>
      </c>
      <c r="X486">
        <f t="shared" si="62"/>
        <v>4.3389284028666727E-6</v>
      </c>
      <c r="Y486">
        <f t="shared" si="63"/>
        <v>2.1528113108499602</v>
      </c>
      <c r="Z486">
        <f t="shared" si="57"/>
        <v>5.3290359987039791E-5</v>
      </c>
      <c r="AA486">
        <f t="shared" si="58"/>
        <v>2.1316143994815915E-6</v>
      </c>
    </row>
    <row r="487" spans="1:27">
      <c r="A487">
        <v>1.71</v>
      </c>
      <c r="B487">
        <v>3.25</v>
      </c>
      <c r="C487">
        <v>0.79659999999999997</v>
      </c>
      <c r="D487">
        <v>0.17422000000000001</v>
      </c>
      <c r="E487">
        <v>7.1446700000000002E-2</v>
      </c>
      <c r="F487">
        <v>0</v>
      </c>
      <c r="G487">
        <v>0</v>
      </c>
      <c r="I487">
        <v>1.71</v>
      </c>
      <c r="J487">
        <v>3.25</v>
      </c>
      <c r="K487">
        <v>0.79659999999999997</v>
      </c>
      <c r="L487">
        <v>0.69299999999999995</v>
      </c>
      <c r="M487">
        <v>7.3000000000000001E-3</v>
      </c>
      <c r="N487">
        <v>2.7000000000000001E-3</v>
      </c>
      <c r="O487">
        <v>2.63E-2</v>
      </c>
      <c r="P487">
        <v>1.1000000000000001E-3</v>
      </c>
      <c r="Q487">
        <v>2.92E-2</v>
      </c>
      <c r="R487">
        <v>6.9999999999999999E-4</v>
      </c>
      <c r="S487">
        <v>-0.9577</v>
      </c>
      <c r="T487">
        <f t="shared" si="56"/>
        <v>2.1741610589741311</v>
      </c>
      <c r="U487">
        <f t="shared" si="59"/>
        <v>7.9769763103595155</v>
      </c>
      <c r="V487">
        <f t="shared" si="60"/>
        <v>2.1741610589741311</v>
      </c>
      <c r="W487">
        <f t="shared" si="61"/>
        <v>1.1986327878352895E-5</v>
      </c>
      <c r="X487">
        <f t="shared" si="62"/>
        <v>4.4332993522675097E-6</v>
      </c>
      <c r="Y487">
        <f t="shared" si="63"/>
        <v>2.1741610589741311</v>
      </c>
      <c r="Z487">
        <f t="shared" si="57"/>
        <v>5.6061458706365857E-5</v>
      </c>
      <c r="AA487">
        <f t="shared" si="58"/>
        <v>2.3447758394297507E-6</v>
      </c>
    </row>
    <row r="488" spans="1:27">
      <c r="A488">
        <v>1.75</v>
      </c>
      <c r="B488">
        <v>3.25</v>
      </c>
      <c r="C488">
        <v>0.78890000000000005</v>
      </c>
      <c r="D488">
        <v>0.12984000000000001</v>
      </c>
      <c r="E488">
        <v>6.9032200000000002E-2</v>
      </c>
      <c r="F488">
        <v>0</v>
      </c>
      <c r="G488">
        <v>0</v>
      </c>
      <c r="I488">
        <v>1.75</v>
      </c>
      <c r="J488">
        <v>3.25</v>
      </c>
      <c r="K488">
        <v>0.78890000000000005</v>
      </c>
      <c r="L488">
        <v>0.68779999999999997</v>
      </c>
      <c r="M488">
        <v>5.8999999999999999E-3</v>
      </c>
      <c r="N488">
        <v>2.8999999999999998E-3</v>
      </c>
      <c r="O488">
        <v>2.8799999999999999E-2</v>
      </c>
      <c r="P488">
        <v>1.1999999999999999E-3</v>
      </c>
      <c r="Q488">
        <v>3.0700000000000002E-2</v>
      </c>
      <c r="R488">
        <v>6.9999999999999999E-4</v>
      </c>
      <c r="S488">
        <v>-0.96050000000000002</v>
      </c>
      <c r="T488">
        <f t="shared" si="56"/>
        <v>2.1953817969055556</v>
      </c>
      <c r="U488">
        <f t="shared" si="59"/>
        <v>8.0697012341842651</v>
      </c>
      <c r="V488">
        <f t="shared" si="60"/>
        <v>2.1953817969055556</v>
      </c>
      <c r="W488">
        <f t="shared" si="61"/>
        <v>9.8958431864016231E-6</v>
      </c>
      <c r="X488">
        <f t="shared" si="62"/>
        <v>4.8640585153499501E-6</v>
      </c>
      <c r="Y488">
        <f t="shared" si="63"/>
        <v>2.1953817969055556</v>
      </c>
      <c r="Z488">
        <f t="shared" si="57"/>
        <v>6.139049470506983E-5</v>
      </c>
      <c r="AA488">
        <f t="shared" si="58"/>
        <v>2.5579372793779096E-6</v>
      </c>
    </row>
    <row r="489" spans="1:27">
      <c r="A489">
        <v>1.79</v>
      </c>
      <c r="B489">
        <v>3.25</v>
      </c>
      <c r="C489">
        <v>0.78129999999999999</v>
      </c>
      <c r="D489">
        <v>0.137904</v>
      </c>
      <c r="E489">
        <v>7.2640399999999994E-2</v>
      </c>
      <c r="F489">
        <v>0</v>
      </c>
      <c r="G489">
        <v>0</v>
      </c>
      <c r="I489">
        <v>1.79</v>
      </c>
      <c r="J489">
        <v>3.25</v>
      </c>
      <c r="K489">
        <v>0.78129999999999999</v>
      </c>
      <c r="L489">
        <v>0.68269999999999997</v>
      </c>
      <c r="M489">
        <v>6.4000000000000003E-3</v>
      </c>
      <c r="N489">
        <v>3.0999999999999999E-3</v>
      </c>
      <c r="O489">
        <v>2.9700000000000001E-2</v>
      </c>
      <c r="P489">
        <v>1.2999999999999999E-3</v>
      </c>
      <c r="Q489">
        <v>3.1800000000000002E-2</v>
      </c>
      <c r="R489">
        <v>6.9999999999999999E-4</v>
      </c>
      <c r="S489">
        <v>-0.96519999999999995</v>
      </c>
      <c r="T489">
        <f t="shared" si="56"/>
        <v>2.2167371042861808</v>
      </c>
      <c r="U489">
        <f t="shared" si="59"/>
        <v>8.1639233895190806</v>
      </c>
      <c r="V489">
        <f t="shared" si="60"/>
        <v>2.2167371042861808</v>
      </c>
      <c r="W489">
        <f t="shared" si="61"/>
        <v>1.0965447585535545E-5</v>
      </c>
      <c r="X489">
        <f t="shared" si="62"/>
        <v>5.3113886742437793E-6</v>
      </c>
      <c r="Y489">
        <f t="shared" si="63"/>
        <v>2.2167371042861808</v>
      </c>
      <c r="Z489">
        <f t="shared" si="57"/>
        <v>6.3308947664603268E-5</v>
      </c>
      <c r="AA489">
        <f t="shared" si="58"/>
        <v>2.7710987193260689E-6</v>
      </c>
    </row>
    <row r="490" spans="1:27">
      <c r="A490">
        <v>1.83</v>
      </c>
      <c r="B490">
        <v>3.25</v>
      </c>
      <c r="C490">
        <v>0.77390000000000003</v>
      </c>
      <c r="D490">
        <v>0.31360700000000002</v>
      </c>
      <c r="E490">
        <v>6.73705E-2</v>
      </c>
      <c r="F490">
        <v>0</v>
      </c>
      <c r="G490">
        <v>0</v>
      </c>
      <c r="I490">
        <v>1.83</v>
      </c>
      <c r="J490">
        <v>3.25</v>
      </c>
      <c r="K490">
        <v>0.77390000000000003</v>
      </c>
      <c r="L490">
        <v>0.67759999999999998</v>
      </c>
      <c r="M490">
        <v>1.3299999999999999E-2</v>
      </c>
      <c r="N490">
        <v>2.3999999999999998E-3</v>
      </c>
      <c r="O490">
        <v>2.7400000000000001E-2</v>
      </c>
      <c r="P490">
        <v>1E-3</v>
      </c>
      <c r="Q490">
        <v>3.3799999999999997E-2</v>
      </c>
      <c r="R490">
        <v>6.9999999999999999E-4</v>
      </c>
      <c r="S490">
        <v>-0.9304</v>
      </c>
      <c r="T490">
        <f t="shared" si="56"/>
        <v>2.2379334533903514</v>
      </c>
      <c r="U490">
        <f t="shared" si="59"/>
        <v>8.2583461418036634</v>
      </c>
      <c r="V490">
        <f t="shared" si="60"/>
        <v>2.2379334533903514</v>
      </c>
      <c r="W490">
        <f t="shared" si="61"/>
        <v>2.3271542441238355E-5</v>
      </c>
      <c r="X490">
        <f t="shared" si="62"/>
        <v>4.1993760796219578E-6</v>
      </c>
      <c r="Y490">
        <f t="shared" si="63"/>
        <v>2.2379334533903514</v>
      </c>
      <c r="Z490">
        <f t="shared" si="57"/>
        <v>5.840623454579561E-5</v>
      </c>
      <c r="AA490">
        <f t="shared" si="58"/>
        <v>2.1316143994815915E-6</v>
      </c>
    </row>
    <row r="491" spans="1:27">
      <c r="A491">
        <v>1.87</v>
      </c>
      <c r="B491">
        <v>3.25</v>
      </c>
      <c r="C491">
        <v>0.76659999999999995</v>
      </c>
      <c r="D491">
        <v>0.28506599999999999</v>
      </c>
      <c r="E491">
        <v>6.4090900000000006E-2</v>
      </c>
      <c r="F491">
        <v>0</v>
      </c>
      <c r="G491">
        <v>0</v>
      </c>
      <c r="I491">
        <v>1.87</v>
      </c>
      <c r="J491">
        <v>3.25</v>
      </c>
      <c r="K491">
        <v>0.76659999999999995</v>
      </c>
      <c r="L491">
        <v>0.67259999999999998</v>
      </c>
      <c r="M491">
        <v>1.2500000000000001E-2</v>
      </c>
      <c r="N491">
        <v>2.3999999999999998E-3</v>
      </c>
      <c r="O491">
        <v>2.86E-2</v>
      </c>
      <c r="P491">
        <v>1E-3</v>
      </c>
      <c r="Q491">
        <v>3.4500000000000003E-2</v>
      </c>
      <c r="R491">
        <v>6.9999999999999999E-4</v>
      </c>
      <c r="S491">
        <v>-0.92810000000000004</v>
      </c>
      <c r="T491">
        <f t="shared" si="56"/>
        <v>2.2592443250440817</v>
      </c>
      <c r="U491">
        <f t="shared" si="59"/>
        <v>8.3541849202438883</v>
      </c>
      <c r="V491">
        <f t="shared" si="60"/>
        <v>2.2592443250440817</v>
      </c>
      <c r="W491">
        <f t="shared" si="61"/>
        <v>2.2336266120035325E-5</v>
      </c>
      <c r="X491">
        <f t="shared" si="62"/>
        <v>4.288563095046782E-6</v>
      </c>
      <c r="Y491">
        <f t="shared" si="63"/>
        <v>2.2592443250440817</v>
      </c>
      <c r="Z491">
        <f t="shared" si="57"/>
        <v>6.0964171825173516E-5</v>
      </c>
      <c r="AA491">
        <f t="shared" si="58"/>
        <v>2.1316143994815915E-6</v>
      </c>
    </row>
    <row r="492" spans="1:27">
      <c r="A492">
        <v>1.91</v>
      </c>
      <c r="B492">
        <v>3.25</v>
      </c>
      <c r="C492">
        <v>0.75939999999999996</v>
      </c>
      <c r="D492">
        <v>0.29167500000000002</v>
      </c>
      <c r="E492">
        <v>6.1466699999999999E-2</v>
      </c>
      <c r="F492">
        <v>0</v>
      </c>
      <c r="G492">
        <v>0</v>
      </c>
      <c r="I492">
        <v>1.91</v>
      </c>
      <c r="J492">
        <v>3.25</v>
      </c>
      <c r="K492">
        <v>0.75939999999999996</v>
      </c>
      <c r="L492">
        <v>0.66769999999999996</v>
      </c>
      <c r="M492">
        <v>1.3599999999999999E-2</v>
      </c>
      <c r="N492">
        <v>2.5000000000000001E-3</v>
      </c>
      <c r="O492">
        <v>3.0700000000000002E-2</v>
      </c>
      <c r="P492">
        <v>8.9999999999999998E-4</v>
      </c>
      <c r="Q492">
        <v>3.7100000000000001E-2</v>
      </c>
      <c r="R492">
        <v>8.9999999999999998E-4</v>
      </c>
      <c r="S492">
        <v>-0.90549999999999997</v>
      </c>
      <c r="T492">
        <f t="shared" si="56"/>
        <v>2.2806646030797908</v>
      </c>
      <c r="U492">
        <f t="shared" si="59"/>
        <v>8.4514310317410999</v>
      </c>
      <c r="V492">
        <f t="shared" si="60"/>
        <v>2.2806646030797908</v>
      </c>
      <c r="W492">
        <f t="shared" si="61"/>
        <v>2.4817833141082487E-5</v>
      </c>
      <c r="X492">
        <f t="shared" si="62"/>
        <v>4.5621016803460461E-6</v>
      </c>
      <c r="Y492">
        <f t="shared" si="63"/>
        <v>2.2806646030797908</v>
      </c>
      <c r="Z492">
        <f t="shared" si="57"/>
        <v>6.544056206408486E-5</v>
      </c>
      <c r="AA492">
        <f t="shared" si="58"/>
        <v>1.9184529595334322E-6</v>
      </c>
    </row>
    <row r="493" spans="1:27">
      <c r="A493">
        <v>1.95</v>
      </c>
      <c r="B493">
        <v>3.25</v>
      </c>
      <c r="C493">
        <v>0.75239999999999996</v>
      </c>
      <c r="D493">
        <v>0.33891500000000002</v>
      </c>
      <c r="E493">
        <v>5.9057499999999999E-2</v>
      </c>
      <c r="F493">
        <v>0</v>
      </c>
      <c r="G493">
        <v>0</v>
      </c>
      <c r="I493">
        <v>1.95</v>
      </c>
      <c r="J493">
        <v>3.25</v>
      </c>
      <c r="K493">
        <v>0.75239999999999996</v>
      </c>
      <c r="L493">
        <v>0.66279999999999994</v>
      </c>
      <c r="M493">
        <v>1.5299999999999999E-2</v>
      </c>
      <c r="N493">
        <v>2.3E-3</v>
      </c>
      <c r="O493">
        <v>0.03</v>
      </c>
      <c r="P493">
        <v>8.0000000000000004E-4</v>
      </c>
      <c r="Q493">
        <v>3.7499999999999999E-2</v>
      </c>
      <c r="R493">
        <v>8.0000000000000004E-4</v>
      </c>
      <c r="S493">
        <v>-0.88</v>
      </c>
      <c r="T493">
        <f t="shared" si="56"/>
        <v>2.3018829074678271</v>
      </c>
      <c r="U493">
        <f t="shared" si="59"/>
        <v>8.5486649196925377</v>
      </c>
      <c r="V493">
        <f t="shared" si="60"/>
        <v>2.3018829074678271</v>
      </c>
      <c r="W493">
        <f t="shared" si="61"/>
        <v>2.8504027702034951E-5</v>
      </c>
      <c r="X493">
        <f t="shared" si="62"/>
        <v>4.2849191970379347E-6</v>
      </c>
      <c r="Y493">
        <f t="shared" si="63"/>
        <v>2.3018829074678271</v>
      </c>
      <c r="Z493">
        <f t="shared" si="57"/>
        <v>6.3948431984447743E-5</v>
      </c>
      <c r="AA493">
        <f t="shared" si="58"/>
        <v>1.7052915195852731E-6</v>
      </c>
    </row>
    <row r="494" spans="1:27">
      <c r="A494">
        <v>1.99</v>
      </c>
      <c r="B494">
        <v>3.25</v>
      </c>
      <c r="C494">
        <v>0.74550000000000005</v>
      </c>
      <c r="D494">
        <v>0.272341</v>
      </c>
      <c r="E494">
        <v>5.2701900000000003E-2</v>
      </c>
      <c r="F494">
        <v>0</v>
      </c>
      <c r="G494">
        <v>0</v>
      </c>
      <c r="I494">
        <v>1.99</v>
      </c>
      <c r="J494">
        <v>3.25</v>
      </c>
      <c r="K494">
        <v>0.74550000000000005</v>
      </c>
      <c r="L494">
        <v>0.65800000000000003</v>
      </c>
      <c r="M494">
        <v>1.34E-2</v>
      </c>
      <c r="N494">
        <v>2.3E-3</v>
      </c>
      <c r="O494">
        <v>3.3000000000000002E-2</v>
      </c>
      <c r="P494">
        <v>8.0000000000000004E-4</v>
      </c>
      <c r="Q494">
        <v>3.9100000000000003E-2</v>
      </c>
      <c r="R494">
        <v>8.0000000000000004E-4</v>
      </c>
      <c r="S494">
        <v>-0.8891</v>
      </c>
      <c r="T494">
        <f t="shared" si="56"/>
        <v>2.3231880611385551</v>
      </c>
      <c r="U494">
        <f t="shared" si="59"/>
        <v>8.6472027674167187</v>
      </c>
      <c r="V494">
        <f t="shared" si="60"/>
        <v>2.3231880611385551</v>
      </c>
      <c r="W494">
        <f t="shared" si="61"/>
        <v>2.548578918837312E-5</v>
      </c>
      <c r="X494">
        <f t="shared" si="62"/>
        <v>4.3744265024819531E-6</v>
      </c>
      <c r="Y494">
        <f t="shared" si="63"/>
        <v>2.3231880611385551</v>
      </c>
      <c r="Z494">
        <f t="shared" si="57"/>
        <v>7.0343275182892519E-5</v>
      </c>
      <c r="AA494">
        <f t="shared" si="58"/>
        <v>1.7052915195852731E-6</v>
      </c>
    </row>
    <row r="495" spans="1:27">
      <c r="A495">
        <v>2.0299999999999998</v>
      </c>
      <c r="B495">
        <v>3.25</v>
      </c>
      <c r="C495">
        <v>0.73870000000000002</v>
      </c>
      <c r="D495">
        <v>0.193664</v>
      </c>
      <c r="E495">
        <v>4.6127799999999997E-2</v>
      </c>
      <c r="F495">
        <v>0</v>
      </c>
      <c r="G495">
        <v>0</v>
      </c>
      <c r="I495">
        <v>2.0299999999999998</v>
      </c>
      <c r="J495">
        <v>3.25</v>
      </c>
      <c r="K495">
        <v>0.73870000000000002</v>
      </c>
      <c r="L495">
        <v>0.65329999999999999</v>
      </c>
      <c r="M495">
        <v>1.01E-2</v>
      </c>
      <c r="N495">
        <v>2.2000000000000001E-3</v>
      </c>
      <c r="O495">
        <v>3.5299999999999998E-2</v>
      </c>
      <c r="P495">
        <v>8.0000000000000004E-4</v>
      </c>
      <c r="Q495">
        <v>3.9100000000000003E-2</v>
      </c>
      <c r="R495">
        <v>8.0000000000000004E-4</v>
      </c>
      <c r="S495">
        <v>-0.88849999999999996</v>
      </c>
      <c r="T495">
        <f t="shared" si="56"/>
        <v>2.3445738453753799</v>
      </c>
      <c r="U495">
        <f t="shared" si="59"/>
        <v>8.7470265164182948</v>
      </c>
      <c r="V495">
        <f t="shared" si="60"/>
        <v>2.3445738453753799</v>
      </c>
      <c r="W495">
        <f t="shared" si="61"/>
        <v>1.9610063991622484E-5</v>
      </c>
      <c r="X495">
        <f t="shared" si="62"/>
        <v>4.2714990872841053E-6</v>
      </c>
      <c r="Y495">
        <f t="shared" si="63"/>
        <v>2.3445738453753799</v>
      </c>
      <c r="Z495">
        <f t="shared" si="57"/>
        <v>7.5245988301700178E-5</v>
      </c>
      <c r="AA495">
        <f t="shared" si="58"/>
        <v>1.7052915195852731E-6</v>
      </c>
    </row>
    <row r="496" spans="1:27">
      <c r="A496">
        <v>2.0699999999999998</v>
      </c>
      <c r="B496">
        <v>3.25</v>
      </c>
      <c r="C496">
        <v>0.73199999999999998</v>
      </c>
      <c r="D496">
        <v>0.27171499999999998</v>
      </c>
      <c r="E496">
        <v>4.8807099999999999E-2</v>
      </c>
      <c r="F496">
        <v>0</v>
      </c>
      <c r="G496">
        <v>0</v>
      </c>
      <c r="I496">
        <v>2.0699999999999998</v>
      </c>
      <c r="J496">
        <v>3.25</v>
      </c>
      <c r="K496">
        <v>0.73199999999999998</v>
      </c>
      <c r="L496">
        <v>0.64859999999999995</v>
      </c>
      <c r="M496">
        <v>1.44E-2</v>
      </c>
      <c r="N496">
        <v>2.3E-3</v>
      </c>
      <c r="O496">
        <v>3.6200000000000003E-2</v>
      </c>
      <c r="P496">
        <v>8.0000000000000004E-4</v>
      </c>
      <c r="Q496">
        <v>4.2599999999999999E-2</v>
      </c>
      <c r="R496">
        <v>8.9999999999999998E-4</v>
      </c>
      <c r="S496">
        <v>-0.88759999999999994</v>
      </c>
      <c r="T496">
        <f t="shared" si="56"/>
        <v>2.3660337425939795</v>
      </c>
      <c r="U496">
        <f t="shared" si="59"/>
        <v>8.8481156710932733</v>
      </c>
      <c r="V496">
        <f t="shared" si="60"/>
        <v>2.3660337425939795</v>
      </c>
      <c r="W496">
        <f t="shared" si="61"/>
        <v>2.8540888937373738E-5</v>
      </c>
      <c r="X496">
        <f t="shared" si="62"/>
        <v>4.5586142052749719E-6</v>
      </c>
      <c r="Y496">
        <f t="shared" si="63"/>
        <v>2.3660337425939795</v>
      </c>
      <c r="Z496">
        <f t="shared" si="57"/>
        <v>7.7164441261233616E-5</v>
      </c>
      <c r="AA496">
        <f t="shared" si="58"/>
        <v>1.7052915195852731E-6</v>
      </c>
    </row>
    <row r="497" spans="1:27">
      <c r="A497">
        <v>2.11</v>
      </c>
      <c r="B497">
        <v>3.25</v>
      </c>
      <c r="C497">
        <v>0.72550000000000003</v>
      </c>
      <c r="D497">
        <v>0.242922</v>
      </c>
      <c r="E497">
        <v>4.8353100000000003E-2</v>
      </c>
      <c r="F497">
        <v>0</v>
      </c>
      <c r="G497">
        <v>0</v>
      </c>
      <c r="I497">
        <v>2.11</v>
      </c>
      <c r="J497">
        <v>3.25</v>
      </c>
      <c r="K497">
        <v>0.72550000000000003</v>
      </c>
      <c r="L497">
        <v>0.64400000000000002</v>
      </c>
      <c r="M497">
        <v>1.35E-2</v>
      </c>
      <c r="N497">
        <v>2.3999999999999998E-3</v>
      </c>
      <c r="O497">
        <v>3.8300000000000001E-2</v>
      </c>
      <c r="P497">
        <v>8.9999999999999998E-4</v>
      </c>
      <c r="Q497">
        <v>4.3999999999999997E-2</v>
      </c>
      <c r="R497">
        <v>8.9999999999999998E-4</v>
      </c>
      <c r="S497">
        <v>-0.89319999999999999</v>
      </c>
      <c r="T497">
        <f t="shared" si="56"/>
        <v>2.3872318395296941</v>
      </c>
      <c r="U497">
        <f t="shared" si="59"/>
        <v>8.9488758556643262</v>
      </c>
      <c r="V497">
        <f t="shared" si="60"/>
        <v>2.3872318395296941</v>
      </c>
      <c r="W497">
        <f t="shared" si="61"/>
        <v>2.7304242225197218E-5</v>
      </c>
      <c r="X497">
        <f t="shared" si="62"/>
        <v>4.854087506701727E-6</v>
      </c>
      <c r="Y497">
        <f t="shared" si="63"/>
        <v>2.3872318395296941</v>
      </c>
      <c r="Z497">
        <f t="shared" si="57"/>
        <v>8.1640831500144953E-5</v>
      </c>
      <c r="AA497">
        <f t="shared" si="58"/>
        <v>1.9184529595334322E-6</v>
      </c>
    </row>
    <row r="498" spans="1:27">
      <c r="A498">
        <v>2.15</v>
      </c>
      <c r="B498">
        <v>3.25</v>
      </c>
      <c r="C498">
        <v>0.71909999999999996</v>
      </c>
      <c r="D498">
        <v>0.22883700000000001</v>
      </c>
      <c r="E498">
        <v>4.6958899999999998E-2</v>
      </c>
      <c r="F498">
        <v>0</v>
      </c>
      <c r="G498">
        <v>0</v>
      </c>
      <c r="I498">
        <v>2.15</v>
      </c>
      <c r="J498">
        <v>3.25</v>
      </c>
      <c r="K498">
        <v>0.71909999999999996</v>
      </c>
      <c r="L498">
        <v>0.63939999999999997</v>
      </c>
      <c r="M498">
        <v>1.2999999999999999E-2</v>
      </c>
      <c r="N498">
        <v>2.3999999999999998E-3</v>
      </c>
      <c r="O498">
        <v>3.95E-2</v>
      </c>
      <c r="P498">
        <v>8.9999999999999998E-4</v>
      </c>
      <c r="Q498">
        <v>4.48E-2</v>
      </c>
      <c r="R498">
        <v>8.9999999999999998E-4</v>
      </c>
      <c r="S498">
        <v>-0.89239999999999997</v>
      </c>
      <c r="T498">
        <f t="shared" si="56"/>
        <v>2.4084782360990031</v>
      </c>
      <c r="U498">
        <f t="shared" si="59"/>
        <v>9.0507674137625642</v>
      </c>
      <c r="V498">
        <f t="shared" si="60"/>
        <v>2.4084782360990031</v>
      </c>
      <c r="W498">
        <f t="shared" si="61"/>
        <v>2.6829017028973778E-5</v>
      </c>
      <c r="X498">
        <f t="shared" si="62"/>
        <v>4.9530492976566973E-6</v>
      </c>
      <c r="Y498">
        <f t="shared" si="63"/>
        <v>2.4084782360990031</v>
      </c>
      <c r="Z498">
        <f t="shared" si="57"/>
        <v>8.4198768779522866E-5</v>
      </c>
      <c r="AA498">
        <f t="shared" si="58"/>
        <v>1.9184529595334322E-6</v>
      </c>
    </row>
    <row r="499" spans="1:27">
      <c r="A499">
        <v>2.19</v>
      </c>
      <c r="B499">
        <v>3.25</v>
      </c>
      <c r="C499">
        <v>0.71279999999999999</v>
      </c>
      <c r="D499">
        <v>0.266897</v>
      </c>
      <c r="E499">
        <v>4.3921399999999999E-2</v>
      </c>
      <c r="F499">
        <v>0</v>
      </c>
      <c r="G499">
        <v>0</v>
      </c>
      <c r="I499">
        <v>2.19</v>
      </c>
      <c r="J499">
        <v>3.25</v>
      </c>
      <c r="K499">
        <v>0.71279999999999999</v>
      </c>
      <c r="L499">
        <v>0.63490000000000002</v>
      </c>
      <c r="M499">
        <v>1.5599999999999999E-2</v>
      </c>
      <c r="N499">
        <v>2.3E-3</v>
      </c>
      <c r="O499">
        <v>4.1000000000000002E-2</v>
      </c>
      <c r="P499">
        <v>8.0000000000000004E-4</v>
      </c>
      <c r="Q499">
        <v>4.7699999999999999E-2</v>
      </c>
      <c r="R499">
        <v>8.9999999999999998E-4</v>
      </c>
      <c r="S499">
        <v>-0.86260000000000003</v>
      </c>
      <c r="T499">
        <f t="shared" si="56"/>
        <v>2.4297652912160395</v>
      </c>
      <c r="U499">
        <f t="shared" si="59"/>
        <v>9.1537593703981663</v>
      </c>
      <c r="V499">
        <f t="shared" si="60"/>
        <v>2.4297652912160395</v>
      </c>
      <c r="W499">
        <f t="shared" si="61"/>
        <v>3.2848965123451645E-5</v>
      </c>
      <c r="X499">
        <f t="shared" si="62"/>
        <v>4.843116652816589E-6</v>
      </c>
      <c r="Y499">
        <f t="shared" si="63"/>
        <v>2.4297652912160395</v>
      </c>
      <c r="Z499">
        <f t="shared" si="57"/>
        <v>8.7396190378745254E-5</v>
      </c>
      <c r="AA499">
        <f t="shared" si="58"/>
        <v>1.7052915195852731E-6</v>
      </c>
    </row>
    <row r="500" spans="1:27">
      <c r="A500">
        <v>2.23</v>
      </c>
      <c r="B500">
        <v>3.25</v>
      </c>
      <c r="C500">
        <v>0.70660000000000001</v>
      </c>
      <c r="D500">
        <v>0.21785299999999999</v>
      </c>
      <c r="E500">
        <v>4.1212600000000002E-2</v>
      </c>
      <c r="F500">
        <v>0</v>
      </c>
      <c r="G500">
        <v>0</v>
      </c>
      <c r="I500">
        <v>2.23</v>
      </c>
      <c r="J500">
        <v>3.25</v>
      </c>
      <c r="K500">
        <v>0.70660000000000001</v>
      </c>
      <c r="L500">
        <v>0.63049999999999995</v>
      </c>
      <c r="M500">
        <v>1.3299999999999999E-2</v>
      </c>
      <c r="N500">
        <v>2.3E-3</v>
      </c>
      <c r="O500">
        <v>4.3200000000000002E-2</v>
      </c>
      <c r="P500">
        <v>8.0000000000000004E-4</v>
      </c>
      <c r="Q500">
        <v>4.82E-2</v>
      </c>
      <c r="R500">
        <v>8.9999999999999998E-4</v>
      </c>
      <c r="S500">
        <v>-0.86480000000000001</v>
      </c>
      <c r="T500">
        <f t="shared" si="56"/>
        <v>2.4510850545977823</v>
      </c>
      <c r="U500">
        <f t="shared" si="59"/>
        <v>9.2578179448726132</v>
      </c>
      <c r="V500">
        <f t="shared" si="60"/>
        <v>2.4510850545977823</v>
      </c>
      <c r="W500">
        <f t="shared" si="61"/>
        <v>2.8572743138281347E-5</v>
      </c>
      <c r="X500">
        <f t="shared" si="62"/>
        <v>4.9411510690260976E-6</v>
      </c>
      <c r="Y500">
        <f t="shared" si="63"/>
        <v>2.4510850545977823</v>
      </c>
      <c r="Z500">
        <f t="shared" si="57"/>
        <v>9.2085742057604759E-5</v>
      </c>
      <c r="AA500">
        <f t="shared" si="58"/>
        <v>1.7052915195852731E-6</v>
      </c>
    </row>
    <row r="501" spans="1:27">
      <c r="A501">
        <v>2.27</v>
      </c>
      <c r="B501">
        <v>3.25</v>
      </c>
      <c r="C501">
        <v>0.70050000000000001</v>
      </c>
      <c r="D501">
        <v>0.355188</v>
      </c>
      <c r="E501">
        <v>5.0043400000000002E-2</v>
      </c>
      <c r="F501">
        <v>0</v>
      </c>
      <c r="G501">
        <v>0</v>
      </c>
      <c r="I501">
        <v>2.27</v>
      </c>
      <c r="J501">
        <v>3.25</v>
      </c>
      <c r="K501">
        <v>0.70050000000000001</v>
      </c>
      <c r="L501">
        <v>0.62609999999999999</v>
      </c>
      <c r="M501">
        <v>2.0899999999999998E-2</v>
      </c>
      <c r="N501">
        <v>2.5000000000000001E-3</v>
      </c>
      <c r="O501">
        <v>4.2000000000000003E-2</v>
      </c>
      <c r="P501">
        <v>1E-3</v>
      </c>
      <c r="Q501">
        <v>5.21E-2</v>
      </c>
      <c r="R501">
        <v>1E-3</v>
      </c>
      <c r="S501">
        <v>-0.87350000000000005</v>
      </c>
      <c r="T501">
        <f t="shared" si="56"/>
        <v>2.4724292642095547</v>
      </c>
      <c r="U501">
        <f t="shared" si="59"/>
        <v>9.3629064665197994</v>
      </c>
      <c r="V501">
        <f t="shared" si="60"/>
        <v>2.4724292642095547</v>
      </c>
      <c r="W501">
        <f t="shared" si="61"/>
        <v>4.5805130458594176E-5</v>
      </c>
      <c r="X501">
        <f t="shared" si="62"/>
        <v>5.4790825907409306E-6</v>
      </c>
      <c r="Y501">
        <f t="shared" si="63"/>
        <v>2.4724292642095547</v>
      </c>
      <c r="Z501">
        <f t="shared" si="57"/>
        <v>8.9527804778226846E-5</v>
      </c>
      <c r="AA501">
        <f t="shared" si="58"/>
        <v>2.1316143994815915E-6</v>
      </c>
    </row>
    <row r="502" spans="1:27">
      <c r="A502">
        <v>2.31</v>
      </c>
      <c r="B502">
        <v>3.25</v>
      </c>
      <c r="C502">
        <v>0.69450000000000001</v>
      </c>
      <c r="D502">
        <v>0.25278</v>
      </c>
      <c r="E502">
        <v>4.2007500000000003E-2</v>
      </c>
      <c r="F502">
        <v>0</v>
      </c>
      <c r="G502">
        <v>0</v>
      </c>
      <c r="I502">
        <v>2.31</v>
      </c>
      <c r="J502">
        <v>3.25</v>
      </c>
      <c r="K502">
        <v>0.69450000000000001</v>
      </c>
      <c r="L502">
        <v>0.62180000000000002</v>
      </c>
      <c r="M502">
        <v>1.5800000000000002E-2</v>
      </c>
      <c r="N502">
        <v>2.3E-3</v>
      </c>
      <c r="O502">
        <v>4.4999999999999998E-2</v>
      </c>
      <c r="P502">
        <v>1E-3</v>
      </c>
      <c r="Q502">
        <v>5.1499999999999997E-2</v>
      </c>
      <c r="R502">
        <v>8.0000000000000004E-4</v>
      </c>
      <c r="S502">
        <v>-0.91690000000000005</v>
      </c>
      <c r="T502">
        <f t="shared" si="56"/>
        <v>2.4937893442459225</v>
      </c>
      <c r="U502">
        <f t="shared" si="59"/>
        <v>9.4689852934745069</v>
      </c>
      <c r="V502">
        <f t="shared" si="60"/>
        <v>2.4937893442459225</v>
      </c>
      <c r="W502">
        <f t="shared" si="61"/>
        <v>3.5322673901620981E-5</v>
      </c>
      <c r="X502">
        <f t="shared" si="62"/>
        <v>5.1419082261853315E-6</v>
      </c>
      <c r="Y502">
        <f t="shared" si="63"/>
        <v>2.4937893442459225</v>
      </c>
      <c r="Z502">
        <f t="shared" si="57"/>
        <v>9.5922647976671608E-5</v>
      </c>
      <c r="AA502">
        <f t="shared" si="58"/>
        <v>2.1316143994815915E-6</v>
      </c>
    </row>
    <row r="503" spans="1:27">
      <c r="A503">
        <v>2.35</v>
      </c>
      <c r="B503">
        <v>3.25</v>
      </c>
      <c r="C503">
        <v>0.68859999999999999</v>
      </c>
      <c r="D503">
        <v>0.29991499999999999</v>
      </c>
      <c r="E503">
        <v>4.2342400000000002E-2</v>
      </c>
      <c r="F503">
        <v>0</v>
      </c>
      <c r="G503">
        <v>0</v>
      </c>
      <c r="I503">
        <v>2.35</v>
      </c>
      <c r="J503">
        <v>3.25</v>
      </c>
      <c r="K503">
        <v>0.68859999999999999</v>
      </c>
      <c r="L503">
        <v>0.61750000000000005</v>
      </c>
      <c r="M503">
        <v>1.9E-2</v>
      </c>
      <c r="N503">
        <v>2.3E-3</v>
      </c>
      <c r="O503">
        <v>4.5999999999999999E-2</v>
      </c>
      <c r="P503">
        <v>1E-3</v>
      </c>
      <c r="Q503">
        <v>5.45E-2</v>
      </c>
      <c r="R503">
        <v>8.0000000000000004E-4</v>
      </c>
      <c r="S503">
        <v>-0.91310000000000002</v>
      </c>
      <c r="T503">
        <f t="shared" si="56"/>
        <v>2.5151564036868912</v>
      </c>
      <c r="U503">
        <f t="shared" si="59"/>
        <v>9.5760117350071763</v>
      </c>
      <c r="V503">
        <f t="shared" si="60"/>
        <v>2.5151564036868912</v>
      </c>
      <c r="W503">
        <f t="shared" si="61"/>
        <v>4.3324797870257826E-5</v>
      </c>
      <c r="X503">
        <f t="shared" si="62"/>
        <v>5.2445807948206836E-6</v>
      </c>
      <c r="Y503">
        <f t="shared" si="63"/>
        <v>2.5151564036868912</v>
      </c>
      <c r="Z503">
        <f t="shared" si="57"/>
        <v>9.80542623761532E-5</v>
      </c>
      <c r="AA503">
        <f t="shared" si="58"/>
        <v>2.1316143994815915E-6</v>
      </c>
    </row>
    <row r="504" spans="1:27">
      <c r="A504">
        <v>2.39</v>
      </c>
      <c r="B504">
        <v>3.25</v>
      </c>
      <c r="C504">
        <v>0.68279999999999996</v>
      </c>
      <c r="D504">
        <v>0.20064399999999999</v>
      </c>
      <c r="E504">
        <v>3.8790999999999999E-2</v>
      </c>
      <c r="F504">
        <v>0</v>
      </c>
      <c r="G504">
        <v>0</v>
      </c>
      <c r="I504">
        <v>2.39</v>
      </c>
      <c r="J504">
        <v>3.25</v>
      </c>
      <c r="K504">
        <v>0.68279999999999996</v>
      </c>
      <c r="L504">
        <v>0.61329999999999996</v>
      </c>
      <c r="M504">
        <v>1.37E-2</v>
      </c>
      <c r="N504">
        <v>2.3999999999999998E-3</v>
      </c>
      <c r="O504">
        <v>0.05</v>
      </c>
      <c r="P504">
        <v>1E-3</v>
      </c>
      <c r="Q504">
        <v>5.45E-2</v>
      </c>
      <c r="R504">
        <v>8.9999999999999998E-4</v>
      </c>
      <c r="S504">
        <v>-0.89739999999999998</v>
      </c>
      <c r="T504">
        <f t="shared" si="56"/>
        <v>2.5365212354698201</v>
      </c>
      <c r="U504">
        <f t="shared" si="59"/>
        <v>9.6839399779893434</v>
      </c>
      <c r="V504">
        <f t="shared" si="60"/>
        <v>2.5365212354698201</v>
      </c>
      <c r="W504">
        <f t="shared" si="61"/>
        <v>3.1859902082029451E-5</v>
      </c>
      <c r="X504">
        <f t="shared" si="62"/>
        <v>5.5812967151000484E-6</v>
      </c>
      <c r="Y504">
        <f t="shared" si="63"/>
        <v>2.5365212354698201</v>
      </c>
      <c r="Z504">
        <f t="shared" si="57"/>
        <v>1.0658071997407958E-4</v>
      </c>
      <c r="AA504">
        <f t="shared" si="58"/>
        <v>2.1316143994815915E-6</v>
      </c>
    </row>
    <row r="505" spans="1:27">
      <c r="A505">
        <v>2.4300000000000002</v>
      </c>
      <c r="B505">
        <v>3.25</v>
      </c>
      <c r="C505">
        <v>0.67710000000000004</v>
      </c>
      <c r="D505">
        <v>0.26341300000000001</v>
      </c>
      <c r="E505">
        <v>4.0309200000000003E-2</v>
      </c>
      <c r="F505">
        <v>0</v>
      </c>
      <c r="G505">
        <v>0</v>
      </c>
      <c r="I505">
        <v>2.4300000000000002</v>
      </c>
      <c r="J505">
        <v>3.25</v>
      </c>
      <c r="K505">
        <v>0.67710000000000004</v>
      </c>
      <c r="L505">
        <v>0.60909999999999997</v>
      </c>
      <c r="M505">
        <v>1.78E-2</v>
      </c>
      <c r="N505">
        <v>2.3999999999999998E-3</v>
      </c>
      <c r="O505">
        <v>4.99E-2</v>
      </c>
      <c r="P505">
        <v>1E-3</v>
      </c>
      <c r="Q505">
        <v>5.7000000000000002E-2</v>
      </c>
      <c r="R505">
        <v>8.9999999999999998E-4</v>
      </c>
      <c r="S505">
        <v>-0.89490000000000003</v>
      </c>
      <c r="T505">
        <f t="shared" si="56"/>
        <v>2.5578743163178155</v>
      </c>
      <c r="U505">
        <f t="shared" si="59"/>
        <v>9.792721018078332</v>
      </c>
      <c r="V505">
        <f t="shared" si="60"/>
        <v>2.5578743163178155</v>
      </c>
      <c r="W505">
        <f t="shared" si="61"/>
        <v>4.2211993610068286E-5</v>
      </c>
      <c r="X505">
        <f t="shared" si="62"/>
        <v>5.6915047564136997E-6</v>
      </c>
      <c r="Y505">
        <f t="shared" si="63"/>
        <v>2.5578743163178155</v>
      </c>
      <c r="Z505">
        <f t="shared" si="57"/>
        <v>1.0636755853413141E-4</v>
      </c>
      <c r="AA505">
        <f t="shared" si="58"/>
        <v>2.1316143994815915E-6</v>
      </c>
    </row>
    <row r="506" spans="1:27">
      <c r="A506">
        <v>2.4700000000000002</v>
      </c>
      <c r="B506">
        <v>3.25</v>
      </c>
      <c r="C506">
        <v>0.67149999999999999</v>
      </c>
      <c r="D506">
        <v>0.25680900000000001</v>
      </c>
      <c r="E506">
        <v>4.08677E-2</v>
      </c>
      <c r="F506">
        <v>0</v>
      </c>
      <c r="G506">
        <v>0</v>
      </c>
      <c r="I506">
        <v>2.4700000000000002</v>
      </c>
      <c r="J506">
        <v>3.25</v>
      </c>
      <c r="K506">
        <v>0.67149999999999999</v>
      </c>
      <c r="L506">
        <v>0.60499999999999998</v>
      </c>
      <c r="M506">
        <v>1.7899999999999999E-2</v>
      </c>
      <c r="N506">
        <v>2.5000000000000001E-3</v>
      </c>
      <c r="O506">
        <v>5.1900000000000002E-2</v>
      </c>
      <c r="P506">
        <v>1.1000000000000001E-3</v>
      </c>
      <c r="Q506">
        <v>5.8900000000000001E-2</v>
      </c>
      <c r="R506">
        <v>8.9999999999999998E-4</v>
      </c>
      <c r="S506">
        <v>-0.90690000000000004</v>
      </c>
      <c r="T506">
        <f t="shared" si="56"/>
        <v>2.5792058072655148</v>
      </c>
      <c r="U506">
        <f t="shared" si="59"/>
        <v>9.9023025962321558</v>
      </c>
      <c r="V506">
        <f t="shared" si="60"/>
        <v>2.5792058072655148</v>
      </c>
      <c r="W506">
        <f t="shared" si="61"/>
        <v>4.3282117573575601E-5</v>
      </c>
      <c r="X506">
        <f t="shared" si="62"/>
        <v>6.0449884879295526E-6</v>
      </c>
      <c r="Y506">
        <f t="shared" si="63"/>
        <v>2.5792058072655148</v>
      </c>
      <c r="Z506">
        <f t="shared" si="57"/>
        <v>1.106307873330946E-4</v>
      </c>
      <c r="AA506">
        <f t="shared" si="58"/>
        <v>2.3447758394297507E-6</v>
      </c>
    </row>
    <row r="507" spans="1:27">
      <c r="A507">
        <v>2.5099999999999998</v>
      </c>
      <c r="B507">
        <v>3.25</v>
      </c>
      <c r="C507">
        <v>0.66600000000000004</v>
      </c>
      <c r="D507">
        <v>0.19614200000000001</v>
      </c>
      <c r="E507">
        <v>5.6504899999999997E-2</v>
      </c>
      <c r="F507">
        <v>0</v>
      </c>
      <c r="G507">
        <v>0</v>
      </c>
      <c r="I507">
        <v>2.5099999999999998</v>
      </c>
      <c r="J507">
        <v>3.25</v>
      </c>
      <c r="K507">
        <v>0.66600000000000004</v>
      </c>
      <c r="L507">
        <v>0.60089999999999999</v>
      </c>
      <c r="M507">
        <v>1.4500000000000001E-2</v>
      </c>
      <c r="N507">
        <v>3.7000000000000002E-3</v>
      </c>
      <c r="O507">
        <v>5.5500000000000001E-2</v>
      </c>
      <c r="P507">
        <v>1.9E-3</v>
      </c>
      <c r="Q507">
        <v>5.9700000000000003E-2</v>
      </c>
      <c r="R507">
        <v>1E-3</v>
      </c>
      <c r="S507">
        <v>-0.95620000000000005</v>
      </c>
      <c r="T507">
        <f t="shared" si="56"/>
        <v>2.6005055549231124</v>
      </c>
      <c r="U507">
        <f t="shared" si="59"/>
        <v>10.012629141185965</v>
      </c>
      <c r="V507">
        <f t="shared" si="60"/>
        <v>2.6005055549231124</v>
      </c>
      <c r="W507">
        <f t="shared" si="61"/>
        <v>3.5744332938704609E-5</v>
      </c>
      <c r="X507">
        <f t="shared" si="62"/>
        <v>9.1209677153935911E-6</v>
      </c>
      <c r="Y507">
        <f t="shared" si="63"/>
        <v>2.6005055549231124</v>
      </c>
      <c r="Z507">
        <f t="shared" si="57"/>
        <v>1.1830459917122832E-4</v>
      </c>
      <c r="AA507">
        <f t="shared" si="58"/>
        <v>4.0500673590150241E-6</v>
      </c>
    </row>
    <row r="508" spans="1:27">
      <c r="A508">
        <v>2.5499999999999998</v>
      </c>
      <c r="B508">
        <v>3.25</v>
      </c>
      <c r="C508">
        <v>0.66059999999999997</v>
      </c>
      <c r="D508">
        <v>0.30957099999999999</v>
      </c>
      <c r="E508">
        <v>7.5498599999999999E-2</v>
      </c>
      <c r="F508">
        <v>0</v>
      </c>
      <c r="G508">
        <v>0</v>
      </c>
      <c r="I508">
        <v>2.5499999999999998</v>
      </c>
      <c r="J508">
        <v>3.25</v>
      </c>
      <c r="K508">
        <v>0.66059999999999997</v>
      </c>
      <c r="L508">
        <v>0.59689999999999999</v>
      </c>
      <c r="M508">
        <v>2.18E-2</v>
      </c>
      <c r="N508">
        <v>4.5999999999999999E-3</v>
      </c>
      <c r="O508">
        <v>5.33E-2</v>
      </c>
      <c r="P508">
        <v>1.9E-3</v>
      </c>
      <c r="Q508">
        <v>6.2600000000000003E-2</v>
      </c>
      <c r="R508">
        <v>1.6999999999999999E-3</v>
      </c>
      <c r="S508">
        <v>-0.90949999999999998</v>
      </c>
      <c r="T508">
        <f t="shared" si="56"/>
        <v>2.6217630935192142</v>
      </c>
      <c r="U508">
        <f t="shared" si="59"/>
        <v>10.123641718539439</v>
      </c>
      <c r="V508">
        <f t="shared" si="60"/>
        <v>2.6217630935192142</v>
      </c>
      <c r="W508">
        <f t="shared" si="61"/>
        <v>5.4779742201844565E-5</v>
      </c>
      <c r="X508">
        <f t="shared" si="62"/>
        <v>1.1559028171031425E-5</v>
      </c>
      <c r="Y508">
        <f t="shared" si="63"/>
        <v>2.6217630935192142</v>
      </c>
      <c r="Z508">
        <f t="shared" si="57"/>
        <v>1.1361504749236882E-4</v>
      </c>
      <c r="AA508">
        <f t="shared" si="58"/>
        <v>4.0500673590150241E-6</v>
      </c>
    </row>
    <row r="509" spans="1:27">
      <c r="A509">
        <v>2.59</v>
      </c>
      <c r="B509">
        <v>3.25</v>
      </c>
      <c r="C509">
        <v>0.65529999999999999</v>
      </c>
      <c r="D509">
        <v>0.169127</v>
      </c>
      <c r="E509">
        <v>6.8833199999999997E-2</v>
      </c>
      <c r="F509">
        <v>0</v>
      </c>
      <c r="G509">
        <v>0</v>
      </c>
      <c r="I509">
        <v>2.59</v>
      </c>
      <c r="J509">
        <v>3.25</v>
      </c>
      <c r="K509">
        <v>0.65529999999999999</v>
      </c>
      <c r="L509">
        <v>0.59289999999999998</v>
      </c>
      <c r="M509">
        <v>1.3100000000000001E-2</v>
      </c>
      <c r="N509">
        <v>4.8999999999999998E-3</v>
      </c>
      <c r="O509">
        <v>5.91E-2</v>
      </c>
      <c r="P509">
        <v>2.0999999999999999E-3</v>
      </c>
      <c r="Q509">
        <v>6.1800000000000001E-2</v>
      </c>
      <c r="R509">
        <v>1.6999999999999999E-3</v>
      </c>
      <c r="S509">
        <v>-0.92049999999999998</v>
      </c>
      <c r="T509">
        <f t="shared" si="56"/>
        <v>2.6429676477625406</v>
      </c>
      <c r="U509">
        <f t="shared" si="59"/>
        <v>10.235277987119456</v>
      </c>
      <c r="V509">
        <f t="shared" si="60"/>
        <v>2.6429676477625406</v>
      </c>
      <c r="W509">
        <f t="shared" si="61"/>
        <v>3.3550273370333534E-5</v>
      </c>
      <c r="X509">
        <f t="shared" si="62"/>
        <v>1.2549338894246895E-5</v>
      </c>
      <c r="Y509">
        <f t="shared" si="63"/>
        <v>2.6429676477625406</v>
      </c>
      <c r="Z509">
        <f t="shared" si="57"/>
        <v>1.2597841100936205E-4</v>
      </c>
      <c r="AA509">
        <f t="shared" si="58"/>
        <v>4.4763902389113418E-6</v>
      </c>
    </row>
    <row r="510" spans="1:27">
      <c r="A510">
        <v>2.63</v>
      </c>
      <c r="B510">
        <v>3.25</v>
      </c>
      <c r="C510">
        <v>0.65</v>
      </c>
      <c r="D510">
        <v>0.19683999999999999</v>
      </c>
      <c r="E510">
        <v>6.9900500000000004E-2</v>
      </c>
      <c r="F510">
        <v>0</v>
      </c>
      <c r="G510">
        <v>0</v>
      </c>
      <c r="I510">
        <v>2.63</v>
      </c>
      <c r="J510">
        <v>3.25</v>
      </c>
      <c r="K510">
        <v>0.65</v>
      </c>
      <c r="L510">
        <v>0.58899999999999997</v>
      </c>
      <c r="M510">
        <v>1.52E-2</v>
      </c>
      <c r="N510">
        <v>4.8999999999999998E-3</v>
      </c>
      <c r="O510">
        <v>5.9400000000000001E-2</v>
      </c>
      <c r="P510">
        <v>2.0999999999999999E-3</v>
      </c>
      <c r="Q510">
        <v>6.3399999999999998E-2</v>
      </c>
      <c r="R510">
        <v>1.8E-3</v>
      </c>
      <c r="S510">
        <v>-0.91839999999999999</v>
      </c>
      <c r="T510">
        <f t="shared" si="56"/>
        <v>2.6645179993519892</v>
      </c>
      <c r="U510">
        <f t="shared" si="59"/>
        <v>10.349656168870727</v>
      </c>
      <c r="V510">
        <f t="shared" si="60"/>
        <v>2.6645179993519892</v>
      </c>
      <c r="W510">
        <f t="shared" si="61"/>
        <v>3.9684548758884553E-5</v>
      </c>
      <c r="X510">
        <f t="shared" si="62"/>
        <v>1.2793045323587783E-5</v>
      </c>
      <c r="Y510">
        <f t="shared" si="63"/>
        <v>2.6645179993519892</v>
      </c>
      <c r="Z510">
        <f t="shared" si="57"/>
        <v>1.2661789532920654E-4</v>
      </c>
      <c r="AA510">
        <f t="shared" si="58"/>
        <v>4.4763902389113418E-6</v>
      </c>
    </row>
    <row r="511" spans="1:27">
      <c r="A511">
        <v>2.67</v>
      </c>
      <c r="B511">
        <v>3.25</v>
      </c>
      <c r="C511">
        <v>0.64490000000000003</v>
      </c>
      <c r="D511">
        <v>0.27540599999999998</v>
      </c>
      <c r="E511">
        <v>7.2979299999999997E-2</v>
      </c>
      <c r="F511">
        <v>0</v>
      </c>
      <c r="G511">
        <v>0</v>
      </c>
      <c r="I511">
        <v>2.67</v>
      </c>
      <c r="J511">
        <v>3.25</v>
      </c>
      <c r="K511">
        <v>0.64490000000000003</v>
      </c>
      <c r="L511">
        <v>0.58509999999999995</v>
      </c>
      <c r="M511">
        <v>2.1100000000000001E-2</v>
      </c>
      <c r="N511">
        <v>4.8999999999999998E-3</v>
      </c>
      <c r="O511">
        <v>5.9400000000000001E-2</v>
      </c>
      <c r="P511">
        <v>2.0999999999999999E-3</v>
      </c>
      <c r="Q511">
        <v>6.7400000000000002E-2</v>
      </c>
      <c r="R511">
        <v>1.8E-3</v>
      </c>
      <c r="S511">
        <v>-0.91590000000000005</v>
      </c>
      <c r="T511">
        <f t="shared" si="56"/>
        <v>2.6855895481141152</v>
      </c>
      <c r="U511">
        <f t="shared" si="59"/>
        <v>10.462391220939779</v>
      </c>
      <c r="V511">
        <f t="shared" si="60"/>
        <v>2.6855895481141152</v>
      </c>
      <c r="W511">
        <f t="shared" si="61"/>
        <v>5.6128873617713166E-5</v>
      </c>
      <c r="X511">
        <f t="shared" si="62"/>
        <v>1.3034667333023435E-5</v>
      </c>
      <c r="Y511">
        <f t="shared" si="63"/>
        <v>2.6855895481141152</v>
      </c>
      <c r="Z511">
        <f t="shared" si="57"/>
        <v>1.2661789532920654E-4</v>
      </c>
      <c r="AA511">
        <f t="shared" si="58"/>
        <v>4.4763902389113418E-6</v>
      </c>
    </row>
    <row r="512" spans="1:27">
      <c r="A512">
        <v>2.71</v>
      </c>
      <c r="B512">
        <v>3.25</v>
      </c>
      <c r="C512">
        <v>0.63980000000000004</v>
      </c>
      <c r="D512">
        <v>0.199299</v>
      </c>
      <c r="E512">
        <v>6.54449E-2</v>
      </c>
      <c r="F512">
        <v>0</v>
      </c>
      <c r="G512">
        <v>0</v>
      </c>
      <c r="I512">
        <v>2.71</v>
      </c>
      <c r="J512">
        <v>3.25</v>
      </c>
      <c r="K512">
        <v>0.63980000000000004</v>
      </c>
      <c r="L512">
        <v>0.58130000000000004</v>
      </c>
      <c r="M512">
        <v>1.6500000000000001E-2</v>
      </c>
      <c r="N512">
        <v>4.8999999999999998E-3</v>
      </c>
      <c r="O512">
        <v>6.4699999999999994E-2</v>
      </c>
      <c r="P512">
        <v>2.2000000000000001E-3</v>
      </c>
      <c r="Q512">
        <v>6.88E-2</v>
      </c>
      <c r="R512">
        <v>1.8E-3</v>
      </c>
      <c r="S512">
        <v>-0.91520000000000001</v>
      </c>
      <c r="T512">
        <f t="shared" si="56"/>
        <v>2.7069970296636336</v>
      </c>
      <c r="U512">
        <f t="shared" si="59"/>
        <v>10.577832918607736</v>
      </c>
      <c r="V512">
        <f t="shared" si="60"/>
        <v>2.7069970296636336</v>
      </c>
      <c r="W512">
        <f t="shared" si="61"/>
        <v>4.4730289022548096E-5</v>
      </c>
      <c r="X512">
        <f t="shared" si="62"/>
        <v>1.328354037639307E-5</v>
      </c>
      <c r="Y512">
        <f t="shared" si="63"/>
        <v>2.7069970296636336</v>
      </c>
      <c r="Z512">
        <f t="shared" si="57"/>
        <v>1.3791545164645896E-4</v>
      </c>
      <c r="AA512">
        <f t="shared" si="58"/>
        <v>4.6895516788595015E-6</v>
      </c>
    </row>
    <row r="513" spans="1:27">
      <c r="A513">
        <v>2.75</v>
      </c>
      <c r="B513">
        <v>3.25</v>
      </c>
      <c r="C513">
        <v>0.63480000000000003</v>
      </c>
      <c r="D513">
        <v>0.13012299999999999</v>
      </c>
      <c r="E513">
        <v>5.98512E-2</v>
      </c>
      <c r="F513">
        <v>0</v>
      </c>
      <c r="G513">
        <v>0</v>
      </c>
      <c r="I513">
        <v>2.75</v>
      </c>
      <c r="J513">
        <v>3.25</v>
      </c>
      <c r="K513">
        <v>0.63480000000000003</v>
      </c>
      <c r="L513">
        <v>0.57750000000000001</v>
      </c>
      <c r="M513">
        <v>1.1299999999999999E-2</v>
      </c>
      <c r="N513">
        <v>4.8999999999999998E-3</v>
      </c>
      <c r="O513">
        <v>6.8400000000000002E-2</v>
      </c>
      <c r="P513">
        <v>1.9E-3</v>
      </c>
      <c r="Q513">
        <v>6.83E-2</v>
      </c>
      <c r="R513">
        <v>1.9E-3</v>
      </c>
      <c r="S513">
        <v>-0.9446</v>
      </c>
      <c r="T513">
        <f t="shared" si="56"/>
        <v>2.7283186823862522</v>
      </c>
      <c r="U513">
        <f t="shared" si="59"/>
        <v>10.693722832657855</v>
      </c>
      <c r="V513">
        <f t="shared" si="60"/>
        <v>2.7283186823862522</v>
      </c>
      <c r="W513">
        <f t="shared" si="61"/>
        <v>3.121301650283452E-5</v>
      </c>
      <c r="X513">
        <f t="shared" si="62"/>
        <v>1.3534847864060991E-5</v>
      </c>
      <c r="Y513">
        <f t="shared" si="63"/>
        <v>2.7283186823862522</v>
      </c>
      <c r="Z513">
        <f t="shared" si="57"/>
        <v>1.4580242492454086E-4</v>
      </c>
      <c r="AA513">
        <f t="shared" si="58"/>
        <v>4.0500673590150241E-6</v>
      </c>
    </row>
    <row r="514" spans="1:27">
      <c r="A514">
        <v>2.79</v>
      </c>
      <c r="B514">
        <v>3.25</v>
      </c>
      <c r="C514">
        <v>0.62990000000000002</v>
      </c>
      <c r="D514">
        <v>0.17983099999999999</v>
      </c>
      <c r="E514">
        <v>6.3393000000000005E-2</v>
      </c>
      <c r="F514">
        <v>0</v>
      </c>
      <c r="G514">
        <v>0</v>
      </c>
      <c r="I514">
        <v>2.79</v>
      </c>
      <c r="J514">
        <v>3.25</v>
      </c>
      <c r="K514">
        <v>0.62990000000000002</v>
      </c>
      <c r="L514">
        <v>0.57369999999999999</v>
      </c>
      <c r="M514">
        <v>1.5699999999999999E-2</v>
      </c>
      <c r="N514">
        <v>5.1000000000000004E-3</v>
      </c>
      <c r="O514">
        <v>6.93E-2</v>
      </c>
      <c r="P514">
        <v>2E-3</v>
      </c>
      <c r="Q514">
        <v>7.2099999999999997E-2</v>
      </c>
      <c r="R514">
        <v>2E-3</v>
      </c>
      <c r="S514">
        <v>-0.95530000000000004</v>
      </c>
      <c r="T514">
        <f t="shared" ref="T514:T577" si="64">J514/(2*Mnucleon*K514)</f>
        <v>2.7495423076342163</v>
      </c>
      <c r="U514">
        <f t="shared" si="59"/>
        <v>10.809982901470491</v>
      </c>
      <c r="V514">
        <f t="shared" si="60"/>
        <v>2.7495423076342163</v>
      </c>
      <c r="W514">
        <f t="shared" si="61"/>
        <v>4.4179250529572617E-5</v>
      </c>
      <c r="X514">
        <f t="shared" si="62"/>
        <v>1.4351221509606397E-5</v>
      </c>
      <c r="Y514">
        <f t="shared" si="63"/>
        <v>2.7495423076342163</v>
      </c>
      <c r="Z514">
        <f t="shared" ref="Z514:Z577" si="65">2*O514/(Mnucleon*1000)</f>
        <v>1.4772087788407427E-4</v>
      </c>
      <c r="AA514">
        <f t="shared" ref="AA514:AA577" si="66">2*P514/(Mnucleon*1000)</f>
        <v>4.2632287989631829E-6</v>
      </c>
    </row>
    <row r="515" spans="1:27">
      <c r="A515">
        <v>2.83</v>
      </c>
      <c r="B515">
        <v>3.25</v>
      </c>
      <c r="C515">
        <v>0.625</v>
      </c>
      <c r="D515">
        <v>0.203989</v>
      </c>
      <c r="E515">
        <v>8.2864499999999994E-2</v>
      </c>
      <c r="F515">
        <v>0</v>
      </c>
      <c r="G515">
        <v>0</v>
      </c>
      <c r="I515">
        <v>2.83</v>
      </c>
      <c r="J515">
        <v>3.25</v>
      </c>
      <c r="K515">
        <v>0.625</v>
      </c>
      <c r="L515">
        <v>0.56999999999999995</v>
      </c>
      <c r="M515">
        <v>1.7899999999999999E-2</v>
      </c>
      <c r="N515">
        <v>6.6E-3</v>
      </c>
      <c r="O515">
        <v>7.0199999999999999E-2</v>
      </c>
      <c r="P515">
        <v>2.7000000000000001E-3</v>
      </c>
      <c r="Q515">
        <v>7.4200000000000002E-2</v>
      </c>
      <c r="R515">
        <v>2.3999999999999998E-3</v>
      </c>
      <c r="S515">
        <v>-0.97260000000000002</v>
      </c>
      <c r="T515">
        <f t="shared" si="64"/>
        <v>2.7710987193260688</v>
      </c>
      <c r="U515">
        <f t="shared" ref="U515:U578" si="67">J515+T515^2</f>
        <v>10.928988112250579</v>
      </c>
      <c r="V515">
        <f t="shared" ref="V515:V578" si="68">T515</f>
        <v>2.7710987193260688</v>
      </c>
      <c r="W515">
        <f t="shared" ref="W515:W578" si="69">(U515/J515)*M515*(T515/J515)/1000</f>
        <v>5.1323735745215108E-5</v>
      </c>
      <c r="X515">
        <f t="shared" ref="X515:X578" si="70">(U515/J515)*N515*(T515/J515)/1000</f>
        <v>1.89238355261687E-5</v>
      </c>
      <c r="Y515">
        <f t="shared" ref="Y515:Y578" si="71">T515</f>
        <v>2.7710987193260688</v>
      </c>
      <c r="Z515">
        <f t="shared" si="65"/>
        <v>1.4963933084360771E-4</v>
      </c>
      <c r="AA515">
        <f t="shared" si="66"/>
        <v>5.7553588786002974E-6</v>
      </c>
    </row>
    <row r="516" spans="1:27">
      <c r="A516">
        <v>2.87</v>
      </c>
      <c r="B516">
        <v>3.25</v>
      </c>
      <c r="C516">
        <v>0.62029999999999996</v>
      </c>
      <c r="D516">
        <v>0.214342</v>
      </c>
      <c r="E516">
        <v>8.4662299999999996E-2</v>
      </c>
      <c r="F516">
        <v>0</v>
      </c>
      <c r="G516">
        <v>0</v>
      </c>
      <c r="I516">
        <v>2.87</v>
      </c>
      <c r="J516">
        <v>3.25</v>
      </c>
      <c r="K516">
        <v>0.62029999999999996</v>
      </c>
      <c r="L516">
        <v>0.56640000000000001</v>
      </c>
      <c r="M516">
        <v>1.8800000000000001E-2</v>
      </c>
      <c r="N516">
        <v>6.7000000000000002E-3</v>
      </c>
      <c r="O516">
        <v>7.0699999999999999E-2</v>
      </c>
      <c r="P516">
        <v>2.8E-3</v>
      </c>
      <c r="Q516">
        <v>7.5200000000000003E-2</v>
      </c>
      <c r="R516">
        <v>2.3999999999999998E-3</v>
      </c>
      <c r="S516">
        <v>-0.97199999999999998</v>
      </c>
      <c r="T516">
        <f t="shared" si="64"/>
        <v>2.7920952758000857</v>
      </c>
      <c r="U516">
        <f t="shared" si="67"/>
        <v>11.045796029145157</v>
      </c>
      <c r="V516">
        <f t="shared" si="68"/>
        <v>2.7920952758000857</v>
      </c>
      <c r="W516">
        <f t="shared" si="69"/>
        <v>5.4893178728145589E-5</v>
      </c>
      <c r="X516">
        <f t="shared" si="70"/>
        <v>1.9562994546732733E-5</v>
      </c>
      <c r="Y516">
        <f t="shared" si="71"/>
        <v>2.7920952758000857</v>
      </c>
      <c r="Z516">
        <f t="shared" si="65"/>
        <v>1.5070513804334851E-4</v>
      </c>
      <c r="AA516">
        <f t="shared" si="66"/>
        <v>5.9685203185484563E-6</v>
      </c>
    </row>
    <row r="517" spans="1:27">
      <c r="A517">
        <v>2.91</v>
      </c>
      <c r="B517">
        <v>3.25</v>
      </c>
      <c r="C517">
        <v>0.61560000000000004</v>
      </c>
      <c r="D517">
        <v>0.14854999999999999</v>
      </c>
      <c r="E517">
        <v>7.6931600000000003E-2</v>
      </c>
      <c r="F517">
        <v>0</v>
      </c>
      <c r="G517">
        <v>0</v>
      </c>
      <c r="I517">
        <v>2.91</v>
      </c>
      <c r="J517">
        <v>3.25</v>
      </c>
      <c r="K517">
        <v>0.61560000000000004</v>
      </c>
      <c r="L517">
        <v>0.56279999999999997</v>
      </c>
      <c r="M517">
        <v>1.3899999999999999E-2</v>
      </c>
      <c r="N517">
        <v>6.7000000000000002E-3</v>
      </c>
      <c r="O517">
        <v>7.5999999999999998E-2</v>
      </c>
      <c r="P517">
        <v>2.8E-3</v>
      </c>
      <c r="Q517">
        <v>7.6200000000000004E-2</v>
      </c>
      <c r="R517">
        <v>2.3999999999999998E-3</v>
      </c>
      <c r="S517">
        <v>-0.97160000000000002</v>
      </c>
      <c r="T517">
        <f t="shared" si="64"/>
        <v>2.8134124424606775</v>
      </c>
      <c r="U517">
        <f t="shared" si="67"/>
        <v>11.165289571392556</v>
      </c>
      <c r="V517">
        <f t="shared" si="68"/>
        <v>2.8134124424606775</v>
      </c>
      <c r="W517">
        <f t="shared" si="69"/>
        <v>4.1338191525989915E-5</v>
      </c>
      <c r="X517">
        <f t="shared" si="70"/>
        <v>1.9925603109649814E-5</v>
      </c>
      <c r="Y517">
        <f t="shared" si="71"/>
        <v>2.8134124424606775</v>
      </c>
      <c r="Z517">
        <f t="shared" si="65"/>
        <v>1.6200269436060096E-4</v>
      </c>
      <c r="AA517">
        <f t="shared" si="66"/>
        <v>5.9685203185484563E-6</v>
      </c>
    </row>
    <row r="518" spans="1:27">
      <c r="A518">
        <v>2.95</v>
      </c>
      <c r="B518">
        <v>3.25</v>
      </c>
      <c r="C518">
        <v>0.6109</v>
      </c>
      <c r="D518">
        <v>0.23022799999999999</v>
      </c>
      <c r="E518">
        <v>8.0860899999999999E-2</v>
      </c>
      <c r="F518">
        <v>0</v>
      </c>
      <c r="G518">
        <v>0</v>
      </c>
      <c r="I518">
        <v>2.95</v>
      </c>
      <c r="J518">
        <v>3.25</v>
      </c>
      <c r="K518">
        <v>0.6109</v>
      </c>
      <c r="L518">
        <v>0.55920000000000003</v>
      </c>
      <c r="M518">
        <v>2.0899999999999998E-2</v>
      </c>
      <c r="N518">
        <v>6.6E-3</v>
      </c>
      <c r="O518">
        <v>7.4300000000000005E-2</v>
      </c>
      <c r="P518">
        <v>2.7000000000000001E-3</v>
      </c>
      <c r="Q518">
        <v>7.9500000000000001E-2</v>
      </c>
      <c r="R518">
        <v>2.5000000000000001E-3</v>
      </c>
      <c r="S518">
        <v>-0.97219999999999995</v>
      </c>
      <c r="T518">
        <f t="shared" si="64"/>
        <v>2.8350576192155721</v>
      </c>
      <c r="U518">
        <f t="shared" si="67"/>
        <v>11.287551704272268</v>
      </c>
      <c r="V518">
        <f t="shared" si="68"/>
        <v>2.8350576192155721</v>
      </c>
      <c r="W518">
        <f t="shared" si="69"/>
        <v>6.3320043810184549E-5</v>
      </c>
      <c r="X518">
        <f t="shared" si="70"/>
        <v>1.9995803308479331E-5</v>
      </c>
      <c r="Y518">
        <f t="shared" si="71"/>
        <v>2.8350576192155721</v>
      </c>
      <c r="Z518">
        <f t="shared" si="65"/>
        <v>1.5837894988148226E-4</v>
      </c>
      <c r="AA518">
        <f t="shared" si="66"/>
        <v>5.7553588786002974E-6</v>
      </c>
    </row>
    <row r="519" spans="1:27">
      <c r="A519">
        <v>2.99</v>
      </c>
      <c r="B519">
        <v>3.25</v>
      </c>
      <c r="C519">
        <v>0.60640000000000005</v>
      </c>
      <c r="D519">
        <v>0.19084599999999999</v>
      </c>
      <c r="E519">
        <v>7.6247899999999993E-2</v>
      </c>
      <c r="F519">
        <v>0</v>
      </c>
      <c r="G519">
        <v>0</v>
      </c>
      <c r="I519">
        <v>2.99</v>
      </c>
      <c r="J519">
        <v>3.25</v>
      </c>
      <c r="K519">
        <v>0.60640000000000005</v>
      </c>
      <c r="L519">
        <v>0.55569999999999997</v>
      </c>
      <c r="M519">
        <v>1.8100000000000002E-2</v>
      </c>
      <c r="N519">
        <v>6.6E-3</v>
      </c>
      <c r="O519">
        <v>7.8200000000000006E-2</v>
      </c>
      <c r="P519">
        <v>2.8E-3</v>
      </c>
      <c r="Q519">
        <v>8.0799999999999997E-2</v>
      </c>
      <c r="R519">
        <v>2.5000000000000001E-3</v>
      </c>
      <c r="S519">
        <v>-0.9718</v>
      </c>
      <c r="T519">
        <f t="shared" si="64"/>
        <v>2.856096140466347</v>
      </c>
      <c r="U519">
        <f t="shared" si="67"/>
        <v>11.407285163586764</v>
      </c>
      <c r="V519">
        <f t="shared" si="68"/>
        <v>2.856096140466347</v>
      </c>
      <c r="W519">
        <f t="shared" si="69"/>
        <v>5.5829915894289898E-5</v>
      </c>
      <c r="X519">
        <f t="shared" si="70"/>
        <v>2.0357869884105708E-5</v>
      </c>
      <c r="Y519">
        <f t="shared" si="71"/>
        <v>2.856096140466347</v>
      </c>
      <c r="Z519">
        <f t="shared" si="65"/>
        <v>1.6669224603946048E-4</v>
      </c>
      <c r="AA519">
        <f t="shared" si="66"/>
        <v>5.9685203185484563E-6</v>
      </c>
    </row>
    <row r="520" spans="1:27">
      <c r="A520">
        <v>3.03</v>
      </c>
      <c r="B520">
        <v>3.25</v>
      </c>
      <c r="C520">
        <v>0.60189999999999999</v>
      </c>
      <c r="D520">
        <v>0.18996299999999999</v>
      </c>
      <c r="E520">
        <v>7.5199699999999994E-2</v>
      </c>
      <c r="F520">
        <v>0</v>
      </c>
      <c r="G520">
        <v>0</v>
      </c>
      <c r="I520">
        <v>3.03</v>
      </c>
      <c r="J520">
        <v>3.25</v>
      </c>
      <c r="K520">
        <v>0.60189999999999999</v>
      </c>
      <c r="L520">
        <v>0.55220000000000002</v>
      </c>
      <c r="M520">
        <v>1.8499999999999999E-2</v>
      </c>
      <c r="N520">
        <v>6.7000000000000002E-3</v>
      </c>
      <c r="O520">
        <v>8.09E-2</v>
      </c>
      <c r="P520">
        <v>2.8E-3</v>
      </c>
      <c r="Q520">
        <v>8.3199999999999996E-2</v>
      </c>
      <c r="R520">
        <v>2.5000000000000001E-3</v>
      </c>
      <c r="S520">
        <v>-0.97130000000000005</v>
      </c>
      <c r="T520">
        <f t="shared" si="64"/>
        <v>2.8774492433606795</v>
      </c>
      <c r="U520">
        <f t="shared" si="67"/>
        <v>11.529714148116947</v>
      </c>
      <c r="V520">
        <f t="shared" si="68"/>
        <v>2.8774492433606795</v>
      </c>
      <c r="W520">
        <f t="shared" si="69"/>
        <v>5.8107369860902679E-5</v>
      </c>
      <c r="X520">
        <f t="shared" si="70"/>
        <v>2.1044290706380972E-5</v>
      </c>
      <c r="Y520">
        <f t="shared" si="71"/>
        <v>2.8774492433606795</v>
      </c>
      <c r="Z520">
        <f t="shared" si="65"/>
        <v>1.7244760491806074E-4</v>
      </c>
      <c r="AA520">
        <f t="shared" si="66"/>
        <v>5.9685203185484563E-6</v>
      </c>
    </row>
    <row r="521" spans="1:27">
      <c r="A521">
        <v>3.07</v>
      </c>
      <c r="B521">
        <v>3.25</v>
      </c>
      <c r="C521">
        <v>0.59750000000000003</v>
      </c>
      <c r="D521">
        <v>0.152421</v>
      </c>
      <c r="E521">
        <v>7.5202699999999997E-2</v>
      </c>
      <c r="F521">
        <v>0</v>
      </c>
      <c r="G521">
        <v>0</v>
      </c>
      <c r="I521">
        <v>3.07</v>
      </c>
      <c r="J521">
        <v>3.25</v>
      </c>
      <c r="K521">
        <v>0.59750000000000003</v>
      </c>
      <c r="L521">
        <v>0.54869999999999997</v>
      </c>
      <c r="M521">
        <v>1.5299999999999999E-2</v>
      </c>
      <c r="N521">
        <v>7.0000000000000001E-3</v>
      </c>
      <c r="O521">
        <v>8.4000000000000005E-2</v>
      </c>
      <c r="P521">
        <v>3.0999999999999999E-3</v>
      </c>
      <c r="Q521">
        <v>8.3500000000000005E-2</v>
      </c>
      <c r="R521">
        <v>2.5999999999999999E-3</v>
      </c>
      <c r="S521">
        <v>-0.9698</v>
      </c>
      <c r="T521">
        <f t="shared" si="64"/>
        <v>2.8986388277469337</v>
      </c>
      <c r="U521">
        <f t="shared" si="67"/>
        <v>11.652107053722117</v>
      </c>
      <c r="V521">
        <f t="shared" si="68"/>
        <v>2.8986388277469337</v>
      </c>
      <c r="W521">
        <f t="shared" si="69"/>
        <v>4.8924149012453277E-5</v>
      </c>
      <c r="X521">
        <f t="shared" si="70"/>
        <v>2.2383597587396924E-5</v>
      </c>
      <c r="Y521">
        <f t="shared" si="71"/>
        <v>2.8986388277469337</v>
      </c>
      <c r="Z521">
        <f t="shared" si="65"/>
        <v>1.7905560955645369E-4</v>
      </c>
      <c r="AA521">
        <f t="shared" si="66"/>
        <v>6.6080046383929328E-6</v>
      </c>
    </row>
    <row r="522" spans="1:27">
      <c r="A522">
        <v>3.11</v>
      </c>
      <c r="B522">
        <v>3.25</v>
      </c>
      <c r="C522">
        <v>0.59309999999999996</v>
      </c>
      <c r="D522">
        <v>0.27582499999999999</v>
      </c>
      <c r="E522">
        <v>8.0466999999999997E-2</v>
      </c>
      <c r="F522">
        <v>0</v>
      </c>
      <c r="G522">
        <v>0</v>
      </c>
      <c r="I522">
        <v>3.11</v>
      </c>
      <c r="J522">
        <v>3.25</v>
      </c>
      <c r="K522">
        <v>0.59309999999999996</v>
      </c>
      <c r="L522">
        <v>0.54530000000000001</v>
      </c>
      <c r="M522">
        <v>2.6599999999999999E-2</v>
      </c>
      <c r="N522">
        <v>6.7999999999999996E-3</v>
      </c>
      <c r="O522">
        <v>8.1299999999999997E-2</v>
      </c>
      <c r="P522">
        <v>3.0000000000000001E-3</v>
      </c>
      <c r="Q522">
        <v>8.9099999999999999E-2</v>
      </c>
      <c r="R522">
        <v>2.3999999999999998E-3</v>
      </c>
      <c r="S522">
        <v>-0.97499999999999998</v>
      </c>
      <c r="T522">
        <f t="shared" si="64"/>
        <v>2.9201428082596412</v>
      </c>
      <c r="U522">
        <f t="shared" si="67"/>
        <v>11.777234020630504</v>
      </c>
      <c r="V522">
        <f t="shared" si="68"/>
        <v>2.9201428082596412</v>
      </c>
      <c r="W522">
        <f t="shared" si="69"/>
        <v>8.6608857659250119E-5</v>
      </c>
      <c r="X522">
        <f t="shared" si="70"/>
        <v>2.2140610228680481E-5</v>
      </c>
      <c r="Y522">
        <f t="shared" si="71"/>
        <v>2.9201428082596412</v>
      </c>
      <c r="Z522">
        <f t="shared" si="65"/>
        <v>1.7330025067785338E-4</v>
      </c>
      <c r="AA522">
        <f t="shared" si="66"/>
        <v>6.3948431984447748E-6</v>
      </c>
    </row>
    <row r="523" spans="1:27">
      <c r="A523">
        <v>3.15</v>
      </c>
      <c r="B523">
        <v>3.25</v>
      </c>
      <c r="C523">
        <v>0.58879999999999999</v>
      </c>
      <c r="D523">
        <v>0.23285700000000001</v>
      </c>
      <c r="E523">
        <v>7.3368100000000006E-2</v>
      </c>
      <c r="F523">
        <v>0</v>
      </c>
      <c r="G523">
        <v>0</v>
      </c>
      <c r="I523">
        <v>3.15</v>
      </c>
      <c r="J523">
        <v>3.25</v>
      </c>
      <c r="K523">
        <v>0.58879999999999999</v>
      </c>
      <c r="L523">
        <v>0.54200000000000004</v>
      </c>
      <c r="M523">
        <v>2.35E-2</v>
      </c>
      <c r="N523">
        <v>6.6E-3</v>
      </c>
      <c r="O523">
        <v>8.5699999999999998E-2</v>
      </c>
      <c r="P523">
        <v>3.0000000000000001E-3</v>
      </c>
      <c r="Q523">
        <v>9.0499999999999997E-2</v>
      </c>
      <c r="R523">
        <v>2.3999999999999998E-3</v>
      </c>
      <c r="S523">
        <v>-0.97499999999999998</v>
      </c>
      <c r="T523">
        <f t="shared" si="64"/>
        <v>2.9414685794476787</v>
      </c>
      <c r="U523">
        <f t="shared" si="67"/>
        <v>11.902237403877946</v>
      </c>
      <c r="V523">
        <f t="shared" si="68"/>
        <v>2.9414685794476787</v>
      </c>
      <c r="W523">
        <f t="shared" si="69"/>
        <v>7.7892198598144026E-5</v>
      </c>
      <c r="X523">
        <f t="shared" si="70"/>
        <v>2.1876106840329815E-5</v>
      </c>
      <c r="Y523">
        <f t="shared" si="71"/>
        <v>2.9414685794476787</v>
      </c>
      <c r="Z523">
        <f t="shared" si="65"/>
        <v>1.8267935403557239E-4</v>
      </c>
      <c r="AA523">
        <f t="shared" si="66"/>
        <v>6.3948431984447748E-6</v>
      </c>
    </row>
    <row r="524" spans="1:27">
      <c r="A524">
        <v>3.19</v>
      </c>
      <c r="B524">
        <v>3.25</v>
      </c>
      <c r="C524">
        <v>0.58460000000000001</v>
      </c>
      <c r="D524">
        <v>0.44050400000000001</v>
      </c>
      <c r="E524">
        <v>8.80248E-2</v>
      </c>
      <c r="F524">
        <v>0</v>
      </c>
      <c r="G524">
        <v>0</v>
      </c>
      <c r="I524">
        <v>3.19</v>
      </c>
      <c r="J524">
        <v>3.25</v>
      </c>
      <c r="K524">
        <v>0.58460000000000001</v>
      </c>
      <c r="L524">
        <v>0.53859999999999997</v>
      </c>
      <c r="M524">
        <v>4.1099999999999998E-2</v>
      </c>
      <c r="N524">
        <v>6.7000000000000002E-3</v>
      </c>
      <c r="O524">
        <v>7.9799999999999996E-2</v>
      </c>
      <c r="P524">
        <v>3.0000000000000001E-3</v>
      </c>
      <c r="Q524">
        <v>9.8000000000000004E-2</v>
      </c>
      <c r="R524">
        <v>2.3999999999999998E-3</v>
      </c>
      <c r="S524">
        <v>-0.97440000000000004</v>
      </c>
      <c r="T524">
        <f t="shared" si="64"/>
        <v>2.9626012651022804</v>
      </c>
      <c r="U524">
        <f t="shared" si="67"/>
        <v>12.027006255985633</v>
      </c>
      <c r="V524">
        <f t="shared" si="68"/>
        <v>2.9626012651022804</v>
      </c>
      <c r="W524">
        <f t="shared" si="69"/>
        <v>1.3864551993556041E-4</v>
      </c>
      <c r="X524">
        <f t="shared" si="70"/>
        <v>2.260158110871666E-5</v>
      </c>
      <c r="Y524">
        <f t="shared" si="71"/>
        <v>2.9626012651022804</v>
      </c>
      <c r="Z524">
        <f t="shared" si="65"/>
        <v>1.7010282907863099E-4</v>
      </c>
      <c r="AA524">
        <f t="shared" si="66"/>
        <v>6.3948431984447748E-6</v>
      </c>
    </row>
    <row r="525" spans="1:27">
      <c r="A525">
        <v>3.23</v>
      </c>
      <c r="B525">
        <v>3.25</v>
      </c>
      <c r="C525">
        <v>0.58040000000000003</v>
      </c>
      <c r="D525">
        <v>0.386934</v>
      </c>
      <c r="E525">
        <v>8.5130600000000001E-2</v>
      </c>
      <c r="F525">
        <v>0</v>
      </c>
      <c r="G525">
        <v>0</v>
      </c>
      <c r="I525">
        <v>3.23</v>
      </c>
      <c r="J525">
        <v>3.25</v>
      </c>
      <c r="K525">
        <v>0.58040000000000003</v>
      </c>
      <c r="L525">
        <v>0.5353</v>
      </c>
      <c r="M525">
        <v>3.7100000000000001E-2</v>
      </c>
      <c r="N525">
        <v>6.7999999999999996E-3</v>
      </c>
      <c r="O525">
        <v>8.2600000000000007E-2</v>
      </c>
      <c r="P525">
        <v>3.0999999999999999E-3</v>
      </c>
      <c r="Q525">
        <v>9.74E-2</v>
      </c>
      <c r="R525">
        <v>2.5000000000000001E-3</v>
      </c>
      <c r="S525">
        <v>-0.97419999999999995</v>
      </c>
      <c r="T525">
        <f t="shared" si="64"/>
        <v>2.9840397994121175</v>
      </c>
      <c r="U525">
        <f t="shared" si="67"/>
        <v>12.154493524475511</v>
      </c>
      <c r="V525">
        <f t="shared" si="68"/>
        <v>2.9840397994121175</v>
      </c>
      <c r="W525">
        <f t="shared" si="69"/>
        <v>1.2739390946603067E-4</v>
      </c>
      <c r="X525">
        <f t="shared" si="70"/>
        <v>2.3349827071940936E-5</v>
      </c>
      <c r="Y525">
        <f t="shared" si="71"/>
        <v>2.9840397994121175</v>
      </c>
      <c r="Z525">
        <f t="shared" si="65"/>
        <v>1.7607134939717946E-4</v>
      </c>
      <c r="AA525">
        <f t="shared" si="66"/>
        <v>6.6080046383929328E-6</v>
      </c>
    </row>
    <row r="526" spans="1:27">
      <c r="A526">
        <v>3.27</v>
      </c>
      <c r="B526">
        <v>3.25</v>
      </c>
      <c r="C526">
        <v>0.57630000000000003</v>
      </c>
      <c r="D526">
        <v>0.20818700000000001</v>
      </c>
      <c r="E526">
        <v>7.1843000000000004E-2</v>
      </c>
      <c r="F526">
        <v>0</v>
      </c>
      <c r="G526">
        <v>0</v>
      </c>
      <c r="I526">
        <v>3.27</v>
      </c>
      <c r="J526">
        <v>3.25</v>
      </c>
      <c r="K526">
        <v>0.57630000000000003</v>
      </c>
      <c r="L526">
        <v>0.53210000000000002</v>
      </c>
      <c r="M526">
        <v>2.2100000000000002E-2</v>
      </c>
      <c r="N526">
        <v>6.8999999999999999E-3</v>
      </c>
      <c r="O526">
        <v>9.2100000000000001E-2</v>
      </c>
      <c r="P526">
        <v>3.0999999999999999E-3</v>
      </c>
      <c r="Q526">
        <v>9.4299999999999995E-2</v>
      </c>
      <c r="R526">
        <v>2.5999999999999999E-3</v>
      </c>
      <c r="S526">
        <v>-0.97409999999999997</v>
      </c>
      <c r="T526">
        <f t="shared" si="64"/>
        <v>3.0052693034509681</v>
      </c>
      <c r="U526">
        <f t="shared" si="67"/>
        <v>12.281643586264668</v>
      </c>
      <c r="V526">
        <f t="shared" si="68"/>
        <v>3.0052693034509681</v>
      </c>
      <c r="W526">
        <f t="shared" si="69"/>
        <v>7.7226337220597335E-5</v>
      </c>
      <c r="X526">
        <f t="shared" si="70"/>
        <v>2.4111390353942153E-5</v>
      </c>
      <c r="Y526">
        <f t="shared" si="71"/>
        <v>3.0052693034509681</v>
      </c>
      <c r="Z526">
        <f t="shared" si="65"/>
        <v>1.9632168619225458E-4</v>
      </c>
      <c r="AA526">
        <f t="shared" si="66"/>
        <v>6.6080046383929328E-6</v>
      </c>
    </row>
    <row r="527" spans="1:27">
      <c r="A527">
        <v>3.31</v>
      </c>
      <c r="B527">
        <v>3.25</v>
      </c>
      <c r="C527">
        <v>0.57220000000000004</v>
      </c>
      <c r="D527">
        <v>0.20364499999999999</v>
      </c>
      <c r="E527">
        <v>6.6489099999999995E-2</v>
      </c>
      <c r="F527">
        <v>0</v>
      </c>
      <c r="G527">
        <v>0</v>
      </c>
      <c r="I527">
        <v>3.31</v>
      </c>
      <c r="J527">
        <v>3.25</v>
      </c>
      <c r="K527">
        <v>0.57220000000000004</v>
      </c>
      <c r="L527">
        <v>0.52890000000000004</v>
      </c>
      <c r="M527">
        <v>2.1999999999999999E-2</v>
      </c>
      <c r="N527">
        <v>6.4999999999999997E-3</v>
      </c>
      <c r="O527">
        <v>9.4399999999999998E-2</v>
      </c>
      <c r="P527">
        <v>3.0000000000000001E-3</v>
      </c>
      <c r="Q527">
        <v>9.6000000000000002E-2</v>
      </c>
      <c r="R527">
        <v>2.3999999999999998E-3</v>
      </c>
      <c r="S527">
        <v>-0.97430000000000005</v>
      </c>
      <c r="T527">
        <f t="shared" si="64"/>
        <v>3.026803040158673</v>
      </c>
      <c r="U527">
        <f t="shared" si="67"/>
        <v>12.411536643913784</v>
      </c>
      <c r="V527">
        <f t="shared" si="68"/>
        <v>3.026803040158673</v>
      </c>
      <c r="W527">
        <f t="shared" si="69"/>
        <v>7.8246635799333316E-5</v>
      </c>
      <c r="X527">
        <f t="shared" si="70"/>
        <v>2.3118324213439395E-5</v>
      </c>
      <c r="Y527">
        <f t="shared" si="71"/>
        <v>3.026803040158673</v>
      </c>
      <c r="Z527">
        <f t="shared" si="65"/>
        <v>2.0122439931106223E-4</v>
      </c>
      <c r="AA527">
        <f t="shared" si="66"/>
        <v>6.3948431984447748E-6</v>
      </c>
    </row>
    <row r="528" spans="1:27">
      <c r="A528">
        <v>3.35</v>
      </c>
      <c r="B528">
        <v>3.25</v>
      </c>
      <c r="C528">
        <v>0.56820000000000004</v>
      </c>
      <c r="D528">
        <v>0.22556200000000001</v>
      </c>
      <c r="E528">
        <v>6.8471799999999999E-2</v>
      </c>
      <c r="F528">
        <v>0</v>
      </c>
      <c r="G528">
        <v>0</v>
      </c>
      <c r="I528">
        <v>3.35</v>
      </c>
      <c r="J528">
        <v>3.25</v>
      </c>
      <c r="K528">
        <v>0.56820000000000004</v>
      </c>
      <c r="L528">
        <v>0.52569999999999995</v>
      </c>
      <c r="M528">
        <v>2.4299999999999999E-2</v>
      </c>
      <c r="N528">
        <v>6.6E-3</v>
      </c>
      <c r="O528">
        <v>9.4799999999999995E-2</v>
      </c>
      <c r="P528">
        <v>3.0999999999999999E-3</v>
      </c>
      <c r="Q528">
        <v>9.7799999999999998E-2</v>
      </c>
      <c r="R528">
        <v>2.3999999999999998E-3</v>
      </c>
      <c r="S528">
        <v>-0.97450000000000003</v>
      </c>
      <c r="T528">
        <f t="shared" si="64"/>
        <v>3.0481110517050207</v>
      </c>
      <c r="U528">
        <f t="shared" si="67"/>
        <v>12.540980983526287</v>
      </c>
      <c r="V528">
        <f t="shared" si="68"/>
        <v>3.0481110517050207</v>
      </c>
      <c r="W528">
        <f t="shared" si="69"/>
        <v>8.7943115404795076E-5</v>
      </c>
      <c r="X528">
        <f t="shared" si="70"/>
        <v>2.3885784430932004E-5</v>
      </c>
      <c r="Y528">
        <f t="shared" si="71"/>
        <v>3.0481110517050207</v>
      </c>
      <c r="Z528">
        <f t="shared" si="65"/>
        <v>2.0207704507085487E-4</v>
      </c>
      <c r="AA528">
        <f t="shared" si="66"/>
        <v>6.6080046383929328E-6</v>
      </c>
    </row>
    <row r="529" spans="1:27">
      <c r="A529">
        <v>3.39</v>
      </c>
      <c r="B529">
        <v>3.25</v>
      </c>
      <c r="C529">
        <v>0.56430000000000002</v>
      </c>
      <c r="D529">
        <v>0.200077</v>
      </c>
      <c r="E529">
        <v>6.7940399999999998E-2</v>
      </c>
      <c r="F529">
        <v>0</v>
      </c>
      <c r="G529">
        <v>0</v>
      </c>
      <c r="I529">
        <v>3.39</v>
      </c>
      <c r="J529">
        <v>3.25</v>
      </c>
      <c r="K529">
        <v>0.56430000000000002</v>
      </c>
      <c r="L529">
        <v>0.52249999999999996</v>
      </c>
      <c r="M529">
        <v>2.24E-2</v>
      </c>
      <c r="N529">
        <v>6.8999999999999999E-3</v>
      </c>
      <c r="O529">
        <v>9.9199999999999997E-2</v>
      </c>
      <c r="P529">
        <v>3.2000000000000002E-3</v>
      </c>
      <c r="Q529">
        <v>9.9900000000000003E-2</v>
      </c>
      <c r="R529">
        <v>2.5000000000000001E-3</v>
      </c>
      <c r="S529">
        <v>-0.97529999999999994</v>
      </c>
      <c r="T529">
        <f t="shared" si="64"/>
        <v>3.0691772099571026</v>
      </c>
      <c r="U529">
        <f t="shared" si="67"/>
        <v>12.669848746120065</v>
      </c>
      <c r="V529">
        <f t="shared" si="68"/>
        <v>3.0691772099571026</v>
      </c>
      <c r="W529">
        <f t="shared" si="69"/>
        <v>8.2465954742189283E-5</v>
      </c>
      <c r="X529">
        <f t="shared" si="70"/>
        <v>2.5402459273263661E-5</v>
      </c>
      <c r="Y529">
        <f t="shared" si="71"/>
        <v>3.0691772099571026</v>
      </c>
      <c r="Z529">
        <f t="shared" si="65"/>
        <v>2.1145614842857385E-4</v>
      </c>
      <c r="AA529">
        <f t="shared" si="66"/>
        <v>6.8211660783410925E-6</v>
      </c>
    </row>
    <row r="530" spans="1:27">
      <c r="A530">
        <v>3.43</v>
      </c>
      <c r="B530">
        <v>3.25</v>
      </c>
      <c r="C530">
        <v>0.56040000000000001</v>
      </c>
      <c r="D530">
        <v>0.20630899999999999</v>
      </c>
      <c r="E530">
        <v>5.56865E-2</v>
      </c>
      <c r="F530">
        <v>0</v>
      </c>
      <c r="G530">
        <v>0</v>
      </c>
      <c r="I530">
        <v>3.43</v>
      </c>
      <c r="J530">
        <v>3.25</v>
      </c>
      <c r="K530">
        <v>0.56040000000000001</v>
      </c>
      <c r="L530">
        <v>0.51939999999999997</v>
      </c>
      <c r="M530">
        <v>2.3099999999999999E-2</v>
      </c>
      <c r="N530">
        <v>5.7000000000000002E-3</v>
      </c>
      <c r="O530">
        <v>9.9900000000000003E-2</v>
      </c>
      <c r="P530">
        <v>2.3999999999999998E-3</v>
      </c>
      <c r="Q530">
        <v>0.1008</v>
      </c>
      <c r="R530">
        <v>2.3999999999999998E-3</v>
      </c>
      <c r="S530">
        <v>-0.96079999999999999</v>
      </c>
      <c r="T530">
        <f t="shared" si="64"/>
        <v>3.0905365802619436</v>
      </c>
      <c r="U530">
        <f t="shared" si="67"/>
        <v>12.801416353937189</v>
      </c>
      <c r="V530">
        <f t="shared" si="68"/>
        <v>3.0905365802619436</v>
      </c>
      <c r="W530">
        <f t="shared" si="69"/>
        <v>8.6524115648307391E-5</v>
      </c>
      <c r="X530">
        <f t="shared" si="70"/>
        <v>2.1350106458673254E-5</v>
      </c>
      <c r="Y530">
        <f t="shared" si="71"/>
        <v>3.0905365802619436</v>
      </c>
      <c r="Z530">
        <f t="shared" si="65"/>
        <v>2.1294827850821098E-4</v>
      </c>
      <c r="AA530">
        <f t="shared" si="66"/>
        <v>5.1158745587558192E-6</v>
      </c>
    </row>
    <row r="531" spans="1:27">
      <c r="A531">
        <v>3.47</v>
      </c>
      <c r="B531">
        <v>3.25</v>
      </c>
      <c r="C531">
        <v>0.55649999999999999</v>
      </c>
      <c r="D531">
        <v>0.15162300000000001</v>
      </c>
      <c r="E531">
        <v>6.0564100000000003E-2</v>
      </c>
      <c r="F531">
        <v>0</v>
      </c>
      <c r="G531">
        <v>0</v>
      </c>
      <c r="I531">
        <v>3.47</v>
      </c>
      <c r="J531">
        <v>3.25</v>
      </c>
      <c r="K531">
        <v>0.55649999999999999</v>
      </c>
      <c r="L531">
        <v>0.51629999999999998</v>
      </c>
      <c r="M531">
        <v>1.7500000000000002E-2</v>
      </c>
      <c r="N531">
        <v>6.6E-3</v>
      </c>
      <c r="O531">
        <v>0.1037</v>
      </c>
      <c r="P531">
        <v>2.3999999999999998E-3</v>
      </c>
      <c r="Q531">
        <v>9.9400000000000002E-2</v>
      </c>
      <c r="R531">
        <v>3.0000000000000001E-3</v>
      </c>
      <c r="S531">
        <v>-0.96120000000000005</v>
      </c>
      <c r="T531">
        <f t="shared" si="64"/>
        <v>3.1121953271856118</v>
      </c>
      <c r="U531">
        <f t="shared" si="67"/>
        <v>12.935759754555956</v>
      </c>
      <c r="V531">
        <f t="shared" si="68"/>
        <v>3.1121953271856118</v>
      </c>
      <c r="W531">
        <f t="shared" si="69"/>
        <v>6.6700657380372355E-5</v>
      </c>
      <c r="X531">
        <f t="shared" si="70"/>
        <v>2.5155676497740431E-5</v>
      </c>
      <c r="Y531">
        <f t="shared" si="71"/>
        <v>3.1121953271856118</v>
      </c>
      <c r="Z531">
        <f t="shared" si="65"/>
        <v>2.2104841322624104E-4</v>
      </c>
      <c r="AA531">
        <f t="shared" si="66"/>
        <v>5.1158745587558192E-6</v>
      </c>
    </row>
    <row r="532" spans="1:27">
      <c r="A532">
        <v>3.51</v>
      </c>
      <c r="B532">
        <v>3.25</v>
      </c>
      <c r="C532">
        <v>0.55279999999999996</v>
      </c>
      <c r="D532">
        <v>0.29040700000000003</v>
      </c>
      <c r="E532">
        <v>6.6020200000000001E-2</v>
      </c>
      <c r="F532">
        <v>0</v>
      </c>
      <c r="G532">
        <v>0</v>
      </c>
      <c r="I532">
        <v>3.51</v>
      </c>
      <c r="J532">
        <v>3.25</v>
      </c>
      <c r="K532">
        <v>0.55279999999999996</v>
      </c>
      <c r="L532">
        <v>0.51329999999999998</v>
      </c>
      <c r="M532">
        <v>3.2300000000000002E-2</v>
      </c>
      <c r="N532">
        <v>6.6E-3</v>
      </c>
      <c r="O532">
        <v>0.10059999999999999</v>
      </c>
      <c r="P532">
        <v>2.3999999999999998E-3</v>
      </c>
      <c r="Q532">
        <v>0.1079</v>
      </c>
      <c r="R532">
        <v>3.0000000000000001E-3</v>
      </c>
      <c r="S532">
        <v>-0.96009999999999995</v>
      </c>
      <c r="T532">
        <f t="shared" si="64"/>
        <v>3.1330258675448506</v>
      </c>
      <c r="U532">
        <f t="shared" si="67"/>
        <v>13.065851086705164</v>
      </c>
      <c r="V532">
        <f t="shared" si="68"/>
        <v>3.1330258675448506</v>
      </c>
      <c r="W532">
        <f t="shared" si="69"/>
        <v>1.2518073153014927E-4</v>
      </c>
      <c r="X532">
        <f t="shared" si="70"/>
        <v>2.5578725328141954E-5</v>
      </c>
      <c r="Y532">
        <f t="shared" si="71"/>
        <v>3.1330258675448506</v>
      </c>
      <c r="Z532">
        <f t="shared" si="65"/>
        <v>2.1444040858784808E-4</v>
      </c>
      <c r="AA532">
        <f t="shared" si="66"/>
        <v>5.1158745587558192E-6</v>
      </c>
    </row>
    <row r="533" spans="1:27">
      <c r="A533">
        <v>3.55</v>
      </c>
      <c r="B533">
        <v>3.25</v>
      </c>
      <c r="C533">
        <v>0.54900000000000004</v>
      </c>
      <c r="D533">
        <v>0.28212900000000002</v>
      </c>
      <c r="E533">
        <v>6.6526600000000005E-2</v>
      </c>
      <c r="F533">
        <v>0</v>
      </c>
      <c r="G533">
        <v>0</v>
      </c>
      <c r="I533">
        <v>3.55</v>
      </c>
      <c r="J533">
        <v>3.25</v>
      </c>
      <c r="K533">
        <v>0.54900000000000004</v>
      </c>
      <c r="L533">
        <v>0.51029999999999998</v>
      </c>
      <c r="M533">
        <v>3.2000000000000001E-2</v>
      </c>
      <c r="N533">
        <v>6.7999999999999996E-3</v>
      </c>
      <c r="O533">
        <v>0.1033</v>
      </c>
      <c r="P533">
        <v>2.5000000000000001E-3</v>
      </c>
      <c r="Q533">
        <v>0.1096</v>
      </c>
      <c r="R533">
        <v>3.2000000000000002E-3</v>
      </c>
      <c r="S533">
        <v>-0.9587</v>
      </c>
      <c r="T533">
        <f t="shared" si="64"/>
        <v>3.1547116567919726</v>
      </c>
      <c r="U533">
        <f t="shared" si="67"/>
        <v>13.202205637499153</v>
      </c>
      <c r="V533">
        <f t="shared" si="68"/>
        <v>3.1547116567919726</v>
      </c>
      <c r="W533">
        <f t="shared" si="69"/>
        <v>1.2617967949249371E-4</v>
      </c>
      <c r="X533">
        <f t="shared" si="70"/>
        <v>2.6813181892154911E-5</v>
      </c>
      <c r="Y533">
        <f t="shared" si="71"/>
        <v>3.1547116567919726</v>
      </c>
      <c r="Z533">
        <f t="shared" si="65"/>
        <v>2.201957674664484E-4</v>
      </c>
      <c r="AA533">
        <f t="shared" si="66"/>
        <v>5.3290359987039789E-6</v>
      </c>
    </row>
    <row r="534" spans="1:27">
      <c r="A534">
        <v>3.59</v>
      </c>
      <c r="B534">
        <v>3.25</v>
      </c>
      <c r="C534">
        <v>0.54530000000000001</v>
      </c>
      <c r="D534">
        <v>0.23372599999999999</v>
      </c>
      <c r="E534">
        <v>6.5267099999999995E-2</v>
      </c>
      <c r="F534">
        <v>0</v>
      </c>
      <c r="G534">
        <v>0</v>
      </c>
      <c r="I534">
        <v>3.59</v>
      </c>
      <c r="J534">
        <v>3.25</v>
      </c>
      <c r="K534">
        <v>0.54530000000000001</v>
      </c>
      <c r="L534">
        <v>0.50729999999999997</v>
      </c>
      <c r="M534">
        <v>2.7300000000000001E-2</v>
      </c>
      <c r="N534">
        <v>7.0000000000000001E-3</v>
      </c>
      <c r="O534">
        <v>0.1071</v>
      </c>
      <c r="P534">
        <v>2.5999999999999999E-3</v>
      </c>
      <c r="Q534">
        <v>0.109</v>
      </c>
      <c r="R534">
        <v>3.3E-3</v>
      </c>
      <c r="S534">
        <v>-0.93520000000000003</v>
      </c>
      <c r="T534">
        <f t="shared" si="64"/>
        <v>3.1761171824294756</v>
      </c>
      <c r="U534">
        <f t="shared" si="67"/>
        <v>13.33772035652375</v>
      </c>
      <c r="V534">
        <f t="shared" si="68"/>
        <v>3.1761171824294756</v>
      </c>
      <c r="W534">
        <f t="shared" si="69"/>
        <v>1.0948989769534573E-4</v>
      </c>
      <c r="X534">
        <f t="shared" si="70"/>
        <v>2.8074332742396335E-5</v>
      </c>
      <c r="Y534">
        <f t="shared" si="71"/>
        <v>3.1761171824294756</v>
      </c>
      <c r="Z534">
        <f t="shared" si="65"/>
        <v>2.2829590218447843E-4</v>
      </c>
      <c r="AA534">
        <f t="shared" si="66"/>
        <v>5.5421974386521377E-6</v>
      </c>
    </row>
    <row r="535" spans="1:27">
      <c r="A535">
        <v>3.63</v>
      </c>
      <c r="B535">
        <v>3.25</v>
      </c>
      <c r="C535">
        <v>0.54169999999999996</v>
      </c>
      <c r="D535">
        <v>0.25658300000000001</v>
      </c>
      <c r="E535">
        <v>6.6947199999999998E-2</v>
      </c>
      <c r="F535">
        <v>0</v>
      </c>
      <c r="G535">
        <v>0</v>
      </c>
      <c r="I535">
        <v>3.63</v>
      </c>
      <c r="J535">
        <v>3.25</v>
      </c>
      <c r="K535">
        <v>0.54169999999999996</v>
      </c>
      <c r="L535">
        <v>0.50439999999999996</v>
      </c>
      <c r="M535">
        <v>3.0300000000000001E-2</v>
      </c>
      <c r="N535">
        <v>7.1999999999999998E-3</v>
      </c>
      <c r="O535">
        <v>0.109</v>
      </c>
      <c r="P535">
        <v>2.7000000000000001E-3</v>
      </c>
      <c r="Q535">
        <v>0.1125</v>
      </c>
      <c r="R535">
        <v>3.5000000000000001E-3</v>
      </c>
      <c r="S535">
        <v>-0.93440000000000001</v>
      </c>
      <c r="T535">
        <f t="shared" si="64"/>
        <v>3.1972248469241151</v>
      </c>
      <c r="U535">
        <f t="shared" si="67"/>
        <v>13.472246721788931</v>
      </c>
      <c r="V535">
        <f t="shared" si="68"/>
        <v>3.1972248469241151</v>
      </c>
      <c r="W535">
        <f t="shared" si="69"/>
        <v>1.235631904826229E-4</v>
      </c>
      <c r="X535">
        <f t="shared" si="70"/>
        <v>2.9361550213692572E-5</v>
      </c>
      <c r="Y535">
        <f t="shared" si="71"/>
        <v>3.1972248469241151</v>
      </c>
      <c r="Z535">
        <f t="shared" si="65"/>
        <v>2.3234596954349346E-4</v>
      </c>
      <c r="AA535">
        <f t="shared" si="66"/>
        <v>5.7553588786002974E-6</v>
      </c>
    </row>
    <row r="536" spans="1:27">
      <c r="A536">
        <v>3.67</v>
      </c>
      <c r="B536">
        <v>3.25</v>
      </c>
      <c r="C536">
        <v>0.53810000000000002</v>
      </c>
      <c r="D536">
        <v>0.264515</v>
      </c>
      <c r="E536">
        <v>6.9938200000000006E-2</v>
      </c>
      <c r="F536">
        <v>0</v>
      </c>
      <c r="G536">
        <v>0</v>
      </c>
      <c r="I536">
        <v>3.67</v>
      </c>
      <c r="J536">
        <v>3.25</v>
      </c>
      <c r="K536">
        <v>0.53810000000000002</v>
      </c>
      <c r="L536">
        <v>0.50149999999999995</v>
      </c>
      <c r="M536">
        <v>3.1199999999999999E-2</v>
      </c>
      <c r="N536">
        <v>7.4999999999999997E-3</v>
      </c>
      <c r="O536">
        <v>0.1096</v>
      </c>
      <c r="P536">
        <v>2.8E-3</v>
      </c>
      <c r="Q536">
        <v>0.1135</v>
      </c>
      <c r="R536">
        <v>3.5999999999999999E-3</v>
      </c>
      <c r="S536">
        <v>-0.93389999999999995</v>
      </c>
      <c r="T536">
        <f t="shared" si="64"/>
        <v>3.2186149406779276</v>
      </c>
      <c r="U536">
        <f t="shared" si="67"/>
        <v>13.609482136355179</v>
      </c>
      <c r="V536">
        <f t="shared" si="68"/>
        <v>3.2186149406779276</v>
      </c>
      <c r="W536">
        <f t="shared" si="69"/>
        <v>1.2938933919201122E-4</v>
      </c>
      <c r="X536">
        <f t="shared" si="70"/>
        <v>3.1103206536541162E-5</v>
      </c>
      <c r="Y536">
        <f t="shared" si="71"/>
        <v>3.2186149406779276</v>
      </c>
      <c r="Z536">
        <f t="shared" si="65"/>
        <v>2.3362493818318244E-4</v>
      </c>
      <c r="AA536">
        <f t="shared" si="66"/>
        <v>5.9685203185484563E-6</v>
      </c>
    </row>
    <row r="537" spans="1:27">
      <c r="A537">
        <v>3.71</v>
      </c>
      <c r="B537">
        <v>3.25</v>
      </c>
      <c r="C537">
        <v>0.53459999999999996</v>
      </c>
      <c r="D537">
        <v>0.47617500000000001</v>
      </c>
      <c r="E537">
        <v>8.0829499999999999E-2</v>
      </c>
      <c r="F537">
        <v>0</v>
      </c>
      <c r="G537">
        <v>0</v>
      </c>
      <c r="I537">
        <v>3.71</v>
      </c>
      <c r="J537">
        <v>3.25</v>
      </c>
      <c r="K537">
        <v>0.53459999999999996</v>
      </c>
      <c r="L537">
        <v>0.49859999999999999</v>
      </c>
      <c r="M537">
        <v>5.2999999999999999E-2</v>
      </c>
      <c r="N537">
        <v>7.7000000000000002E-3</v>
      </c>
      <c r="O537">
        <v>0.1041</v>
      </c>
      <c r="P537">
        <v>2.7000000000000001E-3</v>
      </c>
      <c r="Q537">
        <v>0.1255</v>
      </c>
      <c r="R537">
        <v>3.8999999999999998E-3</v>
      </c>
      <c r="S537">
        <v>-0.93340000000000001</v>
      </c>
      <c r="T537">
        <f t="shared" si="64"/>
        <v>3.2396870549547199</v>
      </c>
      <c r="U537">
        <f t="shared" si="67"/>
        <v>13.745572214041186</v>
      </c>
      <c r="V537">
        <f t="shared" si="68"/>
        <v>3.2396870549547199</v>
      </c>
      <c r="W537">
        <f t="shared" si="69"/>
        <v>2.2344725920312895E-4</v>
      </c>
      <c r="X537">
        <f t="shared" si="70"/>
        <v>3.2463092374794199E-5</v>
      </c>
      <c r="Y537">
        <f t="shared" si="71"/>
        <v>3.2396870549547199</v>
      </c>
      <c r="Z537">
        <f t="shared" si="65"/>
        <v>2.2190105898603366E-4</v>
      </c>
      <c r="AA537">
        <f t="shared" si="66"/>
        <v>5.7553588786002974E-6</v>
      </c>
    </row>
    <row r="538" spans="1:27">
      <c r="A538">
        <v>3.75</v>
      </c>
      <c r="B538">
        <v>3.25</v>
      </c>
      <c r="C538">
        <v>0.53110000000000002</v>
      </c>
      <c r="D538">
        <v>0.26284299999999999</v>
      </c>
      <c r="E538">
        <v>7.2192500000000007E-2</v>
      </c>
      <c r="F538">
        <v>0</v>
      </c>
      <c r="G538">
        <v>0</v>
      </c>
      <c r="I538">
        <v>3.75</v>
      </c>
      <c r="J538">
        <v>3.25</v>
      </c>
      <c r="K538">
        <v>0.53110000000000002</v>
      </c>
      <c r="L538">
        <v>0.49569999999999997</v>
      </c>
      <c r="M538">
        <v>3.1800000000000002E-2</v>
      </c>
      <c r="N538">
        <v>8.0000000000000002E-3</v>
      </c>
      <c r="O538">
        <v>0.1139</v>
      </c>
      <c r="P538">
        <v>2.8E-3</v>
      </c>
      <c r="Q538">
        <v>0.11700000000000001</v>
      </c>
      <c r="R538">
        <v>4.0000000000000001E-3</v>
      </c>
      <c r="S538">
        <v>-0.93340000000000001</v>
      </c>
      <c r="T538">
        <f t="shared" si="64"/>
        <v>3.2610369037446678</v>
      </c>
      <c r="U538">
        <f t="shared" si="67"/>
        <v>13.88436168758461</v>
      </c>
      <c r="V538">
        <f t="shared" si="68"/>
        <v>3.2610369037446678</v>
      </c>
      <c r="W538">
        <f t="shared" si="69"/>
        <v>1.3631449221029432E-4</v>
      </c>
      <c r="X538">
        <f t="shared" si="70"/>
        <v>3.4292954015168387E-5</v>
      </c>
      <c r="Y538">
        <f t="shared" si="71"/>
        <v>3.2610369037446678</v>
      </c>
      <c r="Z538">
        <f t="shared" si="65"/>
        <v>2.4279088010095327E-4</v>
      </c>
      <c r="AA538">
        <f t="shared" si="66"/>
        <v>5.9685203185484563E-6</v>
      </c>
    </row>
    <row r="539" spans="1:27">
      <c r="A539">
        <v>3.79</v>
      </c>
      <c r="B539">
        <v>3.25</v>
      </c>
      <c r="C539">
        <v>0.52759999999999996</v>
      </c>
      <c r="D539">
        <v>0.33160800000000001</v>
      </c>
      <c r="E539">
        <v>7.9287300000000005E-2</v>
      </c>
      <c r="F539">
        <v>0</v>
      </c>
      <c r="G539">
        <v>0</v>
      </c>
      <c r="I539">
        <v>3.79</v>
      </c>
      <c r="J539">
        <v>3.25</v>
      </c>
      <c r="K539">
        <v>0.52759999999999996</v>
      </c>
      <c r="L539">
        <v>0.4929</v>
      </c>
      <c r="M539">
        <v>4.0099999999999997E-2</v>
      </c>
      <c r="N539">
        <v>8.6E-3</v>
      </c>
      <c r="O539">
        <v>0.11459999999999999</v>
      </c>
      <c r="P539">
        <v>3.0000000000000001E-3</v>
      </c>
      <c r="Q539">
        <v>0.12379999999999999</v>
      </c>
      <c r="R539">
        <v>4.4000000000000003E-3</v>
      </c>
      <c r="S539">
        <v>-0.93410000000000004</v>
      </c>
      <c r="T539">
        <f t="shared" si="64"/>
        <v>3.2826700143646574</v>
      </c>
      <c r="U539">
        <f t="shared" si="67"/>
        <v>14.02592242320886</v>
      </c>
      <c r="V539">
        <f t="shared" si="68"/>
        <v>3.2826700143646574</v>
      </c>
      <c r="W539">
        <f t="shared" si="69"/>
        <v>1.7479794044924506E-4</v>
      </c>
      <c r="X539">
        <f t="shared" si="70"/>
        <v>3.7487837602581243E-5</v>
      </c>
      <c r="Y539">
        <f t="shared" si="71"/>
        <v>3.2826700143646574</v>
      </c>
      <c r="Z539">
        <f t="shared" si="65"/>
        <v>2.4428301018059034E-4</v>
      </c>
      <c r="AA539">
        <f t="shared" si="66"/>
        <v>6.3948431984447748E-6</v>
      </c>
    </row>
    <row r="540" spans="1:27">
      <c r="A540">
        <v>3.83</v>
      </c>
      <c r="B540">
        <v>3.25</v>
      </c>
      <c r="C540">
        <v>0.5242</v>
      </c>
      <c r="D540">
        <v>0.27379300000000001</v>
      </c>
      <c r="E540">
        <v>7.0339100000000002E-2</v>
      </c>
      <c r="F540">
        <v>0</v>
      </c>
      <c r="G540">
        <v>0</v>
      </c>
      <c r="I540">
        <v>3.83</v>
      </c>
      <c r="J540">
        <v>3.25</v>
      </c>
      <c r="K540">
        <v>0.5242</v>
      </c>
      <c r="L540">
        <v>0.49009999999999998</v>
      </c>
      <c r="M540">
        <v>3.39E-2</v>
      </c>
      <c r="N540">
        <v>7.9000000000000008E-3</v>
      </c>
      <c r="O540">
        <v>0.1181</v>
      </c>
      <c r="P540">
        <v>3.0000000000000001E-3</v>
      </c>
      <c r="Q540">
        <v>0.1215</v>
      </c>
      <c r="R540">
        <v>3.8999999999999998E-3</v>
      </c>
      <c r="S540">
        <v>-0.93320000000000003</v>
      </c>
      <c r="T540">
        <f t="shared" si="64"/>
        <v>3.30396165505302</v>
      </c>
      <c r="U540">
        <f t="shared" si="67"/>
        <v>14.166162618060691</v>
      </c>
      <c r="V540">
        <f t="shared" si="68"/>
        <v>3.30396165505302</v>
      </c>
      <c r="W540">
        <f t="shared" si="69"/>
        <v>1.5021738501565734E-4</v>
      </c>
      <c r="X540">
        <f t="shared" si="70"/>
        <v>3.5006411257336078E-5</v>
      </c>
      <c r="Y540">
        <f t="shared" si="71"/>
        <v>3.30396165505302</v>
      </c>
      <c r="Z540">
        <f t="shared" si="65"/>
        <v>2.5174366057877594E-4</v>
      </c>
      <c r="AA540">
        <f t="shared" si="66"/>
        <v>6.3948431984447748E-6</v>
      </c>
    </row>
    <row r="541" spans="1:27">
      <c r="A541">
        <v>3.87</v>
      </c>
      <c r="B541">
        <v>3.25</v>
      </c>
      <c r="C541">
        <v>0.52090000000000003</v>
      </c>
      <c r="D541">
        <v>0.195269</v>
      </c>
      <c r="E541">
        <v>6.5809699999999999E-2</v>
      </c>
      <c r="F541">
        <v>0</v>
      </c>
      <c r="G541">
        <v>0</v>
      </c>
      <c r="I541">
        <v>3.87</v>
      </c>
      <c r="J541">
        <v>3.25</v>
      </c>
      <c r="K541">
        <v>0.52090000000000003</v>
      </c>
      <c r="L541">
        <v>0.4874</v>
      </c>
      <c r="M541">
        <v>2.4899999999999999E-2</v>
      </c>
      <c r="N541">
        <v>7.7999999999999996E-3</v>
      </c>
      <c r="O541">
        <v>0.12239999999999999</v>
      </c>
      <c r="P541">
        <v>3.0999999999999999E-3</v>
      </c>
      <c r="Q541">
        <v>0.1178</v>
      </c>
      <c r="R541">
        <v>3.8E-3</v>
      </c>
      <c r="S541">
        <v>-0.93359999999999999</v>
      </c>
      <c r="T541">
        <f t="shared" si="64"/>
        <v>3.3248928769030388</v>
      </c>
      <c r="U541">
        <f t="shared" si="67"/>
        <v>14.304912642880566</v>
      </c>
      <c r="V541">
        <f t="shared" si="68"/>
        <v>3.3248928769030388</v>
      </c>
      <c r="W541">
        <f t="shared" si="69"/>
        <v>1.121232022306028E-4</v>
      </c>
      <c r="X541">
        <f t="shared" si="70"/>
        <v>3.5122930819224968E-5</v>
      </c>
      <c r="Y541">
        <f t="shared" si="71"/>
        <v>3.3248928769030388</v>
      </c>
      <c r="Z541">
        <f t="shared" si="65"/>
        <v>2.6090960249654677E-4</v>
      </c>
      <c r="AA541">
        <f t="shared" si="66"/>
        <v>6.6080046383929328E-6</v>
      </c>
    </row>
    <row r="542" spans="1:27">
      <c r="A542">
        <v>3.91</v>
      </c>
      <c r="B542">
        <v>3.25</v>
      </c>
      <c r="C542">
        <v>0.51749999999999996</v>
      </c>
      <c r="D542">
        <v>0.12576200000000001</v>
      </c>
      <c r="E542">
        <v>5.8387500000000002E-2</v>
      </c>
      <c r="F542">
        <v>0</v>
      </c>
      <c r="G542">
        <v>0</v>
      </c>
      <c r="I542">
        <v>3.91</v>
      </c>
      <c r="J542">
        <v>3.25</v>
      </c>
      <c r="K542">
        <v>0.51749999999999996</v>
      </c>
      <c r="L542">
        <v>0.48459999999999998</v>
      </c>
      <c r="M542">
        <v>1.67E-2</v>
      </c>
      <c r="N542">
        <v>7.4000000000000003E-3</v>
      </c>
      <c r="O542">
        <v>0.1283</v>
      </c>
      <c r="P542">
        <v>2.8999999999999998E-3</v>
      </c>
      <c r="Q542">
        <v>0.1159</v>
      </c>
      <c r="R542">
        <v>3.7000000000000002E-3</v>
      </c>
      <c r="S542">
        <v>-0.93279999999999996</v>
      </c>
      <c r="T542">
        <f t="shared" si="64"/>
        <v>3.3467375837271365</v>
      </c>
      <c r="U542">
        <f t="shared" si="67"/>
        <v>14.450652454331752</v>
      </c>
      <c r="V542">
        <f t="shared" si="68"/>
        <v>3.3467375837271365</v>
      </c>
      <c r="W542">
        <f t="shared" si="69"/>
        <v>7.6464326251120241E-5</v>
      </c>
      <c r="X542">
        <f t="shared" si="70"/>
        <v>3.3882396063370636E-5</v>
      </c>
      <c r="Y542">
        <f t="shared" si="71"/>
        <v>3.3467375837271365</v>
      </c>
      <c r="Z542">
        <f t="shared" si="65"/>
        <v>2.7348612745348817E-4</v>
      </c>
      <c r="AA542">
        <f t="shared" si="66"/>
        <v>6.1816817584966151E-6</v>
      </c>
    </row>
    <row r="543" spans="1:27">
      <c r="A543">
        <v>3.95</v>
      </c>
      <c r="B543">
        <v>3.25</v>
      </c>
      <c r="C543">
        <v>0.51429999999999998</v>
      </c>
      <c r="D543">
        <v>0.19859599999999999</v>
      </c>
      <c r="E543">
        <v>6.2007100000000002E-2</v>
      </c>
      <c r="F543">
        <v>0</v>
      </c>
      <c r="G543">
        <v>0</v>
      </c>
      <c r="I543">
        <v>3.95</v>
      </c>
      <c r="J543">
        <v>3.25</v>
      </c>
      <c r="K543">
        <v>0.51429999999999998</v>
      </c>
      <c r="L543">
        <v>0.4819</v>
      </c>
      <c r="M543">
        <v>2.58E-2</v>
      </c>
      <c r="N543">
        <v>7.4999999999999997E-3</v>
      </c>
      <c r="O543">
        <v>0.1263</v>
      </c>
      <c r="P543">
        <v>2.8999999999999998E-3</v>
      </c>
      <c r="Q543">
        <v>0.121</v>
      </c>
      <c r="R543">
        <v>3.7000000000000002E-3</v>
      </c>
      <c r="S543">
        <v>-0.93289999999999995</v>
      </c>
      <c r="T543">
        <f t="shared" si="64"/>
        <v>3.3675611502601459</v>
      </c>
      <c r="U543">
        <f t="shared" si="67"/>
        <v>14.590468100741438</v>
      </c>
      <c r="V543">
        <f t="shared" si="68"/>
        <v>3.3675611502601459</v>
      </c>
      <c r="W543">
        <f t="shared" si="69"/>
        <v>1.200155998424903E-4</v>
      </c>
      <c r="X543">
        <f t="shared" si="70"/>
        <v>3.488825576816579E-5</v>
      </c>
      <c r="Y543">
        <f t="shared" si="71"/>
        <v>3.3675611502601459</v>
      </c>
      <c r="Z543">
        <f t="shared" si="65"/>
        <v>2.6922289865452499E-4</v>
      </c>
      <c r="AA543">
        <f t="shared" si="66"/>
        <v>6.1816817584966151E-6</v>
      </c>
    </row>
    <row r="544" spans="1:27">
      <c r="A544">
        <v>3.99</v>
      </c>
      <c r="B544">
        <v>3.25</v>
      </c>
      <c r="C544">
        <v>0.51100000000000001</v>
      </c>
      <c r="D544">
        <v>0.32248700000000002</v>
      </c>
      <c r="E544">
        <v>6.9953799999999997E-2</v>
      </c>
      <c r="F544">
        <v>0</v>
      </c>
      <c r="G544">
        <v>0</v>
      </c>
      <c r="I544">
        <v>3.99</v>
      </c>
      <c r="J544">
        <v>3.25</v>
      </c>
      <c r="K544">
        <v>0.51100000000000001</v>
      </c>
      <c r="L544">
        <v>0.47920000000000001</v>
      </c>
      <c r="M544">
        <v>4.1000000000000002E-2</v>
      </c>
      <c r="N544">
        <v>7.9000000000000008E-3</v>
      </c>
      <c r="O544">
        <v>0.1244</v>
      </c>
      <c r="P544">
        <v>3.2000000000000002E-3</v>
      </c>
      <c r="Q544">
        <v>0.13109999999999999</v>
      </c>
      <c r="R544">
        <v>3.8999999999999998E-3</v>
      </c>
      <c r="S544">
        <v>-0.93469999999999998</v>
      </c>
      <c r="T544">
        <f t="shared" si="64"/>
        <v>3.3893086097432348</v>
      </c>
      <c r="U544">
        <f t="shared" si="67"/>
        <v>14.737412852079618</v>
      </c>
      <c r="V544">
        <f t="shared" si="68"/>
        <v>3.3893086097432348</v>
      </c>
      <c r="W544">
        <f t="shared" si="69"/>
        <v>1.9388736102822775E-4</v>
      </c>
      <c r="X544">
        <f t="shared" si="70"/>
        <v>3.7358784198121943E-5</v>
      </c>
      <c r="Y544">
        <f t="shared" si="71"/>
        <v>3.3893086097432348</v>
      </c>
      <c r="Z544">
        <f t="shared" si="65"/>
        <v>2.6517283129550996E-4</v>
      </c>
      <c r="AA544">
        <f t="shared" si="66"/>
        <v>6.8211660783410925E-6</v>
      </c>
    </row>
    <row r="545" spans="1:27">
      <c r="A545">
        <v>4.03</v>
      </c>
      <c r="B545">
        <v>3.25</v>
      </c>
      <c r="C545">
        <v>0.50780000000000003</v>
      </c>
      <c r="D545">
        <v>0.19914899999999999</v>
      </c>
      <c r="E545">
        <v>6.2245099999999998E-2</v>
      </c>
      <c r="F545">
        <v>0</v>
      </c>
      <c r="G545">
        <v>0</v>
      </c>
      <c r="I545">
        <v>4.03</v>
      </c>
      <c r="J545">
        <v>3.25</v>
      </c>
      <c r="K545">
        <v>0.50780000000000003</v>
      </c>
      <c r="L545">
        <v>0.47660000000000002</v>
      </c>
      <c r="M545">
        <v>2.69E-2</v>
      </c>
      <c r="N545">
        <v>7.7999999999999996E-3</v>
      </c>
      <c r="O545">
        <v>0.13300000000000001</v>
      </c>
      <c r="P545">
        <v>3.2000000000000002E-3</v>
      </c>
      <c r="Q545">
        <v>0.12659999999999999</v>
      </c>
      <c r="R545">
        <v>3.8999999999999998E-3</v>
      </c>
      <c r="S545">
        <v>-0.93410000000000004</v>
      </c>
      <c r="T545">
        <f t="shared" si="64"/>
        <v>3.4106669940503997</v>
      </c>
      <c r="U545">
        <f t="shared" si="67"/>
        <v>14.88264934430479</v>
      </c>
      <c r="V545">
        <f t="shared" si="68"/>
        <v>3.4106669940503997</v>
      </c>
      <c r="W545">
        <f t="shared" si="69"/>
        <v>1.2927219581360304E-4</v>
      </c>
      <c r="X545">
        <f t="shared" si="70"/>
        <v>3.7484131128107933E-5</v>
      </c>
      <c r="Y545">
        <f t="shared" si="71"/>
        <v>3.4106669940503997</v>
      </c>
      <c r="Z545">
        <f t="shared" si="65"/>
        <v>2.8350471513105167E-4</v>
      </c>
      <c r="AA545">
        <f t="shared" si="66"/>
        <v>6.8211660783410925E-6</v>
      </c>
    </row>
    <row r="546" spans="1:27">
      <c r="A546">
        <v>4.07</v>
      </c>
      <c r="B546">
        <v>3.25</v>
      </c>
      <c r="C546">
        <v>0.50470000000000004</v>
      </c>
      <c r="D546">
        <v>0.20438000000000001</v>
      </c>
      <c r="E546">
        <v>5.9536100000000002E-2</v>
      </c>
      <c r="F546">
        <v>0</v>
      </c>
      <c r="G546">
        <v>0</v>
      </c>
      <c r="I546">
        <v>4.07</v>
      </c>
      <c r="J546">
        <v>3.25</v>
      </c>
      <c r="K546">
        <v>0.50470000000000004</v>
      </c>
      <c r="L546">
        <v>0.47399999999999998</v>
      </c>
      <c r="M546">
        <v>2.75E-2</v>
      </c>
      <c r="N546">
        <v>7.4000000000000003E-3</v>
      </c>
      <c r="O546">
        <v>0.1333</v>
      </c>
      <c r="P546">
        <v>3.0999999999999999E-3</v>
      </c>
      <c r="Q546">
        <v>0.127</v>
      </c>
      <c r="R546">
        <v>3.5000000000000001E-3</v>
      </c>
      <c r="S546">
        <v>-0.95120000000000005</v>
      </c>
      <c r="T546">
        <f t="shared" si="64"/>
        <v>3.4316162068135383</v>
      </c>
      <c r="U546">
        <f t="shared" si="67"/>
        <v>15.025989790865337</v>
      </c>
      <c r="V546">
        <f t="shared" si="68"/>
        <v>3.4316162068135383</v>
      </c>
      <c r="W546">
        <f t="shared" si="69"/>
        <v>1.3424798366561681E-4</v>
      </c>
      <c r="X546">
        <f t="shared" si="70"/>
        <v>3.6124911968202332E-5</v>
      </c>
      <c r="Y546">
        <f t="shared" si="71"/>
        <v>3.4316162068135383</v>
      </c>
      <c r="Z546">
        <f t="shared" si="65"/>
        <v>2.8414419945089613E-4</v>
      </c>
      <c r="AA546">
        <f t="shared" si="66"/>
        <v>6.6080046383929328E-6</v>
      </c>
    </row>
    <row r="547" spans="1:27">
      <c r="A547">
        <v>4.1100000000000003</v>
      </c>
      <c r="B547">
        <v>3.25</v>
      </c>
      <c r="C547">
        <v>0.50160000000000005</v>
      </c>
      <c r="D547">
        <v>0.2379</v>
      </c>
      <c r="E547">
        <v>6.0249700000000003E-2</v>
      </c>
      <c r="F547">
        <v>0</v>
      </c>
      <c r="G547">
        <v>0</v>
      </c>
      <c r="I547">
        <v>4.1100000000000003</v>
      </c>
      <c r="J547">
        <v>3.25</v>
      </c>
      <c r="K547">
        <v>0.50160000000000005</v>
      </c>
      <c r="L547">
        <v>0.47139999999999999</v>
      </c>
      <c r="M547">
        <v>3.2099999999999997E-2</v>
      </c>
      <c r="N547">
        <v>7.4000000000000003E-3</v>
      </c>
      <c r="O547">
        <v>0.13450000000000001</v>
      </c>
      <c r="P547">
        <v>3.2000000000000002E-3</v>
      </c>
      <c r="Q547">
        <v>0.1313</v>
      </c>
      <c r="R547">
        <v>3.5000000000000001E-3</v>
      </c>
      <c r="S547">
        <v>-0.95069999999999999</v>
      </c>
      <c r="T547">
        <f t="shared" si="64"/>
        <v>3.4528243612017402</v>
      </c>
      <c r="U547">
        <f t="shared" si="67"/>
        <v>15.171996069308205</v>
      </c>
      <c r="V547">
        <f t="shared" si="68"/>
        <v>3.4528243612017402</v>
      </c>
      <c r="W547">
        <f t="shared" si="69"/>
        <v>1.5920456597594108E-4</v>
      </c>
      <c r="X547">
        <f t="shared" si="70"/>
        <v>3.67013641190643E-5</v>
      </c>
      <c r="Y547">
        <f t="shared" si="71"/>
        <v>3.4528243612017402</v>
      </c>
      <c r="Z547">
        <f t="shared" si="65"/>
        <v>2.8670213673027408E-4</v>
      </c>
      <c r="AA547">
        <f t="shared" si="66"/>
        <v>6.8211660783410925E-6</v>
      </c>
    </row>
    <row r="548" spans="1:27">
      <c r="A548">
        <v>4.1500000000000004</v>
      </c>
      <c r="B548">
        <v>3.25</v>
      </c>
      <c r="C548">
        <v>0.4985</v>
      </c>
      <c r="D548">
        <v>0.16036700000000001</v>
      </c>
      <c r="E548">
        <v>6.8970799999999999E-2</v>
      </c>
      <c r="F548">
        <v>0</v>
      </c>
      <c r="G548">
        <v>0</v>
      </c>
      <c r="I548">
        <v>4.1500000000000004</v>
      </c>
      <c r="J548">
        <v>3.25</v>
      </c>
      <c r="K548">
        <v>0.4985</v>
      </c>
      <c r="L548">
        <v>0.46879999999999999</v>
      </c>
      <c r="M548">
        <v>2.24E-2</v>
      </c>
      <c r="N548">
        <v>8.9999999999999993E-3</v>
      </c>
      <c r="O548">
        <v>0.1401</v>
      </c>
      <c r="P548">
        <v>4.1000000000000003E-3</v>
      </c>
      <c r="Q548">
        <v>0.12770000000000001</v>
      </c>
      <c r="R548">
        <v>4.0000000000000001E-3</v>
      </c>
      <c r="S548">
        <v>-0.96450000000000002</v>
      </c>
      <c r="T548">
        <f t="shared" si="64"/>
        <v>3.4742962880216512</v>
      </c>
      <c r="U548">
        <f t="shared" si="67"/>
        <v>15.320734696961024</v>
      </c>
      <c r="V548">
        <f t="shared" si="68"/>
        <v>3.4742962880216512</v>
      </c>
      <c r="W548">
        <f t="shared" si="69"/>
        <v>1.1288279155485186E-4</v>
      </c>
      <c r="X548">
        <f t="shared" si="70"/>
        <v>4.5354693035431553E-5</v>
      </c>
      <c r="Y548">
        <f t="shared" si="71"/>
        <v>3.4742962880216512</v>
      </c>
      <c r="Z548">
        <f t="shared" si="65"/>
        <v>2.9863917736737096E-4</v>
      </c>
      <c r="AA548">
        <f t="shared" si="66"/>
        <v>8.7396190378745264E-6</v>
      </c>
    </row>
    <row r="549" spans="1:27">
      <c r="A549">
        <v>0.91</v>
      </c>
      <c r="B549">
        <v>3.75</v>
      </c>
      <c r="C549">
        <v>0.99219999999999997</v>
      </c>
      <c r="D549">
        <v>0.41994199999999998</v>
      </c>
      <c r="E549">
        <v>0.17541599999999999</v>
      </c>
      <c r="F549">
        <v>0</v>
      </c>
      <c r="G549">
        <v>0</v>
      </c>
      <c r="I549">
        <v>0.91</v>
      </c>
      <c r="J549">
        <v>3.75</v>
      </c>
      <c r="K549">
        <v>0.99219999999999997</v>
      </c>
      <c r="L549">
        <v>0.83120000000000005</v>
      </c>
      <c r="M549">
        <v>5.0000000000000001E-3</v>
      </c>
      <c r="N549">
        <v>1.6000000000000001E-3</v>
      </c>
      <c r="O549">
        <v>6.0000000000000001E-3</v>
      </c>
      <c r="P549">
        <v>5.9999999999999995E-4</v>
      </c>
      <c r="Q549">
        <v>8.8000000000000005E-3</v>
      </c>
      <c r="R549">
        <v>2.9999999999999997E-4</v>
      </c>
      <c r="S549">
        <v>-0.97009999999999996</v>
      </c>
      <c r="T549">
        <f t="shared" si="64"/>
        <v>2.0140984675609674</v>
      </c>
      <c r="U549">
        <f t="shared" si="67"/>
        <v>7.8065926370314376</v>
      </c>
      <c r="V549">
        <f t="shared" si="68"/>
        <v>2.0140984675609674</v>
      </c>
      <c r="W549">
        <f t="shared" si="69"/>
        <v>5.5904875616418673E-6</v>
      </c>
      <c r="X549">
        <f t="shared" si="70"/>
        <v>1.7889560197253975E-6</v>
      </c>
      <c r="Y549">
        <f t="shared" si="71"/>
        <v>2.0140984675609674</v>
      </c>
      <c r="Z549">
        <f t="shared" si="65"/>
        <v>1.278968639688955E-5</v>
      </c>
      <c r="AA549">
        <f t="shared" si="66"/>
        <v>1.2789686396889548E-6</v>
      </c>
    </row>
    <row r="550" spans="1:27">
      <c r="A550">
        <v>0.95</v>
      </c>
      <c r="B550">
        <v>3.75</v>
      </c>
      <c r="C550">
        <v>0.98180000000000001</v>
      </c>
      <c r="D550">
        <v>0.31636399999999998</v>
      </c>
      <c r="E550">
        <v>0.13918900000000001</v>
      </c>
      <c r="F550">
        <v>0</v>
      </c>
      <c r="G550">
        <v>0</v>
      </c>
      <c r="I550">
        <v>0.95</v>
      </c>
      <c r="J550">
        <v>3.75</v>
      </c>
      <c r="K550">
        <v>0.98180000000000001</v>
      </c>
      <c r="L550">
        <v>0.82489999999999997</v>
      </c>
      <c r="M550">
        <v>4.1000000000000003E-3</v>
      </c>
      <c r="N550">
        <v>1.5E-3</v>
      </c>
      <c r="O550">
        <v>6.6E-3</v>
      </c>
      <c r="P550">
        <v>5.0000000000000001E-4</v>
      </c>
      <c r="Q550">
        <v>8.8999999999999999E-3</v>
      </c>
      <c r="R550">
        <v>2.9999999999999997E-4</v>
      </c>
      <c r="S550">
        <v>-0.9738</v>
      </c>
      <c r="T550">
        <f t="shared" si="64"/>
        <v>2.0354333871603094</v>
      </c>
      <c r="U550">
        <f t="shared" si="67"/>
        <v>7.8929890735668904</v>
      </c>
      <c r="V550">
        <f t="shared" si="68"/>
        <v>2.0354333871603094</v>
      </c>
      <c r="W550">
        <f t="shared" si="69"/>
        <v>4.6840305271325317E-6</v>
      </c>
      <c r="X550">
        <f t="shared" si="70"/>
        <v>1.7136697050484872E-6</v>
      </c>
      <c r="Y550">
        <f t="shared" si="71"/>
        <v>2.0354333871603094</v>
      </c>
      <c r="Z550">
        <f t="shared" si="65"/>
        <v>1.4068655036578503E-5</v>
      </c>
      <c r="AA550">
        <f t="shared" si="66"/>
        <v>1.0658071997407957E-6</v>
      </c>
    </row>
    <row r="551" spans="1:27">
      <c r="A551">
        <v>0.99</v>
      </c>
      <c r="B551">
        <v>3.75</v>
      </c>
      <c r="C551">
        <v>0.97160000000000002</v>
      </c>
      <c r="D551">
        <v>5.64821E-2</v>
      </c>
      <c r="E551">
        <v>9.8168699999999998E-2</v>
      </c>
      <c r="F551">
        <v>0</v>
      </c>
      <c r="G551">
        <v>0</v>
      </c>
      <c r="I551">
        <v>0.99</v>
      </c>
      <c r="J551">
        <v>3.75</v>
      </c>
      <c r="K551">
        <v>0.97160000000000002</v>
      </c>
      <c r="L551">
        <v>0.81869999999999998</v>
      </c>
      <c r="M551">
        <v>8.9999999999999998E-4</v>
      </c>
      <c r="N551">
        <v>1.5E-3</v>
      </c>
      <c r="O551">
        <v>8.2000000000000007E-3</v>
      </c>
      <c r="P551">
        <v>5.9999999999999995E-4</v>
      </c>
      <c r="Q551">
        <v>8.9999999999999993E-3</v>
      </c>
      <c r="R551">
        <v>2.9999999999999997E-4</v>
      </c>
      <c r="S551">
        <v>-0.97450000000000003</v>
      </c>
      <c r="T551">
        <f t="shared" si="64"/>
        <v>2.0568016668526061</v>
      </c>
      <c r="U551">
        <f t="shared" si="67"/>
        <v>7.9804330967676593</v>
      </c>
      <c r="V551">
        <f t="shared" si="68"/>
        <v>2.0568016668526061</v>
      </c>
      <c r="W551">
        <f t="shared" si="69"/>
        <v>1.0505067581207955E-6</v>
      </c>
      <c r="X551">
        <f t="shared" si="70"/>
        <v>1.7508445968679924E-6</v>
      </c>
      <c r="Y551">
        <f t="shared" si="71"/>
        <v>2.0568016668526061</v>
      </c>
      <c r="Z551">
        <f t="shared" si="65"/>
        <v>1.7479238075749053E-5</v>
      </c>
      <c r="AA551">
        <f t="shared" si="66"/>
        <v>1.2789686396889548E-6</v>
      </c>
    </row>
    <row r="552" spans="1:27">
      <c r="A552">
        <v>1.03</v>
      </c>
      <c r="B552">
        <v>3.75</v>
      </c>
      <c r="C552">
        <v>0.96160000000000001</v>
      </c>
      <c r="D552">
        <v>0.27366699999999999</v>
      </c>
      <c r="E552">
        <v>0.120201</v>
      </c>
      <c r="F552">
        <v>0</v>
      </c>
      <c r="G552">
        <v>0</v>
      </c>
      <c r="I552">
        <v>1.03</v>
      </c>
      <c r="J552">
        <v>3.75</v>
      </c>
      <c r="K552">
        <v>0.96160000000000001</v>
      </c>
      <c r="L552">
        <v>0.81259999999999999</v>
      </c>
      <c r="M552">
        <v>4.0000000000000001E-3</v>
      </c>
      <c r="N552">
        <v>1.5E-3</v>
      </c>
      <c r="O552">
        <v>7.6E-3</v>
      </c>
      <c r="P552">
        <v>5.0000000000000001E-4</v>
      </c>
      <c r="Q552">
        <v>0.01</v>
      </c>
      <c r="R552">
        <v>2.9999999999999997E-4</v>
      </c>
      <c r="S552">
        <v>-0.97209999999999996</v>
      </c>
      <c r="T552">
        <f t="shared" si="64"/>
        <v>2.0781910352682944</v>
      </c>
      <c r="U552">
        <f t="shared" si="67"/>
        <v>8.0688779790695051</v>
      </c>
      <c r="V552">
        <f t="shared" si="68"/>
        <v>2.0781910352682944</v>
      </c>
      <c r="W552">
        <f t="shared" si="69"/>
        <v>4.7697549883096179E-6</v>
      </c>
      <c r="X552">
        <f t="shared" si="70"/>
        <v>1.7886581206161068E-6</v>
      </c>
      <c r="Y552">
        <f t="shared" si="71"/>
        <v>2.0781910352682944</v>
      </c>
      <c r="Z552">
        <f t="shared" si="65"/>
        <v>1.6200269436060096E-5</v>
      </c>
      <c r="AA552">
        <f t="shared" si="66"/>
        <v>1.0658071997407957E-6</v>
      </c>
    </row>
    <row r="553" spans="1:27">
      <c r="A553">
        <v>1.07</v>
      </c>
      <c r="B553">
        <v>3.75</v>
      </c>
      <c r="C553">
        <v>0.95189999999999997</v>
      </c>
      <c r="D553">
        <v>0.35939199999999999</v>
      </c>
      <c r="E553">
        <v>0.11985700000000001</v>
      </c>
      <c r="F553">
        <v>0</v>
      </c>
      <c r="G553">
        <v>0</v>
      </c>
      <c r="I553">
        <v>1.07</v>
      </c>
      <c r="J553">
        <v>3.75</v>
      </c>
      <c r="K553">
        <v>0.95189999999999997</v>
      </c>
      <c r="L553">
        <v>0.80649999999999999</v>
      </c>
      <c r="M553">
        <v>5.1999999999999998E-3</v>
      </c>
      <c r="N553">
        <v>1.4E-3</v>
      </c>
      <c r="O553">
        <v>7.6E-3</v>
      </c>
      <c r="P553">
        <v>5.0000000000000001E-4</v>
      </c>
      <c r="Q553">
        <v>1.06E-2</v>
      </c>
      <c r="R553">
        <v>2.9999999999999997E-4</v>
      </c>
      <c r="S553">
        <v>-0.97130000000000005</v>
      </c>
      <c r="T553">
        <f t="shared" si="64"/>
        <v>2.0993681053829101</v>
      </c>
      <c r="U553">
        <f t="shared" si="67"/>
        <v>8.1573464418990298</v>
      </c>
      <c r="V553">
        <f t="shared" si="68"/>
        <v>2.0993681053829101</v>
      </c>
      <c r="W553">
        <f t="shared" si="69"/>
        <v>6.332545373322258E-6</v>
      </c>
      <c r="X553">
        <f t="shared" si="70"/>
        <v>1.7049160620483002E-6</v>
      </c>
      <c r="Y553">
        <f t="shared" si="71"/>
        <v>2.0993681053829101</v>
      </c>
      <c r="Z553">
        <f t="shared" si="65"/>
        <v>1.6200269436060096E-5</v>
      </c>
      <c r="AA553">
        <f t="shared" si="66"/>
        <v>1.0658071997407957E-6</v>
      </c>
    </row>
    <row r="554" spans="1:27">
      <c r="A554">
        <v>1.1100000000000001</v>
      </c>
      <c r="B554">
        <v>3.75</v>
      </c>
      <c r="C554">
        <v>0.94230000000000003</v>
      </c>
      <c r="D554">
        <v>0.12552199999999999</v>
      </c>
      <c r="E554">
        <v>9.3478599999999995E-2</v>
      </c>
      <c r="F554">
        <v>0</v>
      </c>
      <c r="G554">
        <v>0</v>
      </c>
      <c r="I554">
        <v>1.1100000000000001</v>
      </c>
      <c r="J554">
        <v>3.75</v>
      </c>
      <c r="K554">
        <v>0.94230000000000003</v>
      </c>
      <c r="L554">
        <v>0.80049999999999999</v>
      </c>
      <c r="M554">
        <v>2.2000000000000001E-3</v>
      </c>
      <c r="N554">
        <v>1.5E-3</v>
      </c>
      <c r="O554">
        <v>9.2999999999999992E-3</v>
      </c>
      <c r="P554">
        <v>5.9999999999999995E-4</v>
      </c>
      <c r="Q554">
        <v>1.0699999999999999E-2</v>
      </c>
      <c r="R554">
        <v>2.9999999999999997E-4</v>
      </c>
      <c r="S554">
        <v>-0.97260000000000002</v>
      </c>
      <c r="T554">
        <f t="shared" si="64"/>
        <v>2.1207561281056901</v>
      </c>
      <c r="U554">
        <f t="shared" si="67"/>
        <v>8.247606554897839</v>
      </c>
      <c r="V554">
        <f t="shared" si="68"/>
        <v>2.1207561281056901</v>
      </c>
      <c r="W554">
        <f t="shared" si="69"/>
        <v>2.7363951442282211E-6</v>
      </c>
      <c r="X554">
        <f t="shared" si="70"/>
        <v>1.8657239619737867E-6</v>
      </c>
      <c r="Y554">
        <f t="shared" si="71"/>
        <v>2.1207561281056901</v>
      </c>
      <c r="Z554">
        <f t="shared" si="65"/>
        <v>1.9824013915178799E-5</v>
      </c>
      <c r="AA554">
        <f t="shared" si="66"/>
        <v>1.2789686396889548E-6</v>
      </c>
    </row>
    <row r="555" spans="1:27">
      <c r="A555">
        <v>1.1499999999999999</v>
      </c>
      <c r="B555">
        <v>3.75</v>
      </c>
      <c r="C555">
        <v>0.93289999999999995</v>
      </c>
      <c r="D555">
        <v>0.24204800000000001</v>
      </c>
      <c r="E555">
        <v>0.101692</v>
      </c>
      <c r="F555">
        <v>0</v>
      </c>
      <c r="G555">
        <v>0</v>
      </c>
      <c r="I555">
        <v>1.1499999999999999</v>
      </c>
      <c r="J555">
        <v>3.75</v>
      </c>
      <c r="K555">
        <v>0.93289999999999995</v>
      </c>
      <c r="L555">
        <v>0.79459999999999997</v>
      </c>
      <c r="M555">
        <v>4.1999999999999997E-3</v>
      </c>
      <c r="N555">
        <v>1.5E-3</v>
      </c>
      <c r="O555">
        <v>9.2999999999999992E-3</v>
      </c>
      <c r="P555">
        <v>5.9999999999999995E-4</v>
      </c>
      <c r="Q555">
        <v>1.18E-2</v>
      </c>
      <c r="R555">
        <v>2.9999999999999997E-4</v>
      </c>
      <c r="S555">
        <v>-0.97209999999999996</v>
      </c>
      <c r="T555">
        <f t="shared" si="64"/>
        <v>2.1421250932725826</v>
      </c>
      <c r="U555">
        <f t="shared" si="67"/>
        <v>8.3386999152280694</v>
      </c>
      <c r="V555">
        <f t="shared" si="68"/>
        <v>2.1421250932725826</v>
      </c>
      <c r="W555">
        <f t="shared" si="69"/>
        <v>5.3349447823257608E-6</v>
      </c>
      <c r="X555">
        <f t="shared" si="70"/>
        <v>1.9053374222592008E-6</v>
      </c>
      <c r="Y555">
        <f t="shared" si="71"/>
        <v>2.1421250932725826</v>
      </c>
      <c r="Z555">
        <f t="shared" si="65"/>
        <v>1.9824013915178799E-5</v>
      </c>
      <c r="AA555">
        <f t="shared" si="66"/>
        <v>1.2789686396889548E-6</v>
      </c>
    </row>
    <row r="556" spans="1:27">
      <c r="A556">
        <v>1.19</v>
      </c>
      <c r="B556">
        <v>3.75</v>
      </c>
      <c r="C556">
        <v>0.92369999999999997</v>
      </c>
      <c r="D556">
        <v>0.12736500000000001</v>
      </c>
      <c r="E556">
        <v>0.11458</v>
      </c>
      <c r="F556">
        <v>0</v>
      </c>
      <c r="G556">
        <v>0</v>
      </c>
      <c r="I556">
        <v>1.19</v>
      </c>
      <c r="J556">
        <v>3.75</v>
      </c>
      <c r="K556">
        <v>0.92369999999999997</v>
      </c>
      <c r="L556">
        <v>0.78879999999999995</v>
      </c>
      <c r="M556">
        <v>2.3999999999999998E-3</v>
      </c>
      <c r="N556">
        <v>2E-3</v>
      </c>
      <c r="O556">
        <v>1.0200000000000001E-2</v>
      </c>
      <c r="P556">
        <v>6.9999999999999999E-4</v>
      </c>
      <c r="Q556">
        <v>1.18E-2</v>
      </c>
      <c r="R556">
        <v>5.0000000000000001E-4</v>
      </c>
      <c r="S556">
        <v>-0.96309999999999996</v>
      </c>
      <c r="T556">
        <f t="shared" si="64"/>
        <v>2.1634605386099297</v>
      </c>
      <c r="U556">
        <f t="shared" si="67"/>
        <v>8.4305615021223659</v>
      </c>
      <c r="V556">
        <f t="shared" si="68"/>
        <v>2.1634605386099297</v>
      </c>
      <c r="W556">
        <f t="shared" si="69"/>
        <v>3.1128212698736277E-6</v>
      </c>
      <c r="X556">
        <f t="shared" si="70"/>
        <v>2.5940177248946904E-6</v>
      </c>
      <c r="Y556">
        <f t="shared" si="71"/>
        <v>2.1634605386099297</v>
      </c>
      <c r="Z556">
        <f t="shared" si="65"/>
        <v>2.1742466874712233E-5</v>
      </c>
      <c r="AA556">
        <f t="shared" si="66"/>
        <v>1.4921300796371141E-6</v>
      </c>
    </row>
    <row r="557" spans="1:27">
      <c r="A557">
        <v>1.23</v>
      </c>
      <c r="B557">
        <v>3.75</v>
      </c>
      <c r="C557">
        <v>0.91469999999999996</v>
      </c>
      <c r="D557">
        <v>8.2236000000000004E-2</v>
      </c>
      <c r="E557">
        <v>0.10166500000000001</v>
      </c>
      <c r="F557">
        <v>0</v>
      </c>
      <c r="G557">
        <v>0</v>
      </c>
      <c r="I557">
        <v>1.23</v>
      </c>
      <c r="J557">
        <v>3.75</v>
      </c>
      <c r="K557">
        <v>0.91469999999999996</v>
      </c>
      <c r="L557">
        <v>0.78300000000000003</v>
      </c>
      <c r="M557">
        <v>1.6999999999999999E-3</v>
      </c>
      <c r="N557">
        <v>2E-3</v>
      </c>
      <c r="O557">
        <v>1.1299999999999999E-2</v>
      </c>
      <c r="P557">
        <v>6.9999999999999999E-4</v>
      </c>
      <c r="Q557">
        <v>1.2500000000000001E-2</v>
      </c>
      <c r="R557">
        <v>5.0000000000000001E-4</v>
      </c>
      <c r="S557">
        <v>-0.96330000000000005</v>
      </c>
      <c r="T557">
        <f t="shared" si="64"/>
        <v>2.1847474576516803</v>
      </c>
      <c r="U557">
        <f t="shared" si="67"/>
        <v>8.5231214537154809</v>
      </c>
      <c r="V557">
        <f t="shared" si="68"/>
        <v>2.1847474576516803</v>
      </c>
      <c r="W557">
        <f t="shared" si="69"/>
        <v>2.2510560338733769E-6</v>
      </c>
      <c r="X557">
        <f t="shared" si="70"/>
        <v>2.64830121632162E-6</v>
      </c>
      <c r="Y557">
        <f t="shared" si="71"/>
        <v>2.1847474576516803</v>
      </c>
      <c r="Z557">
        <f t="shared" si="65"/>
        <v>2.4087242714141982E-5</v>
      </c>
      <c r="AA557">
        <f t="shared" si="66"/>
        <v>1.4921300796371141E-6</v>
      </c>
    </row>
    <row r="558" spans="1:27">
      <c r="A558">
        <v>1.27</v>
      </c>
      <c r="B558">
        <v>3.75</v>
      </c>
      <c r="C558">
        <v>0.90590000000000004</v>
      </c>
      <c r="D558">
        <v>0.34631400000000001</v>
      </c>
      <c r="E558">
        <v>0.102699</v>
      </c>
      <c r="F558">
        <v>0</v>
      </c>
      <c r="G558">
        <v>0</v>
      </c>
      <c r="I558">
        <v>1.27</v>
      </c>
      <c r="J558">
        <v>3.75</v>
      </c>
      <c r="K558">
        <v>0.90590000000000004</v>
      </c>
      <c r="L558">
        <v>0.77739999999999998</v>
      </c>
      <c r="M558">
        <v>6.4000000000000003E-3</v>
      </c>
      <c r="N558">
        <v>1.6000000000000001E-3</v>
      </c>
      <c r="O558">
        <v>1.0200000000000001E-2</v>
      </c>
      <c r="P558">
        <v>5.0000000000000001E-4</v>
      </c>
      <c r="Q558">
        <v>1.4E-2</v>
      </c>
      <c r="R558">
        <v>5.0000000000000001E-4</v>
      </c>
      <c r="S558">
        <v>-0.94</v>
      </c>
      <c r="T558">
        <f t="shared" si="64"/>
        <v>2.2059703052367721</v>
      </c>
      <c r="U558">
        <f t="shared" si="67"/>
        <v>8.6163049875864175</v>
      </c>
      <c r="V558">
        <f t="shared" si="68"/>
        <v>2.2059703052367721</v>
      </c>
      <c r="W558">
        <f t="shared" si="69"/>
        <v>8.6504393129433928E-6</v>
      </c>
      <c r="X558">
        <f t="shared" si="70"/>
        <v>2.1626098282358482E-6</v>
      </c>
      <c r="Y558">
        <f t="shared" si="71"/>
        <v>2.2059703052367721</v>
      </c>
      <c r="Z558">
        <f t="shared" si="65"/>
        <v>2.1742466874712233E-5</v>
      </c>
      <c r="AA558">
        <f t="shared" si="66"/>
        <v>1.0658071997407957E-6</v>
      </c>
    </row>
    <row r="559" spans="1:27">
      <c r="A559">
        <v>1.31</v>
      </c>
      <c r="B559">
        <v>3.75</v>
      </c>
      <c r="C559">
        <v>0.8972</v>
      </c>
      <c r="D559">
        <v>0.27613399999999999</v>
      </c>
      <c r="E559">
        <v>9.2088500000000004E-2</v>
      </c>
      <c r="F559">
        <v>0</v>
      </c>
      <c r="G559">
        <v>0</v>
      </c>
      <c r="I559">
        <v>1.31</v>
      </c>
      <c r="J559">
        <v>3.75</v>
      </c>
      <c r="K559">
        <v>0.8972</v>
      </c>
      <c r="L559">
        <v>0.77180000000000004</v>
      </c>
      <c r="M559">
        <v>5.4999999999999997E-3</v>
      </c>
      <c r="N559">
        <v>1.6000000000000001E-3</v>
      </c>
      <c r="O559">
        <v>1.11E-2</v>
      </c>
      <c r="P559">
        <v>5.0000000000000001E-4</v>
      </c>
      <c r="Q559">
        <v>1.4500000000000001E-2</v>
      </c>
      <c r="R559">
        <v>5.0000000000000001E-4</v>
      </c>
      <c r="S559">
        <v>-0.93710000000000004</v>
      </c>
      <c r="T559">
        <f t="shared" si="64"/>
        <v>2.2273612344114935</v>
      </c>
      <c r="U559">
        <f t="shared" si="67"/>
        <v>8.7111380685590909</v>
      </c>
      <c r="V559">
        <f t="shared" si="68"/>
        <v>2.2273612344114935</v>
      </c>
      <c r="W559">
        <f t="shared" si="69"/>
        <v>7.5886707077924269E-6</v>
      </c>
      <c r="X559">
        <f t="shared" si="70"/>
        <v>2.2076132968123421E-6</v>
      </c>
      <c r="Y559">
        <f t="shared" si="71"/>
        <v>2.2273612344114935</v>
      </c>
      <c r="Z559">
        <f t="shared" si="65"/>
        <v>2.3660919834245665E-5</v>
      </c>
      <c r="AA559">
        <f t="shared" si="66"/>
        <v>1.0658071997407957E-6</v>
      </c>
    </row>
    <row r="560" spans="1:27">
      <c r="A560">
        <v>1.35</v>
      </c>
      <c r="B560">
        <v>3.75</v>
      </c>
      <c r="C560">
        <v>0.88870000000000005</v>
      </c>
      <c r="D560">
        <v>0.225048</v>
      </c>
      <c r="E560">
        <v>8.3847699999999997E-2</v>
      </c>
      <c r="F560">
        <v>0</v>
      </c>
      <c r="G560">
        <v>0</v>
      </c>
      <c r="I560">
        <v>1.35</v>
      </c>
      <c r="J560">
        <v>3.75</v>
      </c>
      <c r="K560">
        <v>0.88870000000000005</v>
      </c>
      <c r="L560">
        <v>0.76619999999999999</v>
      </c>
      <c r="M560">
        <v>4.7999999999999996E-3</v>
      </c>
      <c r="N560">
        <v>1.6000000000000001E-3</v>
      </c>
      <c r="O560">
        <v>1.2E-2</v>
      </c>
      <c r="P560">
        <v>5.0000000000000001E-4</v>
      </c>
      <c r="Q560">
        <v>1.5100000000000001E-2</v>
      </c>
      <c r="R560">
        <v>5.0000000000000001E-4</v>
      </c>
      <c r="S560">
        <v>-0.93479999999999996</v>
      </c>
      <c r="T560">
        <f t="shared" si="64"/>
        <v>2.2486649032451806</v>
      </c>
      <c r="U560">
        <f t="shared" si="67"/>
        <v>8.8064938470866565</v>
      </c>
      <c r="V560">
        <f t="shared" si="68"/>
        <v>2.2486649032451806</v>
      </c>
      <c r="W560">
        <f t="shared" si="69"/>
        <v>6.7593740406061714E-6</v>
      </c>
      <c r="X560">
        <f t="shared" si="70"/>
        <v>2.2531246802020578E-6</v>
      </c>
      <c r="Y560">
        <f t="shared" si="71"/>
        <v>2.2486649032451806</v>
      </c>
      <c r="Z560">
        <f t="shared" si="65"/>
        <v>2.5579372793779099E-5</v>
      </c>
      <c r="AA560">
        <f t="shared" si="66"/>
        <v>1.0658071997407957E-6</v>
      </c>
    </row>
    <row r="561" spans="1:27">
      <c r="A561">
        <v>1.39</v>
      </c>
      <c r="B561">
        <v>3.75</v>
      </c>
      <c r="C561">
        <v>0.88039999999999996</v>
      </c>
      <c r="D561">
        <v>0.349491</v>
      </c>
      <c r="E561">
        <v>9.9378599999999997E-2</v>
      </c>
      <c r="F561">
        <v>0</v>
      </c>
      <c r="G561">
        <v>0</v>
      </c>
      <c r="I561">
        <v>1.39</v>
      </c>
      <c r="J561">
        <v>3.75</v>
      </c>
      <c r="K561">
        <v>0.88039999999999996</v>
      </c>
      <c r="L561">
        <v>0.76070000000000004</v>
      </c>
      <c r="M561">
        <v>7.1999999999999998E-3</v>
      </c>
      <c r="N561">
        <v>1.6999999999999999E-3</v>
      </c>
      <c r="O561">
        <v>1.17E-2</v>
      </c>
      <c r="P561">
        <v>5.9999999999999995E-4</v>
      </c>
      <c r="Q561">
        <v>1.61E-2</v>
      </c>
      <c r="R561">
        <v>5.0000000000000001E-4</v>
      </c>
      <c r="S561">
        <v>-0.92820000000000003</v>
      </c>
      <c r="T561">
        <f t="shared" si="64"/>
        <v>2.2698642656905865</v>
      </c>
      <c r="U561">
        <f t="shared" si="67"/>
        <v>8.9022837846590654</v>
      </c>
      <c r="V561">
        <f t="shared" si="68"/>
        <v>2.2698642656905865</v>
      </c>
      <c r="W561">
        <f t="shared" si="69"/>
        <v>1.0345971633067195E-5</v>
      </c>
      <c r="X561">
        <f t="shared" si="70"/>
        <v>2.4427988578075321E-6</v>
      </c>
      <c r="Y561">
        <f t="shared" si="71"/>
        <v>2.2698642656905865</v>
      </c>
      <c r="Z561">
        <f t="shared" si="65"/>
        <v>2.4939888473934621E-5</v>
      </c>
      <c r="AA561">
        <f t="shared" si="66"/>
        <v>1.2789686396889548E-6</v>
      </c>
    </row>
    <row r="562" spans="1:27">
      <c r="A562">
        <v>1.43</v>
      </c>
      <c r="B562">
        <v>3.75</v>
      </c>
      <c r="C562">
        <v>0.87219999999999998</v>
      </c>
      <c r="D562">
        <v>0.35532799999999998</v>
      </c>
      <c r="E562">
        <v>8.4579799999999997E-2</v>
      </c>
      <c r="F562">
        <v>0</v>
      </c>
      <c r="G562">
        <v>0</v>
      </c>
      <c r="I562">
        <v>1.43</v>
      </c>
      <c r="J562">
        <v>3.75</v>
      </c>
      <c r="K562">
        <v>0.87219999999999998</v>
      </c>
      <c r="L562">
        <v>0.75529999999999997</v>
      </c>
      <c r="M562">
        <v>7.4999999999999997E-3</v>
      </c>
      <c r="N562">
        <v>1.5E-3</v>
      </c>
      <c r="O562">
        <v>1.21E-2</v>
      </c>
      <c r="P562">
        <v>5.0000000000000001E-4</v>
      </c>
      <c r="Q562">
        <v>1.66E-2</v>
      </c>
      <c r="R562">
        <v>5.0000000000000001E-4</v>
      </c>
      <c r="S562">
        <v>-0.90459999999999996</v>
      </c>
      <c r="T562">
        <f t="shared" si="64"/>
        <v>2.2912044250332402</v>
      </c>
      <c r="U562">
        <f t="shared" si="67"/>
        <v>8.9996177172919012</v>
      </c>
      <c r="V562">
        <f t="shared" si="68"/>
        <v>2.2912044250332402</v>
      </c>
      <c r="W562">
        <f t="shared" si="69"/>
        <v>1.0997314099982269E-5</v>
      </c>
      <c r="X562">
        <f t="shared" si="70"/>
        <v>2.1994628199964536E-6</v>
      </c>
      <c r="Y562">
        <f t="shared" si="71"/>
        <v>2.2912044250332402</v>
      </c>
      <c r="Z562">
        <f t="shared" si="65"/>
        <v>2.5792534233727257E-5</v>
      </c>
      <c r="AA562">
        <f t="shared" si="66"/>
        <v>1.0658071997407957E-6</v>
      </c>
    </row>
    <row r="563" spans="1:27">
      <c r="A563">
        <v>1.47</v>
      </c>
      <c r="B563">
        <v>3.75</v>
      </c>
      <c r="C563">
        <v>0.86409999999999998</v>
      </c>
      <c r="D563">
        <v>0.29156100000000001</v>
      </c>
      <c r="E563">
        <v>7.3276099999999997E-2</v>
      </c>
      <c r="F563">
        <v>0</v>
      </c>
      <c r="G563">
        <v>0</v>
      </c>
      <c r="I563">
        <v>1.47</v>
      </c>
      <c r="J563">
        <v>3.75</v>
      </c>
      <c r="K563">
        <v>0.86409999999999998</v>
      </c>
      <c r="L563">
        <v>0.75</v>
      </c>
      <c r="M563">
        <v>6.4999999999999997E-3</v>
      </c>
      <c r="N563">
        <v>1.4E-3</v>
      </c>
      <c r="O563">
        <v>1.29E-2</v>
      </c>
      <c r="P563">
        <v>5.0000000000000001E-4</v>
      </c>
      <c r="Q563">
        <v>1.6899999999999998E-2</v>
      </c>
      <c r="R563">
        <v>4.0000000000000002E-4</v>
      </c>
      <c r="S563">
        <v>-0.91459999999999997</v>
      </c>
      <c r="T563">
        <f t="shared" si="64"/>
        <v>2.3126819806897254</v>
      </c>
      <c r="U563">
        <f t="shared" si="67"/>
        <v>9.0984979438069509</v>
      </c>
      <c r="V563">
        <f t="shared" si="68"/>
        <v>2.3126819806897254</v>
      </c>
      <c r="W563">
        <f t="shared" si="69"/>
        <v>9.726048682588554E-6</v>
      </c>
      <c r="X563">
        <f t="shared" si="70"/>
        <v>2.0948412547113808E-6</v>
      </c>
      <c r="Y563">
        <f t="shared" si="71"/>
        <v>2.3126819806897254</v>
      </c>
      <c r="Z563">
        <f t="shared" si="65"/>
        <v>2.7497825753312531E-5</v>
      </c>
      <c r="AA563">
        <f t="shared" si="66"/>
        <v>1.0658071997407957E-6</v>
      </c>
    </row>
    <row r="564" spans="1:27">
      <c r="A564">
        <v>1.51</v>
      </c>
      <c r="B564">
        <v>3.75</v>
      </c>
      <c r="C564">
        <v>0.85619999999999996</v>
      </c>
      <c r="D564">
        <v>0.27530300000000002</v>
      </c>
      <c r="E564">
        <v>6.7501400000000003E-2</v>
      </c>
      <c r="F564">
        <v>0</v>
      </c>
      <c r="G564">
        <v>0</v>
      </c>
      <c r="I564">
        <v>1.51</v>
      </c>
      <c r="J564">
        <v>3.75</v>
      </c>
      <c r="K564">
        <v>0.85619999999999996</v>
      </c>
      <c r="L564">
        <v>0.74470000000000003</v>
      </c>
      <c r="M564">
        <v>6.6E-3</v>
      </c>
      <c r="N564">
        <v>1.4E-3</v>
      </c>
      <c r="O564">
        <v>1.4E-2</v>
      </c>
      <c r="P564">
        <v>5.0000000000000001E-4</v>
      </c>
      <c r="Q564">
        <v>1.8100000000000002E-2</v>
      </c>
      <c r="R564">
        <v>4.0000000000000002E-4</v>
      </c>
      <c r="S564">
        <v>-0.91390000000000005</v>
      </c>
      <c r="T564">
        <f t="shared" si="64"/>
        <v>2.3340206721723802</v>
      </c>
      <c r="U564">
        <f t="shared" si="67"/>
        <v>9.1976524981280097</v>
      </c>
      <c r="V564">
        <f t="shared" si="68"/>
        <v>2.3340206721723802</v>
      </c>
      <c r="W564">
        <f t="shared" si="69"/>
        <v>1.0075418527017634E-5</v>
      </c>
      <c r="X564">
        <f t="shared" si="70"/>
        <v>2.1372099905794985E-6</v>
      </c>
      <c r="Y564">
        <f t="shared" si="71"/>
        <v>2.3340206721723802</v>
      </c>
      <c r="Z564">
        <f t="shared" si="65"/>
        <v>2.984260159274228E-5</v>
      </c>
      <c r="AA564">
        <f t="shared" si="66"/>
        <v>1.0658071997407957E-6</v>
      </c>
    </row>
    <row r="565" spans="1:27">
      <c r="A565">
        <v>1.55</v>
      </c>
      <c r="B565">
        <v>3.75</v>
      </c>
      <c r="C565">
        <v>0.84850000000000003</v>
      </c>
      <c r="D565">
        <v>0.33851999999999999</v>
      </c>
      <c r="E565">
        <v>6.9638800000000001E-2</v>
      </c>
      <c r="F565">
        <v>0</v>
      </c>
      <c r="G565">
        <v>0</v>
      </c>
      <c r="I565">
        <v>1.55</v>
      </c>
      <c r="J565">
        <v>3.75</v>
      </c>
      <c r="K565">
        <v>0.84850000000000003</v>
      </c>
      <c r="L565">
        <v>0.73950000000000005</v>
      </c>
      <c r="M565">
        <v>8.0999999999999996E-3</v>
      </c>
      <c r="N565">
        <v>1.4E-3</v>
      </c>
      <c r="O565">
        <v>1.41E-2</v>
      </c>
      <c r="P565">
        <v>5.0000000000000001E-4</v>
      </c>
      <c r="Q565">
        <v>1.9099999999999999E-2</v>
      </c>
      <c r="R565">
        <v>4.0000000000000002E-4</v>
      </c>
      <c r="S565">
        <v>-0.91269999999999996</v>
      </c>
      <c r="T565">
        <f t="shared" si="64"/>
        <v>2.3552015315427131</v>
      </c>
      <c r="U565">
        <f t="shared" si="67"/>
        <v>9.2969742541811407</v>
      </c>
      <c r="V565">
        <f t="shared" si="68"/>
        <v>2.3552015315427131</v>
      </c>
      <c r="W565">
        <f t="shared" si="69"/>
        <v>1.2612238849244503E-5</v>
      </c>
      <c r="X565">
        <f t="shared" si="70"/>
        <v>2.1798931344373209E-6</v>
      </c>
      <c r="Y565">
        <f t="shared" si="71"/>
        <v>2.3552015315427131</v>
      </c>
      <c r="Z565">
        <f t="shared" si="65"/>
        <v>3.005576303269044E-5</v>
      </c>
      <c r="AA565">
        <f t="shared" si="66"/>
        <v>1.0658071997407957E-6</v>
      </c>
    </row>
    <row r="566" spans="1:27">
      <c r="A566">
        <v>1.59</v>
      </c>
      <c r="B566">
        <v>3.75</v>
      </c>
      <c r="C566">
        <v>0.84089999999999998</v>
      </c>
      <c r="D566">
        <v>0.30903599999999998</v>
      </c>
      <c r="E566">
        <v>6.4186499999999994E-2</v>
      </c>
      <c r="F566">
        <v>0</v>
      </c>
      <c r="G566">
        <v>0</v>
      </c>
      <c r="I566">
        <v>1.59</v>
      </c>
      <c r="J566">
        <v>3.75</v>
      </c>
      <c r="K566">
        <v>0.84089999999999998</v>
      </c>
      <c r="L566">
        <v>0.73440000000000005</v>
      </c>
      <c r="M566">
        <v>7.9000000000000008E-3</v>
      </c>
      <c r="N566">
        <v>1.4E-3</v>
      </c>
      <c r="O566">
        <v>1.52E-2</v>
      </c>
      <c r="P566">
        <v>5.0000000000000001E-4</v>
      </c>
      <c r="Q566">
        <v>2.0199999999999999E-2</v>
      </c>
      <c r="R566">
        <v>5.0000000000000001E-4</v>
      </c>
      <c r="S566">
        <v>-0.91359999999999997</v>
      </c>
      <c r="T566">
        <f t="shared" si="64"/>
        <v>2.3764876911808681</v>
      </c>
      <c r="U566">
        <f t="shared" si="67"/>
        <v>9.3976937463341734</v>
      </c>
      <c r="V566">
        <f t="shared" si="68"/>
        <v>2.3764876911808681</v>
      </c>
      <c r="W566">
        <f t="shared" si="69"/>
        <v>1.2546465973890819E-5</v>
      </c>
      <c r="X566">
        <f t="shared" si="70"/>
        <v>2.223424349803436E-6</v>
      </c>
      <c r="Y566">
        <f t="shared" si="71"/>
        <v>2.3764876911808681</v>
      </c>
      <c r="Z566">
        <f t="shared" si="65"/>
        <v>3.2400538872120193E-5</v>
      </c>
      <c r="AA566">
        <f t="shared" si="66"/>
        <v>1.0658071997407957E-6</v>
      </c>
    </row>
    <row r="567" spans="1:27">
      <c r="A567">
        <v>1.63</v>
      </c>
      <c r="B567">
        <v>3.75</v>
      </c>
      <c r="C567">
        <v>0.83340000000000003</v>
      </c>
      <c r="D567">
        <v>0.29806500000000002</v>
      </c>
      <c r="E567">
        <v>6.6167100000000006E-2</v>
      </c>
      <c r="F567">
        <v>0</v>
      </c>
      <c r="G567">
        <v>0</v>
      </c>
      <c r="I567">
        <v>1.63</v>
      </c>
      <c r="J567">
        <v>3.75</v>
      </c>
      <c r="K567">
        <v>0.83340000000000003</v>
      </c>
      <c r="L567">
        <v>0.72929999999999995</v>
      </c>
      <c r="M567">
        <v>7.7999999999999996E-3</v>
      </c>
      <c r="N567">
        <v>1.5E-3</v>
      </c>
      <c r="O567">
        <v>1.5699999999999999E-2</v>
      </c>
      <c r="P567">
        <v>5.0000000000000001E-4</v>
      </c>
      <c r="Q567">
        <v>2.06E-2</v>
      </c>
      <c r="R567">
        <v>5.0000000000000001E-4</v>
      </c>
      <c r="S567">
        <v>-0.92110000000000003</v>
      </c>
      <c r="T567">
        <f t="shared" si="64"/>
        <v>2.3978743694672326</v>
      </c>
      <c r="U567">
        <f t="shared" si="67"/>
        <v>9.4998014917478777</v>
      </c>
      <c r="V567">
        <f t="shared" si="68"/>
        <v>2.3978743694672326</v>
      </c>
      <c r="W567">
        <f t="shared" si="69"/>
        <v>1.2634935324038597E-5</v>
      </c>
      <c r="X567">
        <f t="shared" si="70"/>
        <v>2.4297952546228076E-6</v>
      </c>
      <c r="Y567">
        <f t="shared" si="71"/>
        <v>2.3978743694672326</v>
      </c>
      <c r="Z567">
        <f t="shared" si="65"/>
        <v>3.3466346071860982E-5</v>
      </c>
      <c r="AA567">
        <f t="shared" si="66"/>
        <v>1.0658071997407957E-6</v>
      </c>
    </row>
    <row r="568" spans="1:27">
      <c r="A568">
        <v>1.67</v>
      </c>
      <c r="B568">
        <v>3.75</v>
      </c>
      <c r="C568">
        <v>0.82609999999999995</v>
      </c>
      <c r="D568">
        <v>0.40600900000000001</v>
      </c>
      <c r="E568">
        <v>6.81509E-2</v>
      </c>
      <c r="F568">
        <v>0</v>
      </c>
      <c r="G568">
        <v>0</v>
      </c>
      <c r="I568">
        <v>1.67</v>
      </c>
      <c r="J568">
        <v>3.75</v>
      </c>
      <c r="K568">
        <v>0.82609999999999995</v>
      </c>
      <c r="L568">
        <v>0.72430000000000005</v>
      </c>
      <c r="M568">
        <v>1.0800000000000001E-2</v>
      </c>
      <c r="N568">
        <v>1.5E-3</v>
      </c>
      <c r="O568">
        <v>1.61E-2</v>
      </c>
      <c r="P568">
        <v>5.0000000000000001E-4</v>
      </c>
      <c r="Q568">
        <v>2.29E-2</v>
      </c>
      <c r="R568">
        <v>5.0000000000000001E-4</v>
      </c>
      <c r="S568">
        <v>-0.91820000000000002</v>
      </c>
      <c r="T568">
        <f t="shared" si="64"/>
        <v>2.4190636720905365</v>
      </c>
      <c r="U568">
        <f t="shared" si="67"/>
        <v>9.6018690496281511</v>
      </c>
      <c r="V568">
        <f t="shared" si="68"/>
        <v>2.4190636720905365</v>
      </c>
      <c r="W568">
        <f t="shared" si="69"/>
        <v>1.7838745038432726E-5</v>
      </c>
      <c r="X568">
        <f t="shared" si="70"/>
        <v>2.4776034775601006E-6</v>
      </c>
      <c r="Y568">
        <f t="shared" si="71"/>
        <v>2.4190636720905365</v>
      </c>
      <c r="Z568">
        <f t="shared" si="65"/>
        <v>3.4318991831653624E-5</v>
      </c>
      <c r="AA568">
        <f t="shared" si="66"/>
        <v>1.0658071997407957E-6</v>
      </c>
    </row>
    <row r="569" spans="1:27">
      <c r="A569">
        <v>1.71</v>
      </c>
      <c r="B569">
        <v>3.75</v>
      </c>
      <c r="C569">
        <v>0.81879999999999997</v>
      </c>
      <c r="D569">
        <v>0.24828600000000001</v>
      </c>
      <c r="E569">
        <v>6.1345200000000003E-2</v>
      </c>
      <c r="F569">
        <v>0</v>
      </c>
      <c r="G569">
        <v>0</v>
      </c>
      <c r="I569">
        <v>1.71</v>
      </c>
      <c r="J569">
        <v>3.75</v>
      </c>
      <c r="K569">
        <v>0.81879999999999997</v>
      </c>
      <c r="L569">
        <v>0.71940000000000004</v>
      </c>
      <c r="M569">
        <v>7.4000000000000003E-3</v>
      </c>
      <c r="N569">
        <v>1.6000000000000001E-3</v>
      </c>
      <c r="O569">
        <v>1.8200000000000001E-2</v>
      </c>
      <c r="P569">
        <v>5.9999999999999995E-4</v>
      </c>
      <c r="Q569">
        <v>2.2800000000000001E-2</v>
      </c>
      <c r="R569">
        <v>5.0000000000000001E-4</v>
      </c>
      <c r="S569">
        <v>-0.92659999999999998</v>
      </c>
      <c r="T569">
        <f t="shared" si="64"/>
        <v>2.4406308005788859</v>
      </c>
      <c r="U569">
        <f t="shared" si="67"/>
        <v>9.7066787047343333</v>
      </c>
      <c r="V569">
        <f t="shared" si="68"/>
        <v>2.4406308005788859</v>
      </c>
      <c r="W569">
        <f t="shared" si="69"/>
        <v>1.2466424941079012E-5</v>
      </c>
      <c r="X569">
        <f t="shared" si="70"/>
        <v>2.6954432305035704E-6</v>
      </c>
      <c r="Y569">
        <f t="shared" si="71"/>
        <v>2.4406308005788859</v>
      </c>
      <c r="Z569">
        <f t="shared" si="65"/>
        <v>3.8795382070564968E-5</v>
      </c>
      <c r="AA569">
        <f t="shared" si="66"/>
        <v>1.2789686396889548E-6</v>
      </c>
    </row>
    <row r="570" spans="1:27">
      <c r="A570">
        <v>1.75</v>
      </c>
      <c r="B570">
        <v>3.75</v>
      </c>
      <c r="C570">
        <v>0.81179999999999997</v>
      </c>
      <c r="D570">
        <v>0.26722200000000002</v>
      </c>
      <c r="E570">
        <v>6.0109900000000001E-2</v>
      </c>
      <c r="F570">
        <v>0</v>
      </c>
      <c r="G570">
        <v>0</v>
      </c>
      <c r="I570">
        <v>1.75</v>
      </c>
      <c r="J570">
        <v>3.75</v>
      </c>
      <c r="K570">
        <v>0.81179999999999997</v>
      </c>
      <c r="L570">
        <v>0.71450000000000002</v>
      </c>
      <c r="M570">
        <v>8.2000000000000007E-3</v>
      </c>
      <c r="N570">
        <v>1.6000000000000001E-3</v>
      </c>
      <c r="O570">
        <v>1.89E-2</v>
      </c>
      <c r="P570">
        <v>5.9999999999999995E-4</v>
      </c>
      <c r="Q570">
        <v>2.4E-2</v>
      </c>
      <c r="R570">
        <v>5.0000000000000001E-4</v>
      </c>
      <c r="S570">
        <v>-0.92979999999999996</v>
      </c>
      <c r="T570">
        <f t="shared" si="64"/>
        <v>2.461675904796738</v>
      </c>
      <c r="U570">
        <f t="shared" si="67"/>
        <v>9.8098482602568389</v>
      </c>
      <c r="V570">
        <f t="shared" si="68"/>
        <v>2.461675904796738</v>
      </c>
      <c r="W570">
        <f t="shared" si="69"/>
        <v>1.408135609986055E-5</v>
      </c>
      <c r="X570">
        <f t="shared" si="70"/>
        <v>2.7475816780215705E-6</v>
      </c>
      <c r="Y570">
        <f t="shared" si="71"/>
        <v>2.461675904796738</v>
      </c>
      <c r="Z570">
        <f t="shared" si="65"/>
        <v>4.0287512150202079E-5</v>
      </c>
      <c r="AA570">
        <f t="shared" si="66"/>
        <v>1.2789686396889548E-6</v>
      </c>
    </row>
    <row r="571" spans="1:27">
      <c r="A571">
        <v>1.79</v>
      </c>
      <c r="B571">
        <v>3.75</v>
      </c>
      <c r="C571">
        <v>0.80479999999999996</v>
      </c>
      <c r="D571">
        <v>0.24788099999999999</v>
      </c>
      <c r="E571">
        <v>5.7257500000000003E-2</v>
      </c>
      <c r="F571">
        <v>0</v>
      </c>
      <c r="G571">
        <v>0</v>
      </c>
      <c r="I571">
        <v>1.79</v>
      </c>
      <c r="J571">
        <v>3.75</v>
      </c>
      <c r="K571">
        <v>0.80479999999999996</v>
      </c>
      <c r="L571">
        <v>0.70960000000000001</v>
      </c>
      <c r="M571">
        <v>7.9000000000000008E-3</v>
      </c>
      <c r="N571">
        <v>1.6000000000000001E-3</v>
      </c>
      <c r="O571">
        <v>1.9800000000000002E-2</v>
      </c>
      <c r="P571">
        <v>5.9999999999999995E-4</v>
      </c>
      <c r="Q571">
        <v>2.4799999999999999E-2</v>
      </c>
      <c r="R571">
        <v>5.0000000000000001E-4</v>
      </c>
      <c r="S571">
        <v>-0.93020000000000003</v>
      </c>
      <c r="T571">
        <f t="shared" si="64"/>
        <v>2.4830871017817993</v>
      </c>
      <c r="U571">
        <f t="shared" si="67"/>
        <v>9.9157215550351356</v>
      </c>
      <c r="V571">
        <f t="shared" si="68"/>
        <v>2.4830871017817993</v>
      </c>
      <c r="W571">
        <f t="shared" si="69"/>
        <v>1.3831867900837217E-5</v>
      </c>
      <c r="X571">
        <f t="shared" si="70"/>
        <v>2.8013909672581701E-6</v>
      </c>
      <c r="Y571">
        <f t="shared" si="71"/>
        <v>2.4830871017817993</v>
      </c>
      <c r="Z571">
        <f t="shared" si="65"/>
        <v>4.2205965109735517E-5</v>
      </c>
      <c r="AA571">
        <f t="shared" si="66"/>
        <v>1.2789686396889548E-6</v>
      </c>
    </row>
    <row r="572" spans="1:27">
      <c r="A572">
        <v>1.83</v>
      </c>
      <c r="B572">
        <v>3.75</v>
      </c>
      <c r="C572">
        <v>0.79790000000000005</v>
      </c>
      <c r="D572">
        <v>0.28370499999999998</v>
      </c>
      <c r="E572">
        <v>7.32159E-2</v>
      </c>
      <c r="F572">
        <v>0</v>
      </c>
      <c r="G572">
        <v>0</v>
      </c>
      <c r="I572">
        <v>1.83</v>
      </c>
      <c r="J572">
        <v>3.75</v>
      </c>
      <c r="K572">
        <v>0.79790000000000005</v>
      </c>
      <c r="L572">
        <v>0.70489999999999997</v>
      </c>
      <c r="M572">
        <v>9.1000000000000004E-3</v>
      </c>
      <c r="N572">
        <v>2E-3</v>
      </c>
      <c r="O572">
        <v>2.01E-2</v>
      </c>
      <c r="P572">
        <v>8.0000000000000004E-4</v>
      </c>
      <c r="Q572">
        <v>2.58E-2</v>
      </c>
      <c r="R572">
        <v>5.9999999999999995E-4</v>
      </c>
      <c r="S572">
        <v>-0.95530000000000004</v>
      </c>
      <c r="T572">
        <f t="shared" si="64"/>
        <v>2.5045600946409223</v>
      </c>
      <c r="U572">
        <f t="shared" si="67"/>
        <v>10.022821267667746</v>
      </c>
      <c r="V572">
        <f t="shared" si="68"/>
        <v>2.5045600946409223</v>
      </c>
      <c r="W572">
        <f t="shared" si="69"/>
        <v>1.6244273739572817E-5</v>
      </c>
      <c r="X572">
        <f t="shared" si="70"/>
        <v>3.570170052653366E-6</v>
      </c>
      <c r="Y572">
        <f t="shared" si="71"/>
        <v>2.5045600946409223</v>
      </c>
      <c r="Z572">
        <f t="shared" si="65"/>
        <v>4.2845449429579985E-5</v>
      </c>
      <c r="AA572">
        <f t="shared" si="66"/>
        <v>1.7052915195852731E-6</v>
      </c>
    </row>
    <row r="573" spans="1:27">
      <c r="A573">
        <v>1.87</v>
      </c>
      <c r="B573">
        <v>3.75</v>
      </c>
      <c r="C573">
        <v>0.79120000000000001</v>
      </c>
      <c r="D573">
        <v>0.39576800000000001</v>
      </c>
      <c r="E573">
        <v>7.9227199999999998E-2</v>
      </c>
      <c r="F573">
        <v>0</v>
      </c>
      <c r="G573">
        <v>0</v>
      </c>
      <c r="I573">
        <v>1.87</v>
      </c>
      <c r="J573">
        <v>3.75</v>
      </c>
      <c r="K573">
        <v>0.79120000000000001</v>
      </c>
      <c r="L573">
        <v>0.70009999999999994</v>
      </c>
      <c r="M573">
        <v>1.24E-2</v>
      </c>
      <c r="N573">
        <v>2E-3</v>
      </c>
      <c r="O573">
        <v>1.9800000000000002E-2</v>
      </c>
      <c r="P573">
        <v>8.0000000000000004E-4</v>
      </c>
      <c r="Q573">
        <v>2.75E-2</v>
      </c>
      <c r="R573">
        <v>5.9999999999999995E-4</v>
      </c>
      <c r="S573">
        <v>-0.95350000000000001</v>
      </c>
      <c r="T573">
        <f t="shared" si="64"/>
        <v>2.52576908432001</v>
      </c>
      <c r="U573">
        <f t="shared" si="67"/>
        <v>10.129509467306743</v>
      </c>
      <c r="V573">
        <f t="shared" si="68"/>
        <v>2.52576908432001</v>
      </c>
      <c r="W573">
        <f t="shared" si="69"/>
        <v>2.2560109721809266E-5</v>
      </c>
      <c r="X573">
        <f t="shared" si="70"/>
        <v>3.6387273744853659E-6</v>
      </c>
      <c r="Y573">
        <f t="shared" si="71"/>
        <v>2.52576908432001</v>
      </c>
      <c r="Z573">
        <f t="shared" si="65"/>
        <v>4.2205965109735517E-5</v>
      </c>
      <c r="AA573">
        <f t="shared" si="66"/>
        <v>1.7052915195852731E-6</v>
      </c>
    </row>
    <row r="574" spans="1:27">
      <c r="A574">
        <v>1.91</v>
      </c>
      <c r="B574">
        <v>3.75</v>
      </c>
      <c r="C574">
        <v>0.78459999999999996</v>
      </c>
      <c r="D574">
        <v>0.22639799999999999</v>
      </c>
      <c r="E574">
        <v>6.6318199999999994E-2</v>
      </c>
      <c r="F574">
        <v>0</v>
      </c>
      <c r="G574">
        <v>0</v>
      </c>
      <c r="I574">
        <v>1.91</v>
      </c>
      <c r="J574">
        <v>3.75</v>
      </c>
      <c r="K574">
        <v>0.78459999999999996</v>
      </c>
      <c r="L574">
        <v>0.69550000000000001</v>
      </c>
      <c r="M574">
        <v>8.0999999999999996E-3</v>
      </c>
      <c r="N574">
        <v>2.0999999999999999E-3</v>
      </c>
      <c r="O574">
        <v>2.2800000000000001E-2</v>
      </c>
      <c r="P574">
        <v>8.0000000000000004E-4</v>
      </c>
      <c r="Q574">
        <v>2.7799999999999998E-2</v>
      </c>
      <c r="R574">
        <v>5.9999999999999995E-4</v>
      </c>
      <c r="S574">
        <v>-0.95420000000000005</v>
      </c>
      <c r="T574">
        <f t="shared" si="64"/>
        <v>2.5470156761585421</v>
      </c>
      <c r="U574">
        <f t="shared" si="67"/>
        <v>10.237288854597356</v>
      </c>
      <c r="V574">
        <f t="shared" si="68"/>
        <v>2.5470156761585421</v>
      </c>
      <c r="W574">
        <f t="shared" si="69"/>
        <v>1.5018932271757013E-5</v>
      </c>
      <c r="X574">
        <f t="shared" si="70"/>
        <v>3.8937972556407065E-6</v>
      </c>
      <c r="Y574">
        <f t="shared" si="71"/>
        <v>2.5470156761585421</v>
      </c>
      <c r="Z574">
        <f t="shared" si="65"/>
        <v>4.8600808308180286E-5</v>
      </c>
      <c r="AA574">
        <f t="shared" si="66"/>
        <v>1.7052915195852731E-6</v>
      </c>
    </row>
    <row r="575" spans="1:27">
      <c r="A575">
        <v>1.95</v>
      </c>
      <c r="B575">
        <v>3.75</v>
      </c>
      <c r="C575">
        <v>0.77810000000000001</v>
      </c>
      <c r="D575">
        <v>0.375801</v>
      </c>
      <c r="E575">
        <v>7.3135599999999995E-2</v>
      </c>
      <c r="F575">
        <v>0</v>
      </c>
      <c r="G575">
        <v>0</v>
      </c>
      <c r="I575">
        <v>1.95</v>
      </c>
      <c r="J575">
        <v>3.75</v>
      </c>
      <c r="K575">
        <v>0.77810000000000001</v>
      </c>
      <c r="L575">
        <v>0.69089999999999996</v>
      </c>
      <c r="M575">
        <v>1.3100000000000001E-2</v>
      </c>
      <c r="N575">
        <v>2.0999999999999999E-3</v>
      </c>
      <c r="O575">
        <v>2.24E-2</v>
      </c>
      <c r="P575">
        <v>8.0000000000000004E-4</v>
      </c>
      <c r="Q575">
        <v>3.0599999999999999E-2</v>
      </c>
      <c r="R575">
        <v>5.9999999999999995E-4</v>
      </c>
      <c r="S575">
        <v>-0.95199999999999996</v>
      </c>
      <c r="T575">
        <f t="shared" si="64"/>
        <v>2.5682926352833721</v>
      </c>
      <c r="U575">
        <f t="shared" si="67"/>
        <v>10.346127060450808</v>
      </c>
      <c r="V575">
        <f t="shared" si="68"/>
        <v>2.5682926352833721</v>
      </c>
      <c r="W575">
        <f t="shared" si="69"/>
        <v>2.4753184236310031E-5</v>
      </c>
      <c r="X575">
        <f t="shared" si="70"/>
        <v>3.9680677020038973E-6</v>
      </c>
      <c r="Y575">
        <f t="shared" si="71"/>
        <v>2.5682926352833721</v>
      </c>
      <c r="Z575">
        <f t="shared" si="65"/>
        <v>4.774816254838765E-5</v>
      </c>
      <c r="AA575">
        <f t="shared" si="66"/>
        <v>1.7052915195852731E-6</v>
      </c>
    </row>
    <row r="576" spans="1:27">
      <c r="A576">
        <v>1.99</v>
      </c>
      <c r="B576">
        <v>3.75</v>
      </c>
      <c r="C576">
        <v>0.77170000000000005</v>
      </c>
      <c r="D576">
        <v>0.22029299999999999</v>
      </c>
      <c r="E576">
        <v>6.1172499999999998E-2</v>
      </c>
      <c r="F576">
        <v>0</v>
      </c>
      <c r="G576">
        <v>0</v>
      </c>
      <c r="I576">
        <v>1.99</v>
      </c>
      <c r="J576">
        <v>3.75</v>
      </c>
      <c r="K576">
        <v>0.77170000000000005</v>
      </c>
      <c r="L576">
        <v>0.68630000000000002</v>
      </c>
      <c r="M576">
        <v>8.5000000000000006E-3</v>
      </c>
      <c r="N576">
        <v>2.0999999999999999E-3</v>
      </c>
      <c r="O576">
        <v>2.5000000000000001E-2</v>
      </c>
      <c r="P576">
        <v>8.0000000000000004E-4</v>
      </c>
      <c r="Q576">
        <v>3.0300000000000001E-2</v>
      </c>
      <c r="R576">
        <v>5.9999999999999995E-4</v>
      </c>
      <c r="S576">
        <v>-0.95169999999999999</v>
      </c>
      <c r="T576">
        <f t="shared" si="64"/>
        <v>2.5895924575793599</v>
      </c>
      <c r="U576">
        <f t="shared" si="67"/>
        <v>10.455989096351908</v>
      </c>
      <c r="V576">
        <f t="shared" si="68"/>
        <v>2.5895924575793599</v>
      </c>
      <c r="W576">
        <f t="shared" si="69"/>
        <v>1.6366391413602266E-5</v>
      </c>
      <c r="X576">
        <f t="shared" si="70"/>
        <v>4.0434614080664414E-6</v>
      </c>
      <c r="Y576">
        <f t="shared" si="71"/>
        <v>2.5895924575793599</v>
      </c>
      <c r="Z576">
        <f t="shared" si="65"/>
        <v>5.3290359987039791E-5</v>
      </c>
      <c r="AA576">
        <f t="shared" si="66"/>
        <v>1.7052915195852731E-6</v>
      </c>
    </row>
    <row r="577" spans="1:27">
      <c r="A577">
        <v>2.0299999999999998</v>
      </c>
      <c r="B577">
        <v>3.75</v>
      </c>
      <c r="C577">
        <v>0.76539999999999997</v>
      </c>
      <c r="D577">
        <v>0.16637199999999999</v>
      </c>
      <c r="E577">
        <v>5.61404E-2</v>
      </c>
      <c r="F577">
        <v>0</v>
      </c>
      <c r="G577">
        <v>0</v>
      </c>
      <c r="I577">
        <v>2.0299999999999998</v>
      </c>
      <c r="J577">
        <v>3.75</v>
      </c>
      <c r="K577">
        <v>0.76539999999999997</v>
      </c>
      <c r="L577">
        <v>0.68179999999999996</v>
      </c>
      <c r="M577">
        <v>6.7999999999999996E-3</v>
      </c>
      <c r="N577">
        <v>2.0999999999999999E-3</v>
      </c>
      <c r="O577">
        <v>2.6700000000000002E-2</v>
      </c>
      <c r="P577">
        <v>8.0000000000000004E-4</v>
      </c>
      <c r="Q577">
        <v>3.0700000000000002E-2</v>
      </c>
      <c r="R577">
        <v>5.9999999999999995E-4</v>
      </c>
      <c r="S577">
        <v>-0.95079999999999998</v>
      </c>
      <c r="T577">
        <f t="shared" si="64"/>
        <v>2.6109073680611341</v>
      </c>
      <c r="U577">
        <f t="shared" si="67"/>
        <v>10.566837284595918</v>
      </c>
      <c r="V577">
        <f t="shared" si="68"/>
        <v>2.6109073680611341</v>
      </c>
      <c r="W577">
        <f t="shared" si="69"/>
        <v>1.3340830335963817E-5</v>
      </c>
      <c r="X577">
        <f t="shared" si="70"/>
        <v>4.1199623096358853E-6</v>
      </c>
      <c r="Y577">
        <f t="shared" si="71"/>
        <v>2.6109073680611341</v>
      </c>
      <c r="Z577">
        <f t="shared" si="65"/>
        <v>5.6914104466158493E-5</v>
      </c>
      <c r="AA577">
        <f t="shared" si="66"/>
        <v>1.7052915195852731E-6</v>
      </c>
    </row>
    <row r="578" spans="1:27">
      <c r="A578">
        <v>2.0699999999999998</v>
      </c>
      <c r="B578">
        <v>3.75</v>
      </c>
      <c r="C578">
        <v>0.75919999999999999</v>
      </c>
      <c r="D578">
        <v>0.29048000000000002</v>
      </c>
      <c r="E578">
        <v>5.7448600000000002E-2</v>
      </c>
      <c r="F578">
        <v>0</v>
      </c>
      <c r="G578">
        <v>0</v>
      </c>
      <c r="I578">
        <v>2.0699999999999998</v>
      </c>
      <c r="J578">
        <v>3.75</v>
      </c>
      <c r="K578">
        <v>0.75919999999999999</v>
      </c>
      <c r="L578">
        <v>0.6774</v>
      </c>
      <c r="M578">
        <v>1.1599999999999999E-2</v>
      </c>
      <c r="N578">
        <v>2E-3</v>
      </c>
      <c r="O578">
        <v>2.63E-2</v>
      </c>
      <c r="P578">
        <v>6.9999999999999999E-4</v>
      </c>
      <c r="Q578">
        <v>3.3399999999999999E-2</v>
      </c>
      <c r="R578">
        <v>5.9999999999999995E-4</v>
      </c>
      <c r="S578">
        <v>-0.9456</v>
      </c>
      <c r="T578">
        <f t="shared" ref="T578:T617" si="72">J578/(2*Mnucleon*K578)</f>
        <v>2.6322293196970388</v>
      </c>
      <c r="U578">
        <f t="shared" si="67"/>
        <v>10.678631191472736</v>
      </c>
      <c r="V578">
        <f t="shared" si="68"/>
        <v>2.6322293196970388</v>
      </c>
      <c r="W578">
        <f t="shared" si="69"/>
        <v>2.3186476867593954E-5</v>
      </c>
      <c r="X578">
        <f t="shared" si="70"/>
        <v>3.9976684254472334E-6</v>
      </c>
      <c r="Y578">
        <f t="shared" si="71"/>
        <v>2.6322293196970388</v>
      </c>
      <c r="Z578">
        <f t="shared" ref="Z578:Z617" si="73">2*O578/(Mnucleon*1000)</f>
        <v>5.6061458706365857E-5</v>
      </c>
      <c r="AA578">
        <f t="shared" ref="AA578:AA617" si="74">2*P578/(Mnucleon*1000)</f>
        <v>1.4921300796371141E-6</v>
      </c>
    </row>
    <row r="579" spans="1:27">
      <c r="A579">
        <v>2.11</v>
      </c>
      <c r="B579">
        <v>3.75</v>
      </c>
      <c r="C579">
        <v>0.75309999999999999</v>
      </c>
      <c r="D579">
        <v>0.235433</v>
      </c>
      <c r="E579">
        <v>5.2635700000000001E-2</v>
      </c>
      <c r="F579">
        <v>0</v>
      </c>
      <c r="G579">
        <v>0</v>
      </c>
      <c r="I579">
        <v>2.11</v>
      </c>
      <c r="J579">
        <v>3.75</v>
      </c>
      <c r="K579">
        <v>0.75309999999999999</v>
      </c>
      <c r="L579">
        <v>0.67300000000000004</v>
      </c>
      <c r="M579">
        <v>0.01</v>
      </c>
      <c r="N579">
        <v>2E-3</v>
      </c>
      <c r="O579">
        <v>2.8199999999999999E-2</v>
      </c>
      <c r="P579">
        <v>6.9999999999999999E-4</v>
      </c>
      <c r="Q579">
        <v>3.4200000000000001E-2</v>
      </c>
      <c r="R579">
        <v>6.9999999999999999E-4</v>
      </c>
      <c r="S579">
        <v>-0.94340000000000002</v>
      </c>
      <c r="T579">
        <f t="shared" si="72"/>
        <v>2.6535499927154325</v>
      </c>
      <c r="U579">
        <f t="shared" ref="U579:U617" si="75">J579+T579^2</f>
        <v>10.791327563840071</v>
      </c>
      <c r="V579">
        <f t="shared" ref="V579:V617" si="76">T579</f>
        <v>2.6535499927154325</v>
      </c>
      <c r="W579">
        <f t="shared" ref="W579:W617" si="77">(U579/J579)*M579*(T579/J579)/1000</f>
        <v>2.0362899326874783E-5</v>
      </c>
      <c r="X579">
        <f t="shared" ref="X579:X617" si="78">(U579/J579)*N579*(T579/J579)/1000</f>
        <v>4.0725798653749577E-6</v>
      </c>
      <c r="Y579">
        <f t="shared" ref="Y579:Y617" si="79">T579</f>
        <v>2.6535499927154325</v>
      </c>
      <c r="Z579">
        <f t="shared" si="73"/>
        <v>6.0111526065380881E-5</v>
      </c>
      <c r="AA579">
        <f t="shared" si="74"/>
        <v>1.4921300796371141E-6</v>
      </c>
    </row>
    <row r="580" spans="1:27">
      <c r="A580">
        <v>2.15</v>
      </c>
      <c r="B580">
        <v>3.75</v>
      </c>
      <c r="C580">
        <v>0.74709999999999999</v>
      </c>
      <c r="D580">
        <v>0.22232099999999999</v>
      </c>
      <c r="E580">
        <v>5.0891800000000001E-2</v>
      </c>
      <c r="F580">
        <v>0</v>
      </c>
      <c r="G580">
        <v>0</v>
      </c>
      <c r="I580">
        <v>2.15</v>
      </c>
      <c r="J580">
        <v>3.75</v>
      </c>
      <c r="K580">
        <v>0.74709999999999999</v>
      </c>
      <c r="L580">
        <v>0.66869999999999996</v>
      </c>
      <c r="M580">
        <v>9.7000000000000003E-3</v>
      </c>
      <c r="N580">
        <v>2E-3</v>
      </c>
      <c r="O580">
        <v>2.92E-2</v>
      </c>
      <c r="P580">
        <v>6.9999999999999999E-4</v>
      </c>
      <c r="Q580">
        <v>3.5000000000000003E-2</v>
      </c>
      <c r="R580">
        <v>6.9999999999999999E-4</v>
      </c>
      <c r="S580">
        <v>-0.94210000000000005</v>
      </c>
      <c r="T580">
        <f t="shared" si="72"/>
        <v>2.6748607944237612</v>
      </c>
      <c r="U580">
        <f t="shared" si="75"/>
        <v>10.904880269545316</v>
      </c>
      <c r="V580">
        <f t="shared" si="76"/>
        <v>2.6748607944237612</v>
      </c>
      <c r="W580">
        <f t="shared" si="77"/>
        <v>2.0120153315459714E-5</v>
      </c>
      <c r="X580">
        <f t="shared" si="78"/>
        <v>4.1484852196824147E-6</v>
      </c>
      <c r="Y580">
        <f t="shared" si="79"/>
        <v>2.6748607944237612</v>
      </c>
      <c r="Z580">
        <f t="shared" si="73"/>
        <v>6.2243140464862472E-5</v>
      </c>
      <c r="AA580">
        <f t="shared" si="74"/>
        <v>1.4921300796371141E-6</v>
      </c>
    </row>
    <row r="581" spans="1:27">
      <c r="A581">
        <v>2.19</v>
      </c>
      <c r="B581">
        <v>3.75</v>
      </c>
      <c r="C581">
        <v>0.74119999999999997</v>
      </c>
      <c r="D581">
        <v>0.19242899999999999</v>
      </c>
      <c r="E581">
        <v>8.4164600000000006E-2</v>
      </c>
      <c r="F581">
        <v>0</v>
      </c>
      <c r="G581">
        <v>0</v>
      </c>
      <c r="I581">
        <v>2.19</v>
      </c>
      <c r="J581">
        <v>3.75</v>
      </c>
      <c r="K581">
        <v>0.74119999999999997</v>
      </c>
      <c r="L581">
        <v>0.66439999999999999</v>
      </c>
      <c r="M581">
        <v>8.8999999999999999E-3</v>
      </c>
      <c r="N581">
        <v>3.5000000000000001E-3</v>
      </c>
      <c r="O581">
        <v>3.1199999999999999E-2</v>
      </c>
      <c r="P581">
        <v>1.4E-3</v>
      </c>
      <c r="Q581">
        <v>3.6400000000000002E-2</v>
      </c>
      <c r="R581">
        <v>1E-3</v>
      </c>
      <c r="S581">
        <v>-0.98140000000000005</v>
      </c>
      <c r="T581">
        <f t="shared" si="72"/>
        <v>2.696152859570955</v>
      </c>
      <c r="U581">
        <f t="shared" si="75"/>
        <v>11.019240242172637</v>
      </c>
      <c r="V581">
        <f t="shared" si="76"/>
        <v>2.696152859570955</v>
      </c>
      <c r="W581">
        <f t="shared" si="77"/>
        <v>1.8802847942696863E-5</v>
      </c>
      <c r="X581">
        <f t="shared" si="78"/>
        <v>7.3943784044313489E-6</v>
      </c>
      <c r="Y581">
        <f t="shared" si="79"/>
        <v>2.696152859570955</v>
      </c>
      <c r="Z581">
        <f t="shared" si="73"/>
        <v>6.6506369263825656E-5</v>
      </c>
      <c r="AA581">
        <f t="shared" si="74"/>
        <v>2.9842601592742281E-6</v>
      </c>
    </row>
    <row r="582" spans="1:27">
      <c r="A582">
        <v>2.23</v>
      </c>
      <c r="B582">
        <v>3.75</v>
      </c>
      <c r="C582">
        <v>0.73529999999999995</v>
      </c>
      <c r="D582">
        <v>0.19428400000000001</v>
      </c>
      <c r="E582">
        <v>6.5596100000000004E-2</v>
      </c>
      <c r="F582">
        <v>0</v>
      </c>
      <c r="G582">
        <v>0</v>
      </c>
      <c r="I582">
        <v>2.23</v>
      </c>
      <c r="J582">
        <v>3.75</v>
      </c>
      <c r="K582">
        <v>0.73529999999999995</v>
      </c>
      <c r="L582">
        <v>0.66010000000000002</v>
      </c>
      <c r="M582">
        <v>9.1999999999999998E-3</v>
      </c>
      <c r="N582">
        <v>2.8E-3</v>
      </c>
      <c r="O582">
        <v>3.2199999999999999E-2</v>
      </c>
      <c r="P582">
        <v>1.1000000000000001E-3</v>
      </c>
      <c r="Q582">
        <v>3.7499999999999999E-2</v>
      </c>
      <c r="R582">
        <v>8.0000000000000004E-4</v>
      </c>
      <c r="S582">
        <v>-0.97140000000000004</v>
      </c>
      <c r="T582">
        <f t="shared" si="72"/>
        <v>2.7177866170460927</v>
      </c>
      <c r="U582">
        <f t="shared" si="75"/>
        <v>11.136364095794846</v>
      </c>
      <c r="V582">
        <f t="shared" si="76"/>
        <v>2.7177866170460927</v>
      </c>
      <c r="W582">
        <f t="shared" si="77"/>
        <v>1.9800860727420825E-5</v>
      </c>
      <c r="X582">
        <f t="shared" si="78"/>
        <v>6.0263489170411206E-6</v>
      </c>
      <c r="Y582">
        <f t="shared" si="79"/>
        <v>2.7177866170460927</v>
      </c>
      <c r="Z582">
        <f t="shared" si="73"/>
        <v>6.8637983663307248E-5</v>
      </c>
      <c r="AA582">
        <f t="shared" si="74"/>
        <v>2.3447758394297507E-6</v>
      </c>
    </row>
    <row r="583" spans="1:27">
      <c r="A583">
        <v>2.27</v>
      </c>
      <c r="B583">
        <v>3.75</v>
      </c>
      <c r="C583">
        <v>0.72960000000000003</v>
      </c>
      <c r="D583">
        <v>0.18056</v>
      </c>
      <c r="E583">
        <v>6.3235100000000002E-2</v>
      </c>
      <c r="F583">
        <v>0</v>
      </c>
      <c r="G583">
        <v>0</v>
      </c>
      <c r="I583">
        <v>2.27</v>
      </c>
      <c r="J583">
        <v>3.75</v>
      </c>
      <c r="K583">
        <v>0.72960000000000003</v>
      </c>
      <c r="L583">
        <v>0.65590000000000004</v>
      </c>
      <c r="M583">
        <v>8.8000000000000005E-3</v>
      </c>
      <c r="N583">
        <v>2.8E-3</v>
      </c>
      <c r="O583">
        <v>3.3399999999999999E-2</v>
      </c>
      <c r="P583">
        <v>1.1000000000000001E-3</v>
      </c>
      <c r="Q583">
        <v>3.8399999999999997E-2</v>
      </c>
      <c r="R583">
        <v>8.9999999999999998E-4</v>
      </c>
      <c r="S583">
        <v>-0.96989999999999998</v>
      </c>
      <c r="T583">
        <f t="shared" si="72"/>
        <v>2.7390193249917654</v>
      </c>
      <c r="U583">
        <f t="shared" si="75"/>
        <v>11.252226862678345</v>
      </c>
      <c r="V583">
        <f t="shared" si="76"/>
        <v>2.7390193249917654</v>
      </c>
      <c r="W583">
        <f t="shared" si="77"/>
        <v>1.92865129293791E-5</v>
      </c>
      <c r="X583">
        <f t="shared" si="78"/>
        <v>6.1366177502569856E-6</v>
      </c>
      <c r="Y583">
        <f t="shared" si="79"/>
        <v>2.7390193249917654</v>
      </c>
      <c r="Z583">
        <f t="shared" si="73"/>
        <v>7.1195920942685148E-5</v>
      </c>
      <c r="AA583">
        <f t="shared" si="74"/>
        <v>2.3447758394297507E-6</v>
      </c>
    </row>
    <row r="584" spans="1:27">
      <c r="A584">
        <v>2.31</v>
      </c>
      <c r="B584">
        <v>3.75</v>
      </c>
      <c r="C584">
        <v>0.72399999999999998</v>
      </c>
      <c r="D584">
        <v>0.21376000000000001</v>
      </c>
      <c r="E584">
        <v>8.6162299999999997E-2</v>
      </c>
      <c r="F584">
        <v>0</v>
      </c>
      <c r="G584">
        <v>0</v>
      </c>
      <c r="I584">
        <v>2.31</v>
      </c>
      <c r="J584">
        <v>3.75</v>
      </c>
      <c r="K584">
        <v>0.72399999999999998</v>
      </c>
      <c r="L584">
        <v>0.65180000000000005</v>
      </c>
      <c r="M584">
        <v>1.04E-2</v>
      </c>
      <c r="N584">
        <v>3.8E-3</v>
      </c>
      <c r="O584">
        <v>3.3599999999999998E-2</v>
      </c>
      <c r="P584">
        <v>1.2999999999999999E-3</v>
      </c>
      <c r="Q584">
        <v>3.9600000000000003E-2</v>
      </c>
      <c r="R584">
        <v>1.2999999999999999E-3</v>
      </c>
      <c r="S584">
        <v>-0.97160000000000002</v>
      </c>
      <c r="T584">
        <f t="shared" si="72"/>
        <v>2.7602051098259559</v>
      </c>
      <c r="U584">
        <f t="shared" si="75"/>
        <v>11.368732248309318</v>
      </c>
      <c r="V584">
        <f t="shared" si="76"/>
        <v>2.7602051098259559</v>
      </c>
      <c r="W584">
        <f t="shared" si="77"/>
        <v>2.3207277623315602E-5</v>
      </c>
      <c r="X584">
        <f t="shared" si="78"/>
        <v>8.4795822085191625E-6</v>
      </c>
      <c r="Y584">
        <f t="shared" si="79"/>
        <v>2.7602051098259559</v>
      </c>
      <c r="Z584">
        <f t="shared" si="73"/>
        <v>7.1622243822581469E-5</v>
      </c>
      <c r="AA584">
        <f t="shared" si="74"/>
        <v>2.7710987193260689E-6</v>
      </c>
    </row>
    <row r="585" spans="1:27">
      <c r="A585">
        <v>2.35</v>
      </c>
      <c r="B585">
        <v>3.75</v>
      </c>
      <c r="C585">
        <v>0.71840000000000004</v>
      </c>
      <c r="D585">
        <v>0.29050100000000001</v>
      </c>
      <c r="E585">
        <v>8.9345499999999994E-2</v>
      </c>
      <c r="F585">
        <v>0</v>
      </c>
      <c r="G585">
        <v>0</v>
      </c>
      <c r="I585">
        <v>2.35</v>
      </c>
      <c r="J585">
        <v>3.75</v>
      </c>
      <c r="K585">
        <v>0.71840000000000004</v>
      </c>
      <c r="L585">
        <v>0.64770000000000005</v>
      </c>
      <c r="M585">
        <v>1.44E-2</v>
      </c>
      <c r="N585">
        <v>3.8999999999999998E-3</v>
      </c>
      <c r="O585">
        <v>3.4500000000000003E-2</v>
      </c>
      <c r="P585">
        <v>1.2999999999999999E-3</v>
      </c>
      <c r="Q585">
        <v>4.2999999999999997E-2</v>
      </c>
      <c r="R585">
        <v>1.4E-3</v>
      </c>
      <c r="S585">
        <v>-0.97109999999999996</v>
      </c>
      <c r="T585">
        <f t="shared" si="72"/>
        <v>2.7817211852923052</v>
      </c>
      <c r="U585">
        <f t="shared" si="75"/>
        <v>11.487972752704028</v>
      </c>
      <c r="V585">
        <f t="shared" si="76"/>
        <v>2.7817211852923052</v>
      </c>
      <c r="W585">
        <f t="shared" si="77"/>
        <v>3.272328927463174E-5</v>
      </c>
      <c r="X585">
        <f t="shared" si="78"/>
        <v>8.8625575118794279E-6</v>
      </c>
      <c r="Y585">
        <f t="shared" si="79"/>
        <v>2.7817211852923052</v>
      </c>
      <c r="Z585">
        <f t="shared" si="73"/>
        <v>7.3540696782114907E-5</v>
      </c>
      <c r="AA585">
        <f t="shared" si="74"/>
        <v>2.7710987193260689E-6</v>
      </c>
    </row>
    <row r="586" spans="1:27">
      <c r="A586">
        <v>2.39</v>
      </c>
      <c r="B586">
        <v>3.75</v>
      </c>
      <c r="C586">
        <v>0.71299999999999997</v>
      </c>
      <c r="D586">
        <v>0.29120200000000002</v>
      </c>
      <c r="E586">
        <v>8.8480000000000003E-2</v>
      </c>
      <c r="F586">
        <v>0</v>
      </c>
      <c r="G586">
        <v>0</v>
      </c>
      <c r="I586">
        <v>2.39</v>
      </c>
      <c r="J586">
        <v>3.75</v>
      </c>
      <c r="K586">
        <v>0.71299999999999997</v>
      </c>
      <c r="L586">
        <v>0.64359999999999995</v>
      </c>
      <c r="M586">
        <v>1.47E-2</v>
      </c>
      <c r="N586">
        <v>3.8999999999999998E-3</v>
      </c>
      <c r="O586">
        <v>3.5400000000000001E-2</v>
      </c>
      <c r="P586">
        <v>1.4E-3</v>
      </c>
      <c r="Q586">
        <v>4.41E-2</v>
      </c>
      <c r="R586">
        <v>1.4E-3</v>
      </c>
      <c r="S586">
        <v>-0.97070000000000001</v>
      </c>
      <c r="T586">
        <f t="shared" si="72"/>
        <v>2.8027889193744628</v>
      </c>
      <c r="U586">
        <f t="shared" si="75"/>
        <v>11.60562572656827</v>
      </c>
      <c r="V586">
        <f t="shared" si="76"/>
        <v>2.8027889193744628</v>
      </c>
      <c r="W586">
        <f t="shared" si="77"/>
        <v>3.4002727258726505E-5</v>
      </c>
      <c r="X586">
        <f t="shared" si="78"/>
        <v>9.0211317217029494E-6</v>
      </c>
      <c r="Y586">
        <f t="shared" si="79"/>
        <v>2.8027889193744628</v>
      </c>
      <c r="Z586">
        <f t="shared" si="73"/>
        <v>7.5459149741648345E-5</v>
      </c>
      <c r="AA586">
        <f t="shared" si="74"/>
        <v>2.9842601592742281E-6</v>
      </c>
    </row>
    <row r="587" spans="1:27">
      <c r="A587">
        <v>2.4300000000000002</v>
      </c>
      <c r="B587">
        <v>3.75</v>
      </c>
      <c r="C587">
        <v>0.70760000000000001</v>
      </c>
      <c r="D587">
        <v>0.39457599999999998</v>
      </c>
      <c r="E587">
        <v>8.5587999999999997E-2</v>
      </c>
      <c r="F587">
        <v>0</v>
      </c>
      <c r="G587">
        <v>0</v>
      </c>
      <c r="I587">
        <v>2.4300000000000002</v>
      </c>
      <c r="J587">
        <v>3.75</v>
      </c>
      <c r="K587">
        <v>0.70760000000000001</v>
      </c>
      <c r="L587">
        <v>0.63959999999999995</v>
      </c>
      <c r="M587">
        <v>1.9599999999999999E-2</v>
      </c>
      <c r="N587">
        <v>3.5999999999999999E-3</v>
      </c>
      <c r="O587">
        <v>3.5099999999999999E-2</v>
      </c>
      <c r="P587">
        <v>1.1999999999999999E-3</v>
      </c>
      <c r="Q587">
        <v>4.7100000000000003E-2</v>
      </c>
      <c r="R587">
        <v>1.2999999999999999E-3</v>
      </c>
      <c r="S587">
        <v>-0.96709999999999996</v>
      </c>
      <c r="T587">
        <f t="shared" si="72"/>
        <v>2.8241782073402941</v>
      </c>
      <c r="U587">
        <f t="shared" si="75"/>
        <v>11.725982546815837</v>
      </c>
      <c r="V587">
        <f t="shared" si="76"/>
        <v>2.8241782073402941</v>
      </c>
      <c r="W587">
        <f t="shared" si="77"/>
        <v>4.6156713359648042E-5</v>
      </c>
      <c r="X587">
        <f t="shared" si="78"/>
        <v>8.4777636783027009E-6</v>
      </c>
      <c r="Y587">
        <f t="shared" si="79"/>
        <v>2.8241782073402941</v>
      </c>
      <c r="Z587">
        <f t="shared" si="73"/>
        <v>7.4819665421803857E-5</v>
      </c>
      <c r="AA587">
        <f t="shared" si="74"/>
        <v>2.5579372793779096E-6</v>
      </c>
    </row>
    <row r="588" spans="1:27">
      <c r="A588">
        <v>2.4700000000000002</v>
      </c>
      <c r="B588">
        <v>3.75</v>
      </c>
      <c r="C588">
        <v>0.70230000000000004</v>
      </c>
      <c r="D588">
        <v>0.15016199999999999</v>
      </c>
      <c r="E588">
        <v>6.7931900000000003E-2</v>
      </c>
      <c r="F588">
        <v>0</v>
      </c>
      <c r="G588">
        <v>0</v>
      </c>
      <c r="I588">
        <v>2.4700000000000002</v>
      </c>
      <c r="J588">
        <v>3.75</v>
      </c>
      <c r="K588">
        <v>0.70230000000000004</v>
      </c>
      <c r="L588">
        <v>0.63570000000000004</v>
      </c>
      <c r="M588">
        <v>8.5000000000000006E-3</v>
      </c>
      <c r="N588">
        <v>3.5999999999999999E-3</v>
      </c>
      <c r="O588">
        <v>4.0300000000000002E-2</v>
      </c>
      <c r="P588">
        <v>1.1999999999999999E-3</v>
      </c>
      <c r="Q588">
        <v>4.4499999999999998E-2</v>
      </c>
      <c r="R588">
        <v>1.4E-3</v>
      </c>
      <c r="S588">
        <v>-0.96709999999999996</v>
      </c>
      <c r="T588">
        <f t="shared" si="72"/>
        <v>2.8454912423664984</v>
      </c>
      <c r="U588">
        <f t="shared" si="75"/>
        <v>11.846820410384439</v>
      </c>
      <c r="V588">
        <f t="shared" si="76"/>
        <v>2.8454912423664984</v>
      </c>
      <c r="W588">
        <f t="shared" si="77"/>
        <v>2.0375836564260956E-5</v>
      </c>
      <c r="X588">
        <f t="shared" si="78"/>
        <v>8.6297660742752267E-6</v>
      </c>
      <c r="Y588">
        <f t="shared" si="79"/>
        <v>2.8454912423664984</v>
      </c>
      <c r="Z588">
        <f t="shared" si="73"/>
        <v>8.5904060299108137E-5</v>
      </c>
      <c r="AA588">
        <f t="shared" si="74"/>
        <v>2.5579372793779096E-6</v>
      </c>
    </row>
    <row r="589" spans="1:27">
      <c r="A589">
        <v>2.5099999999999998</v>
      </c>
      <c r="B589">
        <v>3.75</v>
      </c>
      <c r="C589">
        <v>0.69710000000000005</v>
      </c>
      <c r="D589">
        <v>0.16886899999999999</v>
      </c>
      <c r="E589">
        <v>6.7438499999999998E-2</v>
      </c>
      <c r="F589">
        <v>0</v>
      </c>
      <c r="G589">
        <v>0</v>
      </c>
      <c r="I589">
        <v>2.5099999999999998</v>
      </c>
      <c r="J589">
        <v>3.75</v>
      </c>
      <c r="K589">
        <v>0.69710000000000005</v>
      </c>
      <c r="L589">
        <v>0.63180000000000003</v>
      </c>
      <c r="M589">
        <v>9.7000000000000003E-3</v>
      </c>
      <c r="N589">
        <v>3.5999999999999999E-3</v>
      </c>
      <c r="O589">
        <v>4.1200000000000001E-2</v>
      </c>
      <c r="P589">
        <v>1.1999999999999999E-3</v>
      </c>
      <c r="Q589">
        <v>4.6199999999999998E-2</v>
      </c>
      <c r="R589">
        <v>1.4E-3</v>
      </c>
      <c r="S589">
        <v>-0.96650000000000003</v>
      </c>
      <c r="T589">
        <f t="shared" si="72"/>
        <v>2.8667171130598077</v>
      </c>
      <c r="U589">
        <f t="shared" si="75"/>
        <v>11.968067006309958</v>
      </c>
      <c r="V589">
        <f t="shared" si="76"/>
        <v>2.8667171130598077</v>
      </c>
      <c r="W589">
        <f t="shared" si="77"/>
        <v>2.3665628886981805E-5</v>
      </c>
      <c r="X589">
        <f t="shared" si="78"/>
        <v>8.7831199992922162E-6</v>
      </c>
      <c r="Y589">
        <f t="shared" si="79"/>
        <v>2.8667171130598077</v>
      </c>
      <c r="Z589">
        <f t="shared" si="73"/>
        <v>8.7822513258641575E-5</v>
      </c>
      <c r="AA589">
        <f t="shared" si="74"/>
        <v>2.5579372793779096E-6</v>
      </c>
    </row>
    <row r="590" spans="1:27">
      <c r="A590">
        <v>2.5499999999999998</v>
      </c>
      <c r="B590">
        <v>3.75</v>
      </c>
      <c r="C590">
        <v>0.69189999999999996</v>
      </c>
      <c r="D590">
        <v>0.32058599999999998</v>
      </c>
      <c r="E590">
        <v>7.7227000000000004E-2</v>
      </c>
      <c r="F590">
        <v>0</v>
      </c>
      <c r="G590">
        <v>0</v>
      </c>
      <c r="I590">
        <v>2.5499999999999998</v>
      </c>
      <c r="J590">
        <v>3.75</v>
      </c>
      <c r="K590">
        <v>0.69189999999999996</v>
      </c>
      <c r="L590">
        <v>0.62790000000000001</v>
      </c>
      <c r="M590">
        <v>1.8100000000000002E-2</v>
      </c>
      <c r="N590">
        <v>3.8E-3</v>
      </c>
      <c r="O590">
        <v>4.0800000000000003E-2</v>
      </c>
      <c r="P590">
        <v>1.2999999999999999E-3</v>
      </c>
      <c r="Q590">
        <v>5.1400000000000001E-2</v>
      </c>
      <c r="R590">
        <v>1.5E-3</v>
      </c>
      <c r="S590">
        <v>-0.96699999999999997</v>
      </c>
      <c r="T590">
        <f t="shared" si="72"/>
        <v>2.8882620313831362</v>
      </c>
      <c r="U590">
        <f t="shared" si="75"/>
        <v>12.09205756192944</v>
      </c>
      <c r="V590">
        <f t="shared" si="76"/>
        <v>2.8882620313831362</v>
      </c>
      <c r="W590">
        <f t="shared" si="77"/>
        <v>4.4952395118030544E-5</v>
      </c>
      <c r="X590">
        <f t="shared" si="78"/>
        <v>9.4375194170450853E-6</v>
      </c>
      <c r="Y590">
        <f t="shared" si="79"/>
        <v>2.8882620313831362</v>
      </c>
      <c r="Z590">
        <f t="shared" si="73"/>
        <v>8.6969867498848933E-5</v>
      </c>
      <c r="AA590">
        <f t="shared" si="74"/>
        <v>2.7710987193260689E-6</v>
      </c>
    </row>
    <row r="591" spans="1:27">
      <c r="A591">
        <v>2.59</v>
      </c>
      <c r="B591">
        <v>3.75</v>
      </c>
      <c r="C591">
        <v>0.68689999999999996</v>
      </c>
      <c r="D591">
        <v>0.34813</v>
      </c>
      <c r="E591">
        <v>7.9187099999999996E-2</v>
      </c>
      <c r="F591">
        <v>0</v>
      </c>
      <c r="G591">
        <v>0</v>
      </c>
      <c r="I591">
        <v>2.59</v>
      </c>
      <c r="J591">
        <v>3.75</v>
      </c>
      <c r="K591">
        <v>0.68689999999999996</v>
      </c>
      <c r="L591">
        <v>0.62409999999999999</v>
      </c>
      <c r="M591">
        <v>1.9800000000000002E-2</v>
      </c>
      <c r="N591">
        <v>3.8999999999999998E-3</v>
      </c>
      <c r="O591">
        <v>4.1399999999999999E-2</v>
      </c>
      <c r="P591">
        <v>1.2999999999999999E-3</v>
      </c>
      <c r="Q591">
        <v>5.3100000000000001E-2</v>
      </c>
      <c r="R591">
        <v>1.5E-3</v>
      </c>
      <c r="S591">
        <v>-0.96660000000000001</v>
      </c>
      <c r="T591">
        <f t="shared" si="72"/>
        <v>2.9092859215518887</v>
      </c>
      <c r="U591">
        <f t="shared" si="75"/>
        <v>12.213944573340022</v>
      </c>
      <c r="V591">
        <f t="shared" si="76"/>
        <v>2.9092859215518887</v>
      </c>
      <c r="W591">
        <f t="shared" si="77"/>
        <v>5.0031670647317163E-5</v>
      </c>
      <c r="X591">
        <f t="shared" si="78"/>
        <v>9.8547230062897434E-6</v>
      </c>
      <c r="Y591">
        <f t="shared" si="79"/>
        <v>2.9092859215518887</v>
      </c>
      <c r="Z591">
        <f t="shared" si="73"/>
        <v>8.8248836138537883E-5</v>
      </c>
      <c r="AA591">
        <f t="shared" si="74"/>
        <v>2.7710987193260689E-6</v>
      </c>
    </row>
    <row r="592" spans="1:27">
      <c r="A592">
        <v>2.63</v>
      </c>
      <c r="B592">
        <v>3.75</v>
      </c>
      <c r="C592">
        <v>0.68189999999999995</v>
      </c>
      <c r="D592">
        <v>0.30034499999999997</v>
      </c>
      <c r="E592">
        <v>7.5797500000000004E-2</v>
      </c>
      <c r="F592">
        <v>0</v>
      </c>
      <c r="G592">
        <v>0</v>
      </c>
      <c r="I592">
        <v>2.63</v>
      </c>
      <c r="J592">
        <v>3.75</v>
      </c>
      <c r="K592">
        <v>0.68189999999999995</v>
      </c>
      <c r="L592">
        <v>0.62029999999999996</v>
      </c>
      <c r="M592">
        <v>1.7899999999999999E-2</v>
      </c>
      <c r="N592">
        <v>4.0000000000000001E-3</v>
      </c>
      <c r="O592">
        <v>4.3700000000000003E-2</v>
      </c>
      <c r="P592">
        <v>1.2999999999999999E-3</v>
      </c>
      <c r="Q592">
        <v>5.3999999999999999E-2</v>
      </c>
      <c r="R592">
        <v>1.6000000000000001E-3</v>
      </c>
      <c r="S592">
        <v>-0.96789999999999998</v>
      </c>
      <c r="T592">
        <f t="shared" si="72"/>
        <v>2.9306181251121748</v>
      </c>
      <c r="U592">
        <f t="shared" si="75"/>
        <v>12.338522595235998</v>
      </c>
      <c r="V592">
        <f t="shared" si="76"/>
        <v>2.9306181251121748</v>
      </c>
      <c r="W592">
        <f t="shared" si="77"/>
        <v>4.6027023174344142E-5</v>
      </c>
      <c r="X592">
        <f t="shared" si="78"/>
        <v>1.0285368307116011E-5</v>
      </c>
      <c r="Y592">
        <f t="shared" si="79"/>
        <v>2.9306181251121748</v>
      </c>
      <c r="Z592">
        <f t="shared" si="73"/>
        <v>9.3151549257345555E-5</v>
      </c>
      <c r="AA592">
        <f t="shared" si="74"/>
        <v>2.7710987193260689E-6</v>
      </c>
    </row>
    <row r="593" spans="1:27">
      <c r="A593">
        <v>2.67</v>
      </c>
      <c r="B593">
        <v>3.75</v>
      </c>
      <c r="C593">
        <v>0.67689999999999995</v>
      </c>
      <c r="D593">
        <v>0.194637</v>
      </c>
      <c r="E593">
        <v>6.2327899999999999E-2</v>
      </c>
      <c r="F593">
        <v>0</v>
      </c>
      <c r="G593">
        <v>0</v>
      </c>
      <c r="I593">
        <v>2.67</v>
      </c>
      <c r="J593">
        <v>3.75</v>
      </c>
      <c r="K593">
        <v>0.67689999999999995</v>
      </c>
      <c r="L593">
        <v>0.61650000000000005</v>
      </c>
      <c r="M593">
        <v>1.2200000000000001E-2</v>
      </c>
      <c r="N593">
        <v>3.5999999999999999E-3</v>
      </c>
      <c r="O593">
        <v>4.6300000000000001E-2</v>
      </c>
      <c r="P593">
        <v>1.1999999999999999E-3</v>
      </c>
      <c r="Q593">
        <v>5.2400000000000002E-2</v>
      </c>
      <c r="R593">
        <v>1.4E-3</v>
      </c>
      <c r="S593">
        <v>-0.96760000000000002</v>
      </c>
      <c r="T593">
        <f t="shared" si="72"/>
        <v>2.9522654742413827</v>
      </c>
      <c r="U593">
        <f t="shared" si="75"/>
        <v>12.465871430397696</v>
      </c>
      <c r="V593">
        <f t="shared" si="76"/>
        <v>2.9522654742413827</v>
      </c>
      <c r="W593">
        <f t="shared" si="77"/>
        <v>3.1928266974549405E-5</v>
      </c>
      <c r="X593">
        <f t="shared" si="78"/>
        <v>9.4214558285555602E-6</v>
      </c>
      <c r="Y593">
        <f t="shared" si="79"/>
        <v>2.9522654742413827</v>
      </c>
      <c r="Z593">
        <f t="shared" si="73"/>
        <v>9.8693746695997688E-5</v>
      </c>
      <c r="AA593">
        <f t="shared" si="74"/>
        <v>2.5579372793779096E-6</v>
      </c>
    </row>
    <row r="594" spans="1:27">
      <c r="A594">
        <v>2.71</v>
      </c>
      <c r="B594">
        <v>3.75</v>
      </c>
      <c r="C594">
        <v>0.67210000000000003</v>
      </c>
      <c r="D594">
        <v>0.16514799999999999</v>
      </c>
      <c r="E594">
        <v>6.1427799999999998E-2</v>
      </c>
      <c r="F594">
        <v>0</v>
      </c>
      <c r="G594">
        <v>0</v>
      </c>
      <c r="I594">
        <v>2.71</v>
      </c>
      <c r="J594">
        <v>3.75</v>
      </c>
      <c r="K594">
        <v>0.67210000000000003</v>
      </c>
      <c r="L594">
        <v>0.61280000000000001</v>
      </c>
      <c r="M594">
        <v>1.0699999999999999E-2</v>
      </c>
      <c r="N594">
        <v>3.7000000000000002E-3</v>
      </c>
      <c r="O594">
        <v>4.82E-2</v>
      </c>
      <c r="P594">
        <v>1.2999999999999999E-3</v>
      </c>
      <c r="Q594">
        <v>5.2999999999999999E-2</v>
      </c>
      <c r="R594">
        <v>1.4E-3</v>
      </c>
      <c r="S594">
        <v>-0.9677</v>
      </c>
      <c r="T594">
        <f t="shared" si="72"/>
        <v>2.9733499472012972</v>
      </c>
      <c r="U594">
        <f t="shared" si="75"/>
        <v>12.590809908521956</v>
      </c>
      <c r="V594">
        <f t="shared" si="76"/>
        <v>2.9733499472012972</v>
      </c>
      <c r="W594">
        <f t="shared" si="77"/>
        <v>2.8485309052512781E-5</v>
      </c>
      <c r="X594">
        <f t="shared" si="78"/>
        <v>9.8500601396539538E-6</v>
      </c>
      <c r="Y594">
        <f t="shared" si="79"/>
        <v>2.9733499472012972</v>
      </c>
      <c r="Z594">
        <f t="shared" si="73"/>
        <v>1.027438140550127E-4</v>
      </c>
      <c r="AA594">
        <f t="shared" si="74"/>
        <v>2.7710987193260689E-6</v>
      </c>
    </row>
    <row r="595" spans="1:27">
      <c r="A595">
        <v>2.75</v>
      </c>
      <c r="B595">
        <v>3.75</v>
      </c>
      <c r="C595">
        <v>0.6673</v>
      </c>
      <c r="D595">
        <v>0.23735200000000001</v>
      </c>
      <c r="E595">
        <v>6.3554600000000003E-2</v>
      </c>
      <c r="F595">
        <v>0</v>
      </c>
      <c r="G595">
        <v>0</v>
      </c>
      <c r="I595">
        <v>2.75</v>
      </c>
      <c r="J595">
        <v>3.75</v>
      </c>
      <c r="K595">
        <v>0.6673</v>
      </c>
      <c r="L595">
        <v>0.60919999999999996</v>
      </c>
      <c r="M595">
        <v>1.5299999999999999E-2</v>
      </c>
      <c r="N595">
        <v>3.7000000000000002E-3</v>
      </c>
      <c r="O595">
        <v>4.8300000000000003E-2</v>
      </c>
      <c r="P595">
        <v>1.2999999999999999E-3</v>
      </c>
      <c r="Q595">
        <v>5.6300000000000003E-2</v>
      </c>
      <c r="R595">
        <v>1.5E-3</v>
      </c>
      <c r="S595">
        <v>-0.95960000000000001</v>
      </c>
      <c r="T595">
        <f t="shared" si="72"/>
        <v>2.9947377484099986</v>
      </c>
      <c r="U595">
        <f t="shared" si="75"/>
        <v>12.718454181751788</v>
      </c>
      <c r="V595">
        <f t="shared" si="76"/>
        <v>2.9947377484099986</v>
      </c>
      <c r="W595">
        <f t="shared" si="77"/>
        <v>4.1440217105392403E-5</v>
      </c>
      <c r="X595">
        <f t="shared" si="78"/>
        <v>1.0021490411107968E-5</v>
      </c>
      <c r="Y595">
        <f t="shared" si="79"/>
        <v>2.9947377484099986</v>
      </c>
      <c r="Z595">
        <f t="shared" si="73"/>
        <v>1.0295697549496087E-4</v>
      </c>
      <c r="AA595">
        <f t="shared" si="74"/>
        <v>2.7710987193260689E-6</v>
      </c>
    </row>
    <row r="596" spans="1:27">
      <c r="A596">
        <v>2.79</v>
      </c>
      <c r="B596">
        <v>3.75</v>
      </c>
      <c r="C596">
        <v>0.66259999999999997</v>
      </c>
      <c r="D596">
        <v>0.19314200000000001</v>
      </c>
      <c r="E596">
        <v>6.3526600000000003E-2</v>
      </c>
      <c r="F596">
        <v>0</v>
      </c>
      <c r="G596">
        <v>0</v>
      </c>
      <c r="I596">
        <v>2.79</v>
      </c>
      <c r="J596">
        <v>3.75</v>
      </c>
      <c r="K596">
        <v>0.66259999999999997</v>
      </c>
      <c r="L596">
        <v>0.60550000000000004</v>
      </c>
      <c r="M596">
        <v>1.29E-2</v>
      </c>
      <c r="N596">
        <v>3.8999999999999998E-3</v>
      </c>
      <c r="O596">
        <v>5.04E-2</v>
      </c>
      <c r="P596">
        <v>1.4E-3</v>
      </c>
      <c r="Q596">
        <v>5.6399999999999999E-2</v>
      </c>
      <c r="R596">
        <v>1.5E-3</v>
      </c>
      <c r="S596">
        <v>-0.95320000000000005</v>
      </c>
      <c r="T596">
        <f t="shared" si="72"/>
        <v>3.0159802286658497</v>
      </c>
      <c r="U596">
        <f t="shared" si="75"/>
        <v>12.846136739703311</v>
      </c>
      <c r="V596">
        <f t="shared" si="76"/>
        <v>3.0159802286658497</v>
      </c>
      <c r="W596">
        <f t="shared" si="77"/>
        <v>3.5540882349490688E-5</v>
      </c>
      <c r="X596">
        <f t="shared" si="78"/>
        <v>1.0744917919613465E-5</v>
      </c>
      <c r="Y596">
        <f t="shared" si="79"/>
        <v>3.0159802286658497</v>
      </c>
      <c r="Z596">
        <f t="shared" si="73"/>
        <v>1.0743336573387221E-4</v>
      </c>
      <c r="AA596">
        <f t="shared" si="74"/>
        <v>2.9842601592742281E-6</v>
      </c>
    </row>
    <row r="597" spans="1:27">
      <c r="A597">
        <v>2.83</v>
      </c>
      <c r="B597">
        <v>3.75</v>
      </c>
      <c r="C597">
        <v>0.65790000000000004</v>
      </c>
      <c r="D597">
        <v>0.16647500000000001</v>
      </c>
      <c r="E597">
        <v>6.8237500000000006E-2</v>
      </c>
      <c r="F597">
        <v>0</v>
      </c>
      <c r="G597">
        <v>0</v>
      </c>
      <c r="I597">
        <v>2.83</v>
      </c>
      <c r="J597">
        <v>3.75</v>
      </c>
      <c r="K597">
        <v>0.65790000000000004</v>
      </c>
      <c r="L597">
        <v>0.60199999999999998</v>
      </c>
      <c r="M597">
        <v>1.15E-2</v>
      </c>
      <c r="N597">
        <v>4.4000000000000003E-3</v>
      </c>
      <c r="O597">
        <v>5.2499999999999998E-2</v>
      </c>
      <c r="P597">
        <v>1.5E-3</v>
      </c>
      <c r="Q597">
        <v>5.7299999999999997E-2</v>
      </c>
      <c r="R597">
        <v>1.8E-3</v>
      </c>
      <c r="S597">
        <v>-0.95179999999999998</v>
      </c>
      <c r="T597">
        <f t="shared" si="72"/>
        <v>3.0375262190515153</v>
      </c>
      <c r="U597">
        <f t="shared" si="75"/>
        <v>12.976565531425393</v>
      </c>
      <c r="V597">
        <f t="shared" si="76"/>
        <v>3.0375262190515153</v>
      </c>
      <c r="W597">
        <f t="shared" si="77"/>
        <v>3.2234067015243747E-5</v>
      </c>
      <c r="X597">
        <f t="shared" si="78"/>
        <v>1.2333034336267174E-5</v>
      </c>
      <c r="Y597">
        <f t="shared" si="79"/>
        <v>3.0375262190515153</v>
      </c>
      <c r="Z597">
        <f t="shared" si="73"/>
        <v>1.1190975597278355E-4</v>
      </c>
      <c r="AA597">
        <f t="shared" si="74"/>
        <v>3.1974215992223874E-6</v>
      </c>
    </row>
    <row r="598" spans="1:27">
      <c r="A598">
        <v>2.87</v>
      </c>
      <c r="B598">
        <v>3.75</v>
      </c>
      <c r="C598">
        <v>0.65339999999999998</v>
      </c>
      <c r="D598">
        <v>0.20055200000000001</v>
      </c>
      <c r="E598">
        <v>6.7928000000000002E-2</v>
      </c>
      <c r="F598">
        <v>0</v>
      </c>
      <c r="G598">
        <v>0</v>
      </c>
      <c r="I598">
        <v>2.87</v>
      </c>
      <c r="J598">
        <v>3.75</v>
      </c>
      <c r="K598">
        <v>0.65339999999999998</v>
      </c>
      <c r="L598">
        <v>0.59840000000000004</v>
      </c>
      <c r="M598">
        <v>1.41E-2</v>
      </c>
      <c r="N598">
        <v>4.4000000000000003E-3</v>
      </c>
      <c r="O598">
        <v>5.3800000000000001E-2</v>
      </c>
      <c r="P598">
        <v>1.5E-3</v>
      </c>
      <c r="Q598">
        <v>6.0299999999999999E-2</v>
      </c>
      <c r="R598">
        <v>1.8E-3</v>
      </c>
      <c r="S598">
        <v>-0.95189999999999997</v>
      </c>
      <c r="T598">
        <f t="shared" si="72"/>
        <v>3.058445821111099</v>
      </c>
      <c r="U598">
        <f t="shared" si="75"/>
        <v>13.104090840671944</v>
      </c>
      <c r="V598">
        <f t="shared" si="76"/>
        <v>3.058445821111099</v>
      </c>
      <c r="W598">
        <f t="shared" si="77"/>
        <v>4.0185026942769639E-5</v>
      </c>
      <c r="X598">
        <f t="shared" si="78"/>
        <v>1.2540008407672796E-5</v>
      </c>
      <c r="Y598">
        <f t="shared" si="79"/>
        <v>3.058445821111099</v>
      </c>
      <c r="Z598">
        <f t="shared" si="73"/>
        <v>1.1468085469210961E-4</v>
      </c>
      <c r="AA598">
        <f t="shared" si="74"/>
        <v>3.1974215992223874E-6</v>
      </c>
    </row>
    <row r="599" spans="1:27">
      <c r="A599">
        <v>2.91</v>
      </c>
      <c r="B599">
        <v>3.75</v>
      </c>
      <c r="C599">
        <v>0.64880000000000004</v>
      </c>
      <c r="D599">
        <v>0.17646400000000001</v>
      </c>
      <c r="E599">
        <v>6.3806299999999996E-2</v>
      </c>
      <c r="F599">
        <v>0</v>
      </c>
      <c r="G599">
        <v>0</v>
      </c>
      <c r="I599">
        <v>2.91</v>
      </c>
      <c r="J599">
        <v>3.75</v>
      </c>
      <c r="K599">
        <v>0.64880000000000004</v>
      </c>
      <c r="L599">
        <v>0.59489999999999998</v>
      </c>
      <c r="M599">
        <v>1.2800000000000001E-2</v>
      </c>
      <c r="N599">
        <v>4.3E-3</v>
      </c>
      <c r="O599">
        <v>5.5899999999999998E-2</v>
      </c>
      <c r="P599">
        <v>1.5E-3</v>
      </c>
      <c r="Q599">
        <v>6.1100000000000002E-2</v>
      </c>
      <c r="R599">
        <v>1.8E-3</v>
      </c>
      <c r="S599">
        <v>-0.95220000000000005</v>
      </c>
      <c r="T599">
        <f t="shared" si="72"/>
        <v>3.0801302396948089</v>
      </c>
      <c r="U599">
        <f t="shared" si="75"/>
        <v>13.237202293482401</v>
      </c>
      <c r="V599">
        <f t="shared" si="76"/>
        <v>3.0801302396948089</v>
      </c>
      <c r="W599">
        <f t="shared" si="77"/>
        <v>3.7111859949215405E-5</v>
      </c>
      <c r="X599">
        <f t="shared" si="78"/>
        <v>1.2467265451689549E-5</v>
      </c>
      <c r="Y599">
        <f t="shared" si="79"/>
        <v>3.0801302396948089</v>
      </c>
      <c r="Z599">
        <f t="shared" si="73"/>
        <v>1.1915724493102095E-4</v>
      </c>
      <c r="AA599">
        <f t="shared" si="74"/>
        <v>3.1974215992223874E-6</v>
      </c>
    </row>
    <row r="600" spans="1:27">
      <c r="A600">
        <v>2.95</v>
      </c>
      <c r="B600">
        <v>3.75</v>
      </c>
      <c r="C600">
        <v>0.64439999999999997</v>
      </c>
      <c r="D600">
        <v>0.30605599999999999</v>
      </c>
      <c r="E600">
        <v>6.5017699999999998E-2</v>
      </c>
      <c r="F600">
        <v>0</v>
      </c>
      <c r="G600">
        <v>0</v>
      </c>
      <c r="I600">
        <v>2.95</v>
      </c>
      <c r="J600">
        <v>3.75</v>
      </c>
      <c r="K600">
        <v>0.64439999999999997</v>
      </c>
      <c r="L600">
        <v>0.59150000000000003</v>
      </c>
      <c r="M600">
        <v>2.1299999999999999E-2</v>
      </c>
      <c r="N600">
        <v>4.0000000000000001E-3</v>
      </c>
      <c r="O600">
        <v>5.3999999999999999E-2</v>
      </c>
      <c r="P600">
        <v>1.4E-3</v>
      </c>
      <c r="Q600">
        <v>6.54E-2</v>
      </c>
      <c r="R600">
        <v>1.6999999999999999E-3</v>
      </c>
      <c r="S600">
        <v>-0.94389999999999996</v>
      </c>
      <c r="T600">
        <f t="shared" si="72"/>
        <v>3.1011615448696341</v>
      </c>
      <c r="U600">
        <f t="shared" si="75"/>
        <v>13.367202927378216</v>
      </c>
      <c r="V600">
        <f t="shared" si="76"/>
        <v>3.1011615448696341</v>
      </c>
      <c r="W600">
        <f t="shared" si="77"/>
        <v>6.2788773404600368E-5</v>
      </c>
      <c r="X600">
        <f t="shared" si="78"/>
        <v>1.1791318949220728E-5</v>
      </c>
      <c r="Y600">
        <f t="shared" si="79"/>
        <v>3.1011615448696341</v>
      </c>
      <c r="Z600">
        <f t="shared" si="73"/>
        <v>1.1510717757200594E-4</v>
      </c>
      <c r="AA600">
        <f t="shared" si="74"/>
        <v>2.9842601592742281E-6</v>
      </c>
    </row>
    <row r="601" spans="1:27">
      <c r="A601">
        <v>2.99</v>
      </c>
      <c r="B601">
        <v>3.75</v>
      </c>
      <c r="C601">
        <v>0.64</v>
      </c>
      <c r="D601">
        <v>0.31221500000000002</v>
      </c>
      <c r="E601">
        <v>6.2626200000000007E-2</v>
      </c>
      <c r="F601">
        <v>0</v>
      </c>
      <c r="G601">
        <v>0</v>
      </c>
      <c r="I601">
        <v>2.99</v>
      </c>
      <c r="J601">
        <v>3.75</v>
      </c>
      <c r="K601">
        <v>0.64</v>
      </c>
      <c r="L601">
        <v>0.58799999999999997</v>
      </c>
      <c r="M601">
        <v>2.1899999999999999E-2</v>
      </c>
      <c r="N601">
        <v>3.8999999999999998E-3</v>
      </c>
      <c r="O601">
        <v>5.4800000000000001E-2</v>
      </c>
      <c r="P601">
        <v>1.2999999999999999E-3</v>
      </c>
      <c r="Q601">
        <v>6.6500000000000004E-2</v>
      </c>
      <c r="R601">
        <v>1.6999999999999999E-3</v>
      </c>
      <c r="S601">
        <v>-0.94199999999999995</v>
      </c>
      <c r="T601">
        <f t="shared" si="72"/>
        <v>3.1224820304906125</v>
      </c>
      <c r="U601">
        <f t="shared" si="75"/>
        <v>13.499894030736778</v>
      </c>
      <c r="V601">
        <f t="shared" si="76"/>
        <v>3.1224820304906125</v>
      </c>
      <c r="W601">
        <f t="shared" si="77"/>
        <v>6.5646546907492792E-5</v>
      </c>
      <c r="X601">
        <f t="shared" si="78"/>
        <v>1.1690480956128851E-5</v>
      </c>
      <c r="Y601">
        <f t="shared" si="79"/>
        <v>3.1224820304906125</v>
      </c>
      <c r="Z601">
        <f t="shared" si="73"/>
        <v>1.1681246909159122E-4</v>
      </c>
      <c r="AA601">
        <f t="shared" si="74"/>
        <v>2.7710987193260689E-6</v>
      </c>
    </row>
    <row r="602" spans="1:27">
      <c r="A602">
        <v>3.03</v>
      </c>
      <c r="B602">
        <v>3.75</v>
      </c>
      <c r="C602">
        <v>0.63560000000000005</v>
      </c>
      <c r="D602">
        <v>0.30500300000000002</v>
      </c>
      <c r="E602">
        <v>6.0416900000000003E-2</v>
      </c>
      <c r="F602">
        <v>0</v>
      </c>
      <c r="G602">
        <v>0</v>
      </c>
      <c r="I602">
        <v>3.03</v>
      </c>
      <c r="J602">
        <v>3.75</v>
      </c>
      <c r="K602">
        <v>0.63560000000000005</v>
      </c>
      <c r="L602">
        <v>0.58460000000000001</v>
      </c>
      <c r="M602">
        <v>2.2100000000000002E-2</v>
      </c>
      <c r="N602">
        <v>3.8999999999999998E-3</v>
      </c>
      <c r="O602">
        <v>5.7000000000000002E-2</v>
      </c>
      <c r="P602">
        <v>1.2999999999999999E-3</v>
      </c>
      <c r="Q602">
        <v>6.8500000000000005E-2</v>
      </c>
      <c r="R602">
        <v>1.6999999999999999E-3</v>
      </c>
      <c r="S602">
        <v>-0.94120000000000004</v>
      </c>
      <c r="T602">
        <f t="shared" si="72"/>
        <v>3.1440977021931902</v>
      </c>
      <c r="U602">
        <f t="shared" si="75"/>
        <v>13.635350360936499</v>
      </c>
      <c r="V602">
        <f t="shared" si="76"/>
        <v>3.1440977021931902</v>
      </c>
      <c r="W602">
        <f t="shared" si="77"/>
        <v>6.7373959795133989E-5</v>
      </c>
      <c r="X602">
        <f t="shared" si="78"/>
        <v>1.1889522316788349E-5</v>
      </c>
      <c r="Y602">
        <f t="shared" si="79"/>
        <v>3.1440977021931902</v>
      </c>
      <c r="Z602">
        <f t="shared" si="73"/>
        <v>1.2150202077045071E-4</v>
      </c>
      <c r="AA602">
        <f t="shared" si="74"/>
        <v>2.7710987193260689E-6</v>
      </c>
    </row>
    <row r="603" spans="1:27">
      <c r="A603">
        <v>3.07</v>
      </c>
      <c r="B603">
        <v>3.75</v>
      </c>
      <c r="C603">
        <v>0.63139999999999996</v>
      </c>
      <c r="D603">
        <v>0.308564</v>
      </c>
      <c r="E603">
        <v>6.3559299999999999E-2</v>
      </c>
      <c r="F603">
        <v>0</v>
      </c>
      <c r="G603">
        <v>0</v>
      </c>
      <c r="I603">
        <v>3.07</v>
      </c>
      <c r="J603">
        <v>3.75</v>
      </c>
      <c r="K603">
        <v>0.63139999999999996</v>
      </c>
      <c r="L603">
        <v>0.58130000000000004</v>
      </c>
      <c r="M603">
        <v>2.2599999999999999E-2</v>
      </c>
      <c r="N603">
        <v>4.1000000000000003E-3</v>
      </c>
      <c r="O603">
        <v>5.8000000000000003E-2</v>
      </c>
      <c r="P603">
        <v>1.5E-3</v>
      </c>
      <c r="Q603">
        <v>6.9800000000000001E-2</v>
      </c>
      <c r="R603">
        <v>1.8E-3</v>
      </c>
      <c r="S603">
        <v>-0.94299999999999995</v>
      </c>
      <c r="T603">
        <f t="shared" si="72"/>
        <v>3.165011877595806</v>
      </c>
      <c r="U603">
        <f t="shared" si="75"/>
        <v>13.767300185322529</v>
      </c>
      <c r="V603">
        <f t="shared" si="76"/>
        <v>3.165011877595806</v>
      </c>
      <c r="W603">
        <f t="shared" si="77"/>
        <v>7.0027726973353517E-5</v>
      </c>
      <c r="X603">
        <f t="shared" si="78"/>
        <v>1.2704145158882721E-5</v>
      </c>
      <c r="Y603">
        <f t="shared" si="79"/>
        <v>3.165011877595806</v>
      </c>
      <c r="Z603">
        <f t="shared" si="73"/>
        <v>1.236336351699323E-4</v>
      </c>
      <c r="AA603">
        <f t="shared" si="74"/>
        <v>3.1974215992223874E-6</v>
      </c>
    </row>
    <row r="604" spans="1:27">
      <c r="A604">
        <v>3.11</v>
      </c>
      <c r="B604">
        <v>3.75</v>
      </c>
      <c r="C604">
        <v>0.62709999999999999</v>
      </c>
      <c r="D604">
        <v>0.188806</v>
      </c>
      <c r="E604">
        <v>7.7884700000000001E-2</v>
      </c>
      <c r="F604">
        <v>0</v>
      </c>
      <c r="G604">
        <v>0</v>
      </c>
      <c r="I604">
        <v>3.11</v>
      </c>
      <c r="J604">
        <v>3.75</v>
      </c>
      <c r="K604">
        <v>0.62709999999999999</v>
      </c>
      <c r="L604">
        <v>0.57799999999999996</v>
      </c>
      <c r="M604">
        <v>1.4800000000000001E-2</v>
      </c>
      <c r="N604">
        <v>5.7000000000000002E-3</v>
      </c>
      <c r="O604">
        <v>6.25E-2</v>
      </c>
      <c r="P604">
        <v>1.8E-3</v>
      </c>
      <c r="Q604">
        <v>6.8000000000000005E-2</v>
      </c>
      <c r="R604">
        <v>2.7000000000000001E-3</v>
      </c>
      <c r="S604">
        <v>-0.94699999999999995</v>
      </c>
      <c r="T604">
        <f t="shared" si="72"/>
        <v>3.1867142393780767</v>
      </c>
      <c r="U604">
        <f t="shared" si="75"/>
        <v>13.905147643454994</v>
      </c>
      <c r="V604">
        <f t="shared" si="76"/>
        <v>3.1867142393780767</v>
      </c>
      <c r="W604">
        <f t="shared" si="77"/>
        <v>4.6635636162956626E-5</v>
      </c>
      <c r="X604">
        <f t="shared" si="78"/>
        <v>1.7961022035733294E-5</v>
      </c>
      <c r="Y604">
        <f t="shared" si="79"/>
        <v>3.1867142393780767</v>
      </c>
      <c r="Z604">
        <f t="shared" si="73"/>
        <v>1.3322589996759947E-4</v>
      </c>
      <c r="AA604">
        <f t="shared" si="74"/>
        <v>3.8369059190668644E-6</v>
      </c>
    </row>
    <row r="605" spans="1:27">
      <c r="A605">
        <v>3.15</v>
      </c>
      <c r="B605">
        <v>3.75</v>
      </c>
      <c r="C605">
        <v>0.623</v>
      </c>
      <c r="D605">
        <v>0.26324199999999998</v>
      </c>
      <c r="E605">
        <v>8.5979600000000003E-2</v>
      </c>
      <c r="F605">
        <v>0</v>
      </c>
      <c r="G605">
        <v>0</v>
      </c>
      <c r="I605">
        <v>3.15</v>
      </c>
      <c r="J605">
        <v>3.75</v>
      </c>
      <c r="K605">
        <v>0.623</v>
      </c>
      <c r="L605">
        <v>0.57469999999999999</v>
      </c>
      <c r="M605">
        <v>2.0500000000000001E-2</v>
      </c>
      <c r="N605">
        <v>6.1000000000000004E-3</v>
      </c>
      <c r="O605">
        <v>6.25E-2</v>
      </c>
      <c r="P605">
        <v>1.9E-3</v>
      </c>
      <c r="Q605">
        <v>7.2099999999999997E-2</v>
      </c>
      <c r="R605">
        <v>2.8999999999999998E-3</v>
      </c>
      <c r="S605">
        <v>-0.95140000000000002</v>
      </c>
      <c r="T605">
        <f t="shared" si="72"/>
        <v>3.2076861950465365</v>
      </c>
      <c r="U605">
        <f t="shared" si="75"/>
        <v>14.039250725892128</v>
      </c>
      <c r="V605">
        <f t="shared" si="76"/>
        <v>3.2076861950465365</v>
      </c>
      <c r="W605">
        <f t="shared" si="77"/>
        <v>6.5648851215356128E-5</v>
      </c>
      <c r="X605">
        <f t="shared" si="78"/>
        <v>1.953453621530109E-5</v>
      </c>
      <c r="Y605">
        <f t="shared" si="79"/>
        <v>3.2076861950465365</v>
      </c>
      <c r="Z605">
        <f t="shared" si="73"/>
        <v>1.3322589996759947E-4</v>
      </c>
      <c r="AA605">
        <f t="shared" si="74"/>
        <v>4.0500673590150241E-6</v>
      </c>
    </row>
    <row r="606" spans="1:27">
      <c r="A606">
        <v>3.19</v>
      </c>
      <c r="B606">
        <v>3.75</v>
      </c>
      <c r="C606">
        <v>0.61880000000000002</v>
      </c>
      <c r="D606">
        <v>0.207598</v>
      </c>
      <c r="E606">
        <v>8.0082600000000004E-2</v>
      </c>
      <c r="F606">
        <v>0</v>
      </c>
      <c r="G606">
        <v>0</v>
      </c>
      <c r="I606">
        <v>3.19</v>
      </c>
      <c r="J606">
        <v>3.75</v>
      </c>
      <c r="K606">
        <v>0.61880000000000002</v>
      </c>
      <c r="L606">
        <v>0.57140000000000002</v>
      </c>
      <c r="M606">
        <v>1.67E-2</v>
      </c>
      <c r="N606">
        <v>6.0000000000000001E-3</v>
      </c>
      <c r="O606">
        <v>6.5000000000000002E-2</v>
      </c>
      <c r="P606">
        <v>1.8E-3</v>
      </c>
      <c r="Q606">
        <v>7.1499999999999994E-2</v>
      </c>
      <c r="R606">
        <v>2.8999999999999998E-3</v>
      </c>
      <c r="S606">
        <v>-0.95279999999999998</v>
      </c>
      <c r="T606">
        <f t="shared" si="72"/>
        <v>3.2294578208047704</v>
      </c>
      <c r="U606">
        <f t="shared" si="75"/>
        <v>14.179397816357097</v>
      </c>
      <c r="V606">
        <f t="shared" si="76"/>
        <v>3.2294578208047704</v>
      </c>
      <c r="W606">
        <f t="shared" si="77"/>
        <v>5.4380267504214734E-5</v>
      </c>
      <c r="X606">
        <f t="shared" si="78"/>
        <v>1.9537820660196913E-5</v>
      </c>
      <c r="Y606">
        <f t="shared" si="79"/>
        <v>3.2294578208047704</v>
      </c>
      <c r="Z606">
        <f t="shared" si="73"/>
        <v>1.3855493596630345E-4</v>
      </c>
      <c r="AA606">
        <f t="shared" si="74"/>
        <v>3.8369059190668644E-6</v>
      </c>
    </row>
    <row r="607" spans="1:27">
      <c r="A607">
        <v>3.23</v>
      </c>
      <c r="B607">
        <v>3.75</v>
      </c>
      <c r="C607">
        <v>0.61480000000000001</v>
      </c>
      <c r="D607">
        <v>0.27150999999999997</v>
      </c>
      <c r="E607">
        <v>8.2647600000000002E-2</v>
      </c>
      <c r="F607">
        <v>0</v>
      </c>
      <c r="G607">
        <v>0</v>
      </c>
      <c r="I607">
        <v>3.23</v>
      </c>
      <c r="J607">
        <v>3.75</v>
      </c>
      <c r="K607">
        <v>0.61480000000000001</v>
      </c>
      <c r="L607">
        <v>0.56820000000000004</v>
      </c>
      <c r="M607">
        <v>2.1600000000000001E-2</v>
      </c>
      <c r="N607">
        <v>6.0000000000000001E-3</v>
      </c>
      <c r="O607">
        <v>6.4699999999999994E-2</v>
      </c>
      <c r="P607">
        <v>1.8E-3</v>
      </c>
      <c r="Q607">
        <v>7.4700000000000003E-2</v>
      </c>
      <c r="R607">
        <v>2.8999999999999998E-3</v>
      </c>
      <c r="S607">
        <v>-0.95269999999999999</v>
      </c>
      <c r="T607">
        <f t="shared" si="72"/>
        <v>3.2504692575048666</v>
      </c>
      <c r="U607">
        <f t="shared" si="75"/>
        <v>14.315550393984239</v>
      </c>
      <c r="V607">
        <f t="shared" si="76"/>
        <v>3.2504692575048666</v>
      </c>
      <c r="W607">
        <f t="shared" si="77"/>
        <v>7.1473545922417852E-5</v>
      </c>
      <c r="X607">
        <f t="shared" si="78"/>
        <v>1.9853762756227179E-5</v>
      </c>
      <c r="Y607">
        <f t="shared" si="79"/>
        <v>3.2504692575048666</v>
      </c>
      <c r="Z607">
        <f t="shared" si="73"/>
        <v>1.3791545164645896E-4</v>
      </c>
      <c r="AA607">
        <f t="shared" si="74"/>
        <v>3.8369059190668644E-6</v>
      </c>
    </row>
    <row r="608" spans="1:27">
      <c r="A608">
        <v>3.27</v>
      </c>
      <c r="B608">
        <v>3.75</v>
      </c>
      <c r="C608">
        <v>0.61080000000000001</v>
      </c>
      <c r="D608">
        <v>0.27812900000000002</v>
      </c>
      <c r="E608">
        <v>7.9972500000000002E-2</v>
      </c>
      <c r="F608">
        <v>0</v>
      </c>
      <c r="G608">
        <v>0</v>
      </c>
      <c r="I608">
        <v>3.27</v>
      </c>
      <c r="J608">
        <v>3.75</v>
      </c>
      <c r="K608">
        <v>0.61080000000000001</v>
      </c>
      <c r="L608">
        <v>0.56499999999999995</v>
      </c>
      <c r="M608">
        <v>2.29E-2</v>
      </c>
      <c r="N608">
        <v>6.0000000000000001E-3</v>
      </c>
      <c r="O608">
        <v>6.7400000000000002E-2</v>
      </c>
      <c r="P608">
        <v>1.8E-3</v>
      </c>
      <c r="Q608">
        <v>7.7899999999999997E-2</v>
      </c>
      <c r="R608">
        <v>2.8999999999999998E-3</v>
      </c>
      <c r="S608">
        <v>-0.95150000000000001</v>
      </c>
      <c r="T608">
        <f t="shared" si="72"/>
        <v>3.2717558931139359</v>
      </c>
      <c r="U608">
        <f t="shared" si="75"/>
        <v>14.454386624125767</v>
      </c>
      <c r="V608">
        <f t="shared" si="76"/>
        <v>3.2717558931139359</v>
      </c>
      <c r="W608">
        <f t="shared" si="77"/>
        <v>7.701113200150925E-5</v>
      </c>
      <c r="X608">
        <f t="shared" si="78"/>
        <v>2.0177589170701111E-5</v>
      </c>
      <c r="Y608">
        <f t="shared" si="79"/>
        <v>3.2717558931139359</v>
      </c>
      <c r="Z608">
        <f t="shared" si="73"/>
        <v>1.4367081052505927E-4</v>
      </c>
      <c r="AA608">
        <f t="shared" si="74"/>
        <v>3.8369059190668644E-6</v>
      </c>
    </row>
    <row r="609" spans="1:27">
      <c r="A609">
        <v>3.31</v>
      </c>
      <c r="B609">
        <v>3.75</v>
      </c>
      <c r="C609">
        <v>0.60680000000000001</v>
      </c>
      <c r="D609">
        <v>0.147955</v>
      </c>
      <c r="E609">
        <v>7.1986800000000004E-2</v>
      </c>
      <c r="F609">
        <v>0</v>
      </c>
      <c r="G609">
        <v>0</v>
      </c>
      <c r="I609">
        <v>3.31</v>
      </c>
      <c r="J609">
        <v>3.75</v>
      </c>
      <c r="K609">
        <v>0.60680000000000001</v>
      </c>
      <c r="L609">
        <v>0.56189999999999996</v>
      </c>
      <c r="M609">
        <v>1.2999999999999999E-2</v>
      </c>
      <c r="N609">
        <v>6.0000000000000001E-3</v>
      </c>
      <c r="O609">
        <v>7.2400000000000006E-2</v>
      </c>
      <c r="P609">
        <v>1.9E-3</v>
      </c>
      <c r="Q609">
        <v>7.4999999999999997E-2</v>
      </c>
      <c r="R609">
        <v>2.8999999999999998E-3</v>
      </c>
      <c r="S609">
        <v>-0.95030000000000003</v>
      </c>
      <c r="T609">
        <f t="shared" si="72"/>
        <v>3.2933231699307712</v>
      </c>
      <c r="U609">
        <f t="shared" si="75"/>
        <v>14.595977501602864</v>
      </c>
      <c r="V609">
        <f t="shared" si="76"/>
        <v>3.2933231699307712</v>
      </c>
      <c r="W609">
        <f t="shared" si="77"/>
        <v>4.4437370426284124E-5</v>
      </c>
      <c r="X609">
        <f t="shared" si="78"/>
        <v>2.0509555581361905E-5</v>
      </c>
      <c r="Y609">
        <f t="shared" si="79"/>
        <v>3.2933231699307712</v>
      </c>
      <c r="Z609">
        <f t="shared" si="73"/>
        <v>1.5432888252246723E-4</v>
      </c>
      <c r="AA609">
        <f t="shared" si="74"/>
        <v>4.0500673590150241E-6</v>
      </c>
    </row>
    <row r="610" spans="1:27">
      <c r="A610">
        <v>3.35</v>
      </c>
      <c r="B610">
        <v>3.75</v>
      </c>
      <c r="C610">
        <v>0.60289999999999999</v>
      </c>
      <c r="D610">
        <v>0.34275600000000001</v>
      </c>
      <c r="E610">
        <v>8.0406500000000006E-2</v>
      </c>
      <c r="F610">
        <v>0</v>
      </c>
      <c r="G610">
        <v>0</v>
      </c>
      <c r="I610">
        <v>3.35</v>
      </c>
      <c r="J610">
        <v>3.75</v>
      </c>
      <c r="K610">
        <v>0.60289999999999999</v>
      </c>
      <c r="L610">
        <v>0.55869999999999997</v>
      </c>
      <c r="M610">
        <v>2.86E-2</v>
      </c>
      <c r="N610">
        <v>6.0000000000000001E-3</v>
      </c>
      <c r="O610">
        <v>6.9199999999999998E-2</v>
      </c>
      <c r="P610">
        <v>1.8E-3</v>
      </c>
      <c r="Q610">
        <v>8.3500000000000005E-2</v>
      </c>
      <c r="R610">
        <v>3.0000000000000001E-3</v>
      </c>
      <c r="S610">
        <v>-0.94769999999999999</v>
      </c>
      <c r="T610">
        <f t="shared" si="72"/>
        <v>3.3146268029756047</v>
      </c>
      <c r="U610">
        <f t="shared" si="75"/>
        <v>14.736750843004279</v>
      </c>
      <c r="V610">
        <f t="shared" si="76"/>
        <v>3.3146268029756047</v>
      </c>
      <c r="W610">
        <f t="shared" si="77"/>
        <v>9.9343596012349596E-5</v>
      </c>
      <c r="X610">
        <f t="shared" si="78"/>
        <v>2.0841313848744671E-5</v>
      </c>
      <c r="Y610">
        <f t="shared" si="79"/>
        <v>3.3146268029756047</v>
      </c>
      <c r="Z610">
        <f t="shared" si="73"/>
        <v>1.4750771644412612E-4</v>
      </c>
      <c r="AA610">
        <f t="shared" si="74"/>
        <v>3.8369059190668644E-6</v>
      </c>
    </row>
    <row r="611" spans="1:27">
      <c r="A611">
        <v>3.39</v>
      </c>
      <c r="B611">
        <v>3.75</v>
      </c>
      <c r="C611">
        <v>0.59909999999999997</v>
      </c>
      <c r="D611">
        <v>0.350217</v>
      </c>
      <c r="E611">
        <v>8.5980899999999999E-2</v>
      </c>
      <c r="F611">
        <v>0</v>
      </c>
      <c r="G611">
        <v>0</v>
      </c>
      <c r="I611">
        <v>3.39</v>
      </c>
      <c r="J611">
        <v>3.75</v>
      </c>
      <c r="K611">
        <v>0.59909999999999997</v>
      </c>
      <c r="L611">
        <v>0.55569999999999997</v>
      </c>
      <c r="M611">
        <v>2.9499999999999998E-2</v>
      </c>
      <c r="N611">
        <v>6.4000000000000003E-3</v>
      </c>
      <c r="O611">
        <v>7.0300000000000001E-2</v>
      </c>
      <c r="P611">
        <v>2.0999999999999999E-3</v>
      </c>
      <c r="Q611">
        <v>8.5000000000000006E-2</v>
      </c>
      <c r="R611">
        <v>3.0999999999999999E-3</v>
      </c>
      <c r="S611">
        <v>-0.95009999999999994</v>
      </c>
      <c r="T611">
        <f t="shared" si="72"/>
        <v>3.3356509756534671</v>
      </c>
      <c r="U611">
        <f t="shared" si="75"/>
        <v>14.876567431377927</v>
      </c>
      <c r="V611">
        <f t="shared" si="76"/>
        <v>3.3356509756534671</v>
      </c>
      <c r="W611">
        <f t="shared" si="77"/>
        <v>1.0409810358557056E-4</v>
      </c>
      <c r="X611">
        <f t="shared" si="78"/>
        <v>2.2583995354157684E-5</v>
      </c>
      <c r="Y611">
        <f t="shared" si="79"/>
        <v>3.3356509756534671</v>
      </c>
      <c r="Z611">
        <f t="shared" si="73"/>
        <v>1.4985249228355589E-4</v>
      </c>
      <c r="AA611">
        <f t="shared" si="74"/>
        <v>4.4763902389113418E-6</v>
      </c>
    </row>
    <row r="612" spans="1:27">
      <c r="A612">
        <v>3.43</v>
      </c>
      <c r="B612">
        <v>3.75</v>
      </c>
      <c r="C612">
        <v>0.59530000000000005</v>
      </c>
      <c r="D612">
        <v>0.25651400000000002</v>
      </c>
      <c r="E612">
        <v>8.7410600000000005E-2</v>
      </c>
      <c r="F612">
        <v>0</v>
      </c>
      <c r="G612">
        <v>0</v>
      </c>
      <c r="I612">
        <v>3.43</v>
      </c>
      <c r="J612">
        <v>3.75</v>
      </c>
      <c r="K612">
        <v>0.59530000000000005</v>
      </c>
      <c r="L612">
        <v>0.55259999999999998</v>
      </c>
      <c r="M612">
        <v>2.2599999999999999E-2</v>
      </c>
      <c r="N612">
        <v>7.0000000000000001E-3</v>
      </c>
      <c r="O612">
        <v>7.3999999999999996E-2</v>
      </c>
      <c r="P612">
        <v>2.3999999999999998E-3</v>
      </c>
      <c r="Q612">
        <v>8.3000000000000004E-2</v>
      </c>
      <c r="R612">
        <v>3.3E-3</v>
      </c>
      <c r="S612">
        <v>-0.95230000000000004</v>
      </c>
      <c r="T612">
        <f t="shared" si="72"/>
        <v>3.3569435570535728</v>
      </c>
      <c r="U612">
        <f t="shared" si="75"/>
        <v>15.019070045243494</v>
      </c>
      <c r="V612">
        <f t="shared" si="76"/>
        <v>3.3569435570535728</v>
      </c>
      <c r="W612">
        <f t="shared" si="77"/>
        <v>8.1027601885991238E-5</v>
      </c>
      <c r="X612">
        <f t="shared" si="78"/>
        <v>2.5097044831944195E-5</v>
      </c>
      <c r="Y612">
        <f t="shared" si="79"/>
        <v>3.3569435570535728</v>
      </c>
      <c r="Z612">
        <f t="shared" si="73"/>
        <v>1.5773946556163775E-4</v>
      </c>
      <c r="AA612">
        <f t="shared" si="74"/>
        <v>5.1158745587558192E-6</v>
      </c>
    </row>
    <row r="613" spans="1:27">
      <c r="A613">
        <v>3.47</v>
      </c>
      <c r="B613">
        <v>3.75</v>
      </c>
      <c r="C613">
        <v>0.59150000000000003</v>
      </c>
      <c r="D613">
        <v>0.46787400000000001</v>
      </c>
      <c r="E613">
        <v>0.13800499999999999</v>
      </c>
      <c r="F613">
        <v>0</v>
      </c>
      <c r="G613">
        <v>0</v>
      </c>
      <c r="I613">
        <v>3.47</v>
      </c>
      <c r="J613">
        <v>3.75</v>
      </c>
      <c r="K613">
        <v>0.59150000000000003</v>
      </c>
      <c r="L613">
        <v>0.54959999999999998</v>
      </c>
      <c r="M613">
        <v>3.8800000000000001E-2</v>
      </c>
      <c r="N613">
        <v>9.4000000000000004E-3</v>
      </c>
      <c r="O613">
        <v>7.0099999999999996E-2</v>
      </c>
      <c r="P613">
        <v>3.8E-3</v>
      </c>
      <c r="Q613">
        <v>9.1600000000000001E-2</v>
      </c>
      <c r="R613">
        <v>3.8999999999999998E-3</v>
      </c>
      <c r="S613">
        <v>-0.96589999999999998</v>
      </c>
      <c r="T613">
        <f t="shared" si="72"/>
        <v>3.3785097202265293</v>
      </c>
      <c r="U613">
        <f t="shared" si="75"/>
        <v>15.164327929665141</v>
      </c>
      <c r="V613">
        <f t="shared" si="76"/>
        <v>3.3785097202265293</v>
      </c>
      <c r="W613">
        <f t="shared" si="77"/>
        <v>1.413570686058497E-4</v>
      </c>
      <c r="X613">
        <f t="shared" si="78"/>
        <v>3.4246300126159457E-5</v>
      </c>
      <c r="Y613">
        <f t="shared" si="79"/>
        <v>3.3785097202265293</v>
      </c>
      <c r="Z613">
        <f t="shared" si="73"/>
        <v>1.4942616940365956E-4</v>
      </c>
      <c r="AA613">
        <f t="shared" si="74"/>
        <v>8.1001347180300482E-6</v>
      </c>
    </row>
    <row r="614" spans="1:27">
      <c r="A614">
        <v>3.51</v>
      </c>
      <c r="B614">
        <v>3.75</v>
      </c>
      <c r="C614">
        <v>0.58779999999999999</v>
      </c>
      <c r="D614">
        <v>0.31812200000000002</v>
      </c>
      <c r="E614">
        <v>0.14303199999999999</v>
      </c>
      <c r="F614">
        <v>0</v>
      </c>
      <c r="G614">
        <v>0</v>
      </c>
      <c r="I614">
        <v>3.51</v>
      </c>
      <c r="J614">
        <v>3.75</v>
      </c>
      <c r="K614">
        <v>0.58779999999999999</v>
      </c>
      <c r="L614">
        <v>0.54659999999999997</v>
      </c>
      <c r="M614">
        <v>2.76E-2</v>
      </c>
      <c r="N614">
        <v>1.0800000000000001E-2</v>
      </c>
      <c r="O614">
        <v>7.3800000000000004E-2</v>
      </c>
      <c r="P614">
        <v>4.4000000000000003E-3</v>
      </c>
      <c r="Q614">
        <v>8.6300000000000002E-2</v>
      </c>
      <c r="R614">
        <v>4.4000000000000003E-3</v>
      </c>
      <c r="S614">
        <v>-0.97470000000000001</v>
      </c>
      <c r="T614">
        <f t="shared" si="72"/>
        <v>3.3997762836236678</v>
      </c>
      <c r="U614">
        <f t="shared" si="75"/>
        <v>15.308478778689958</v>
      </c>
      <c r="V614">
        <f t="shared" si="76"/>
        <v>3.3997762836236678</v>
      </c>
      <c r="W614">
        <f t="shared" si="77"/>
        <v>1.0214777779826051E-4</v>
      </c>
      <c r="X614">
        <f t="shared" si="78"/>
        <v>3.9970869573232382E-5</v>
      </c>
      <c r="Y614">
        <f t="shared" si="79"/>
        <v>3.3997762836236678</v>
      </c>
      <c r="Z614">
        <f t="shared" si="73"/>
        <v>1.5731314268174147E-4</v>
      </c>
      <c r="AA614">
        <f t="shared" si="74"/>
        <v>9.379103357719003E-6</v>
      </c>
    </row>
    <row r="615" spans="1:27">
      <c r="A615">
        <v>3.55</v>
      </c>
      <c r="B615">
        <v>3.75</v>
      </c>
      <c r="C615">
        <v>0.58409999999999995</v>
      </c>
      <c r="D615">
        <v>0.38213000000000003</v>
      </c>
      <c r="E615">
        <v>0.146562</v>
      </c>
      <c r="F615">
        <v>0</v>
      </c>
      <c r="G615">
        <v>0</v>
      </c>
      <c r="I615">
        <v>3.55</v>
      </c>
      <c r="J615">
        <v>3.75</v>
      </c>
      <c r="K615">
        <v>0.58409999999999995</v>
      </c>
      <c r="L615">
        <v>0.54359999999999997</v>
      </c>
      <c r="M615">
        <v>3.2899999999999999E-2</v>
      </c>
      <c r="N615">
        <v>1.0699999999999999E-2</v>
      </c>
      <c r="O615">
        <v>7.3700000000000002E-2</v>
      </c>
      <c r="P615">
        <v>4.4000000000000003E-3</v>
      </c>
      <c r="Q615">
        <v>9.01E-2</v>
      </c>
      <c r="R615">
        <v>4.4000000000000003E-3</v>
      </c>
      <c r="S615">
        <v>-0.97250000000000003</v>
      </c>
      <c r="T615">
        <f t="shared" si="72"/>
        <v>3.4213122744632636</v>
      </c>
      <c r="U615">
        <f t="shared" si="75"/>
        <v>15.45537767939299</v>
      </c>
      <c r="V615">
        <f t="shared" si="76"/>
        <v>3.4213122744632636</v>
      </c>
      <c r="W615">
        <f t="shared" si="77"/>
        <v>1.2371025447651586E-4</v>
      </c>
      <c r="X615">
        <f t="shared" si="78"/>
        <v>4.023403413066018E-5</v>
      </c>
      <c r="Y615">
        <f t="shared" si="79"/>
        <v>3.4213122744632636</v>
      </c>
      <c r="Z615">
        <f t="shared" si="73"/>
        <v>1.5709998124179328E-4</v>
      </c>
      <c r="AA615">
        <f t="shared" si="74"/>
        <v>9.379103357719003E-6</v>
      </c>
    </row>
    <row r="616" spans="1:27">
      <c r="A616">
        <v>3.59</v>
      </c>
      <c r="B616">
        <v>3.75</v>
      </c>
      <c r="C616">
        <v>0.58050000000000002</v>
      </c>
      <c r="D616">
        <v>0.48917699999999997</v>
      </c>
      <c r="E616">
        <v>0.15192900000000001</v>
      </c>
      <c r="F616">
        <v>0</v>
      </c>
      <c r="G616">
        <v>0</v>
      </c>
      <c r="I616">
        <v>3.59</v>
      </c>
      <c r="J616">
        <v>3.75</v>
      </c>
      <c r="K616">
        <v>0.58050000000000002</v>
      </c>
      <c r="L616">
        <v>0.54069999999999996</v>
      </c>
      <c r="M616">
        <v>4.1799999999999997E-2</v>
      </c>
      <c r="N616">
        <v>1.06E-2</v>
      </c>
      <c r="O616">
        <v>7.3599999999999999E-2</v>
      </c>
      <c r="P616">
        <v>4.3E-3</v>
      </c>
      <c r="Q616">
        <v>9.6699999999999994E-2</v>
      </c>
      <c r="R616">
        <v>4.4999999999999997E-3</v>
      </c>
      <c r="S616">
        <v>-0.96989999999999998</v>
      </c>
      <c r="T616">
        <f t="shared" si="72"/>
        <v>3.4425297149250511</v>
      </c>
      <c r="U616">
        <f t="shared" si="75"/>
        <v>15.601010838141953</v>
      </c>
      <c r="V616">
        <f t="shared" si="76"/>
        <v>3.4425297149250511</v>
      </c>
      <c r="W616">
        <f t="shared" si="77"/>
        <v>1.5964090551712473E-4</v>
      </c>
      <c r="X616">
        <f t="shared" si="78"/>
        <v>4.0483100442141683E-5</v>
      </c>
      <c r="Y616">
        <f t="shared" si="79"/>
        <v>3.4425297149250511</v>
      </c>
      <c r="Z616">
        <f t="shared" si="73"/>
        <v>1.5688681980184513E-4</v>
      </c>
      <c r="AA616">
        <f t="shared" si="74"/>
        <v>9.1659419177708424E-6</v>
      </c>
    </row>
    <row r="617" spans="1:27">
      <c r="A617">
        <v>3.63</v>
      </c>
      <c r="B617">
        <v>3.75</v>
      </c>
      <c r="C617">
        <v>0.57699999999999996</v>
      </c>
      <c r="D617">
        <v>0.39066699999999999</v>
      </c>
      <c r="E617">
        <v>0.139233</v>
      </c>
      <c r="F617">
        <v>0</v>
      </c>
      <c r="G617">
        <v>0</v>
      </c>
      <c r="I617">
        <v>3.63</v>
      </c>
      <c r="J617">
        <v>3.75</v>
      </c>
      <c r="K617">
        <v>0.57699999999999996</v>
      </c>
      <c r="L617">
        <v>0.53779999999999994</v>
      </c>
      <c r="M617">
        <v>3.5299999999999998E-2</v>
      </c>
      <c r="N617">
        <v>1.0699999999999999E-2</v>
      </c>
      <c r="O617">
        <v>7.8299999999999995E-2</v>
      </c>
      <c r="P617">
        <v>4.3E-3</v>
      </c>
      <c r="Q617">
        <v>9.5699999999999993E-2</v>
      </c>
      <c r="R617">
        <v>4.5999999999999999E-3</v>
      </c>
      <c r="S617">
        <v>-0.96489999999999998</v>
      </c>
      <c r="T617">
        <f t="shared" si="72"/>
        <v>3.4634116109427939</v>
      </c>
      <c r="U617">
        <f t="shared" si="75"/>
        <v>15.745219986813359</v>
      </c>
      <c r="V617">
        <f t="shared" si="76"/>
        <v>3.4634116109427939</v>
      </c>
      <c r="W617">
        <f t="shared" si="77"/>
        <v>1.3688788433685199E-4</v>
      </c>
      <c r="X617">
        <f t="shared" si="78"/>
        <v>4.1492928113436726E-5</v>
      </c>
      <c r="Y617">
        <f t="shared" si="79"/>
        <v>3.4634116109427939</v>
      </c>
      <c r="Z617">
        <f t="shared" si="73"/>
        <v>1.669054074794086E-4</v>
      </c>
      <c r="AA617">
        <f t="shared" si="74"/>
        <v>9.1659419177708424E-6</v>
      </c>
    </row>
    <row r="618" spans="1:27">
      <c r="A618">
        <v>3.67</v>
      </c>
      <c r="B618">
        <v>3.75</v>
      </c>
      <c r="C618">
        <v>0.57340000000000002</v>
      </c>
      <c r="D618">
        <v>0.402889</v>
      </c>
      <c r="E618">
        <v>0.16333300000000001</v>
      </c>
      <c r="F618">
        <v>0</v>
      </c>
      <c r="G618">
        <v>0</v>
      </c>
      <c r="I618">
        <v>3.67</v>
      </c>
      <c r="J618">
        <v>3.75</v>
      </c>
      <c r="K618">
        <v>0.57340000000000002</v>
      </c>
      <c r="L618">
        <v>0.53490000000000004</v>
      </c>
      <c r="M618">
        <v>3.5900000000000001E-2</v>
      </c>
      <c r="N618">
        <v>1.23E-2</v>
      </c>
      <c r="O618">
        <v>7.7700000000000005E-2</v>
      </c>
      <c r="P618">
        <v>5.0000000000000001E-3</v>
      </c>
      <c r="Q618">
        <v>9.5500000000000002E-2</v>
      </c>
      <c r="R618">
        <v>5.1999999999999998E-3</v>
      </c>
      <c r="S618">
        <v>-0.97119999999999995</v>
      </c>
    </row>
    <row r="619" spans="1:27">
      <c r="A619">
        <v>3.71</v>
      </c>
      <c r="B619">
        <v>3.75</v>
      </c>
      <c r="C619">
        <v>0.56989999999999996</v>
      </c>
      <c r="D619">
        <v>0.37875700000000001</v>
      </c>
      <c r="E619">
        <v>0.14582999999999999</v>
      </c>
      <c r="F619">
        <v>0</v>
      </c>
      <c r="G619">
        <v>0</v>
      </c>
      <c r="I619">
        <v>3.71</v>
      </c>
      <c r="J619">
        <v>3.75</v>
      </c>
      <c r="K619">
        <v>0.56989999999999996</v>
      </c>
      <c r="L619">
        <v>0.53210000000000002</v>
      </c>
      <c r="M619">
        <v>3.5400000000000001E-2</v>
      </c>
      <c r="N619">
        <v>1.1599999999999999E-2</v>
      </c>
      <c r="O619">
        <v>8.2000000000000003E-2</v>
      </c>
      <c r="P619">
        <v>4.7999999999999996E-3</v>
      </c>
      <c r="Q619">
        <v>9.8799999999999999E-2</v>
      </c>
      <c r="R619">
        <v>4.8999999999999998E-3</v>
      </c>
      <c r="S619">
        <v>-0.97589999999999999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Mnucleon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Lin</dc:creator>
  <cp:lastModifiedBy>Zihao Lin</cp:lastModifiedBy>
  <dcterms:created xsi:type="dcterms:W3CDTF">2024-02-19T21:45:03Z</dcterms:created>
  <dcterms:modified xsi:type="dcterms:W3CDTF">2024-02-19T21:57:51Z</dcterms:modified>
</cp:coreProperties>
</file>