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exp4-restore\"/>
    </mc:Choice>
  </mc:AlternateContent>
  <xr:revisionPtr revIDLastSave="0" documentId="13_ncr:1_{A3FF5E64-E6E9-45F4-9D0A-662A0064B5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D" sheetId="1" r:id="rId1"/>
    <sheet name="HTML" sheetId="2" r:id="rId2"/>
    <sheet name="Diff" sheetId="3" r:id="rId3"/>
    <sheet name="Linux" sheetId="4" r:id="rId4"/>
    <sheet name="compu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B3" i="5"/>
  <c r="C3" i="5"/>
  <c r="D3" i="5"/>
  <c r="I22" i="1"/>
  <c r="H22" i="1"/>
  <c r="G22" i="1"/>
  <c r="F22" i="1"/>
  <c r="E22" i="1"/>
  <c r="D22" i="1"/>
  <c r="C22" i="1"/>
  <c r="B22" i="1"/>
  <c r="I22" i="2"/>
  <c r="H22" i="2"/>
  <c r="G22" i="2"/>
  <c r="F22" i="2"/>
  <c r="E22" i="2"/>
  <c r="D22" i="2"/>
  <c r="C22" i="2"/>
  <c r="B22" i="2"/>
  <c r="I22" i="3"/>
  <c r="H22" i="3"/>
  <c r="G22" i="3"/>
  <c r="F22" i="3"/>
  <c r="E22" i="3"/>
  <c r="D22" i="3"/>
  <c r="C22" i="3"/>
  <c r="B22" i="3"/>
  <c r="C22" i="4"/>
  <c r="D22" i="4"/>
  <c r="E22" i="4"/>
  <c r="F22" i="4"/>
  <c r="G22" i="4"/>
  <c r="H22" i="4"/>
  <c r="I22" i="4"/>
  <c r="B22" i="4"/>
</calcChain>
</file>

<file path=xl/sharedStrings.xml><?xml version="1.0" encoding="utf-8"?>
<sst xmlns="http://schemas.openxmlformats.org/spreadsheetml/2006/main" count="64" uniqueCount="8">
  <si>
    <t>Datasize</t>
  </si>
  <si>
    <t>CODSync-Feature</t>
  </si>
  <si>
    <t>Rsyncrypto</t>
  </si>
  <si>
    <t>DSync</t>
  </si>
  <si>
    <t>Time</t>
  </si>
  <si>
    <t>Speed</t>
  </si>
  <si>
    <t>CODSync-WithGC</t>
    <phoneticPr fontId="2" type="noConversion"/>
  </si>
  <si>
    <t>CODSync-WithoutGC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</si>
</sst>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="115" zoomScaleNormal="115" workbookViewId="0">
      <selection activeCell="B30" sqref="B30"/>
    </sheetView>
  </sheetViews>
  <sheetFormatPr defaultColWidth="15.625" defaultRowHeight="14.25" x14ac:dyDescent="0.2"/>
  <cols>
    <col min="1" max="16384" width="15.625" style="3"/>
  </cols>
  <sheetData>
    <row r="1" spans="1:11" s="1" customFormat="1" x14ac:dyDescent="0.2">
      <c r="A1" s="6" t="s">
        <v>0</v>
      </c>
      <c r="B1" s="5" t="s">
        <v>7</v>
      </c>
      <c r="C1" s="5"/>
      <c r="D1" s="5" t="s">
        <v>1</v>
      </c>
      <c r="E1" s="5"/>
      <c r="F1" s="5" t="s">
        <v>2</v>
      </c>
      <c r="G1" s="5"/>
      <c r="H1" s="5" t="s">
        <v>3</v>
      </c>
      <c r="I1" s="5"/>
      <c r="J1" s="5" t="s">
        <v>6</v>
      </c>
      <c r="K1" s="5"/>
    </row>
    <row r="2" spans="1:11" s="1" customFormat="1" x14ac:dyDescent="0.2">
      <c r="A2" s="7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  <c r="J2" s="4" t="s">
        <v>4</v>
      </c>
      <c r="K2" s="4" t="s">
        <v>5</v>
      </c>
    </row>
    <row r="3" spans="1:11" x14ac:dyDescent="0.2">
      <c r="A3" s="2">
        <v>501421</v>
      </c>
      <c r="B3" s="3">
        <v>0.11820079999999999</v>
      </c>
      <c r="C3" s="3">
        <v>4.0455930028116418</v>
      </c>
      <c r="D3" s="3">
        <v>0.1019144</v>
      </c>
      <c r="E3" s="3">
        <v>4.6920977742766308</v>
      </c>
      <c r="F3" s="3">
        <v>4.64356E-2</v>
      </c>
      <c r="G3" s="3">
        <v>10.297968140968099</v>
      </c>
      <c r="H3" s="3">
        <v>7.0212000000000009E-3</v>
      </c>
      <c r="I3" s="3">
        <v>68.106923233455561</v>
      </c>
      <c r="J3" s="3">
        <v>9.6079799999999993E-2</v>
      </c>
      <c r="K3" s="3">
        <v>4.9770329393560182</v>
      </c>
    </row>
    <row r="4" spans="1:11" x14ac:dyDescent="0.2">
      <c r="A4" s="2">
        <v>501421</v>
      </c>
      <c r="B4" s="3">
        <v>0.11022380000000001</v>
      </c>
      <c r="C4" s="3">
        <v>4.3383763706816332</v>
      </c>
      <c r="D4" s="3">
        <v>9.32944E-2</v>
      </c>
      <c r="E4" s="3">
        <v>5.1256273624862612</v>
      </c>
      <c r="F4" s="3">
        <v>4.12316E-2</v>
      </c>
      <c r="G4" s="3">
        <v>11.597714602555765</v>
      </c>
      <c r="H4" s="3">
        <v>7.1319999999999995E-3</v>
      </c>
      <c r="I4" s="3">
        <v>67.048840354281879</v>
      </c>
      <c r="J4" s="3">
        <v>8.8237399999999994E-2</v>
      </c>
      <c r="K4" s="3">
        <v>5.4193837239848222</v>
      </c>
    </row>
    <row r="5" spans="1:11" x14ac:dyDescent="0.2">
      <c r="A5" s="2">
        <v>501421</v>
      </c>
      <c r="B5" s="3">
        <v>0.1006184</v>
      </c>
      <c r="C5" s="3">
        <v>4.7525336261234354</v>
      </c>
      <c r="D5" s="3">
        <v>8.5444199999999998E-2</v>
      </c>
      <c r="E5" s="3">
        <v>5.5965452237453013</v>
      </c>
      <c r="F5" s="3">
        <v>4.1501399999999994E-2</v>
      </c>
      <c r="G5" s="3">
        <v>11.522318027987932</v>
      </c>
      <c r="H5" s="3">
        <v>7.1842E-3</v>
      </c>
      <c r="I5" s="3">
        <v>66.561667187263481</v>
      </c>
      <c r="J5" s="3">
        <v>8.1194799999999998E-2</v>
      </c>
      <c r="K5" s="3">
        <v>5.889445252734637</v>
      </c>
    </row>
    <row r="6" spans="1:11" x14ac:dyDescent="0.2">
      <c r="A6" s="2">
        <v>501421</v>
      </c>
      <c r="B6" s="3">
        <v>9.1147599999999995E-2</v>
      </c>
      <c r="C6" s="3">
        <v>5.2463512962133763</v>
      </c>
      <c r="D6" s="3">
        <v>7.7175199999999985E-2</v>
      </c>
      <c r="E6" s="3">
        <v>6.1961916445534104</v>
      </c>
      <c r="F6" s="3">
        <v>4.4556799999999994E-2</v>
      </c>
      <c r="G6" s="3">
        <v>10.732196419104117</v>
      </c>
      <c r="H6" s="3">
        <v>7.5415999999999999E-3</v>
      </c>
      <c r="I6" s="3">
        <v>63.407278217717497</v>
      </c>
      <c r="J6" s="3">
        <v>7.2481600000000007E-2</v>
      </c>
      <c r="K6" s="3">
        <v>6.597430650078616</v>
      </c>
    </row>
    <row r="7" spans="1:11" x14ac:dyDescent="0.2">
      <c r="A7" s="2">
        <v>501421</v>
      </c>
      <c r="B7" s="3">
        <v>8.2645399999999994E-2</v>
      </c>
      <c r="C7" s="3">
        <v>5.7860731438983697</v>
      </c>
      <c r="D7" s="3">
        <v>6.9636000000000003E-2</v>
      </c>
      <c r="E7" s="3">
        <v>6.8670275347052998</v>
      </c>
      <c r="F7" s="3">
        <v>3.9536000000000002E-2</v>
      </c>
      <c r="G7" s="3">
        <v>12.09511152890374</v>
      </c>
      <c r="H7" s="3">
        <v>7.5081999999999996E-3</v>
      </c>
      <c r="I7" s="3">
        <v>63.689343571926464</v>
      </c>
      <c r="J7" s="3">
        <v>6.5135799999999994E-2</v>
      </c>
      <c r="K7" s="3">
        <v>7.3414670489460221</v>
      </c>
    </row>
    <row r="8" spans="1:11" x14ac:dyDescent="0.2">
      <c r="A8" s="2">
        <v>501421</v>
      </c>
      <c r="B8" s="3">
        <v>7.4674199999999996E-2</v>
      </c>
      <c r="C8" s="3">
        <v>6.403715465404896</v>
      </c>
      <c r="D8" s="3">
        <v>6.3033599999999995E-2</v>
      </c>
      <c r="E8" s="3">
        <v>7.5863084038788573</v>
      </c>
      <c r="F8" s="3">
        <v>3.9369799999999996E-2</v>
      </c>
      <c r="G8" s="3">
        <v>12.146171161822979</v>
      </c>
      <c r="H8" s="3">
        <v>7.5412000000000005E-3</v>
      </c>
      <c r="I8" s="3">
        <v>63.410641463790675</v>
      </c>
      <c r="J8" s="3">
        <v>5.9335200000000012E-2</v>
      </c>
      <c r="K8" s="3">
        <v>8.0591677352859374</v>
      </c>
    </row>
    <row r="9" spans="1:11" x14ac:dyDescent="0.2">
      <c r="A9" s="2">
        <v>501421</v>
      </c>
      <c r="B9" s="3">
        <v>6.8278199999999997E-2</v>
      </c>
      <c r="C9" s="3">
        <v>7.0035872270613213</v>
      </c>
      <c r="D9" s="3">
        <v>5.7118999999999996E-2</v>
      </c>
      <c r="E9" s="3">
        <v>8.3718610165923479</v>
      </c>
      <c r="F9" s="3">
        <v>3.979619999999999E-2</v>
      </c>
      <c r="G9" s="3">
        <v>12.016029907547415</v>
      </c>
      <c r="H9" s="3">
        <v>7.6913999999999993E-3</v>
      </c>
      <c r="I9" s="3">
        <v>62.172339158896733</v>
      </c>
      <c r="J9" s="3">
        <v>5.3504599999999999E-2</v>
      </c>
      <c r="K9" s="3">
        <v>8.9374059315785619</v>
      </c>
    </row>
    <row r="10" spans="1:11" x14ac:dyDescent="0.2">
      <c r="A10" s="2">
        <v>501421</v>
      </c>
      <c r="B10" s="3">
        <v>6.1747200000000002E-2</v>
      </c>
      <c r="C10" s="3">
        <v>7.7443564956263327</v>
      </c>
      <c r="D10" s="3">
        <v>5.1308200000000005E-2</v>
      </c>
      <c r="E10" s="3">
        <v>9.3199981563714616</v>
      </c>
      <c r="F10" s="3">
        <v>4.0393999999999992E-2</v>
      </c>
      <c r="G10" s="3">
        <v>11.838201946000355</v>
      </c>
      <c r="H10" s="3">
        <v>7.7498000000000011E-3</v>
      </c>
      <c r="I10" s="3">
        <v>61.703828409344524</v>
      </c>
      <c r="J10" s="3">
        <v>4.80002E-2</v>
      </c>
      <c r="K10" s="3">
        <v>9.9622986863958545</v>
      </c>
    </row>
    <row r="11" spans="1:11" x14ac:dyDescent="0.2">
      <c r="A11" s="2">
        <v>501421</v>
      </c>
      <c r="B11" s="3">
        <v>5.4508599999999997E-2</v>
      </c>
      <c r="C11" s="3">
        <v>8.7727868521066092</v>
      </c>
      <c r="D11" s="3">
        <v>4.6029799999999996E-2</v>
      </c>
      <c r="E11" s="3">
        <v>10.388755315181433</v>
      </c>
      <c r="F11" s="3">
        <v>3.96566E-2</v>
      </c>
      <c r="G11" s="3">
        <v>12.058328989543689</v>
      </c>
      <c r="H11" s="3">
        <v>7.6871999999999999E-3</v>
      </c>
      <c r="I11" s="3">
        <v>62.206307811262654</v>
      </c>
      <c r="J11" s="3">
        <v>4.2607600000000002E-2</v>
      </c>
      <c r="K11" s="3">
        <v>11.223169796156983</v>
      </c>
    </row>
    <row r="12" spans="1:11" x14ac:dyDescent="0.2">
      <c r="A12" s="2">
        <v>501421</v>
      </c>
      <c r="B12" s="3">
        <v>4.8842399999999994E-2</v>
      </c>
      <c r="C12" s="3">
        <v>9.7905166291324406</v>
      </c>
      <c r="D12" s="3">
        <v>4.0681800000000004E-2</v>
      </c>
      <c r="E12" s="3">
        <v>11.754453573999632</v>
      </c>
      <c r="F12" s="3">
        <v>4.0515799999999998E-2</v>
      </c>
      <c r="G12" s="3">
        <v>11.802613533652014</v>
      </c>
      <c r="H12" s="3">
        <v>7.7353999999999999E-3</v>
      </c>
      <c r="I12" s="3">
        <v>61.818694496307664</v>
      </c>
      <c r="J12" s="3">
        <v>3.8846399999999996E-2</v>
      </c>
      <c r="K12" s="3">
        <v>12.309823546242081</v>
      </c>
    </row>
    <row r="13" spans="1:11" x14ac:dyDescent="0.2">
      <c r="A13" s="2">
        <v>501421</v>
      </c>
      <c r="B13" s="3">
        <v>4.3351000000000008E-2</v>
      </c>
      <c r="C13" s="3">
        <v>11.030710465888635</v>
      </c>
      <c r="D13" s="3">
        <v>3.6279399999999996E-2</v>
      </c>
      <c r="E13" s="3">
        <v>13.180822433853326</v>
      </c>
      <c r="F13" s="3">
        <v>3.6545800000000003E-2</v>
      </c>
      <c r="G13" s="3">
        <v>13.084741048403325</v>
      </c>
      <c r="H13" s="3">
        <v>7.7400000000000004E-3</v>
      </c>
      <c r="I13" s="3">
        <v>61.781954703712955</v>
      </c>
      <c r="J13" s="3">
        <v>3.38648E-2</v>
      </c>
      <c r="K13" s="3">
        <v>14.120630548733146</v>
      </c>
    </row>
    <row r="14" spans="1:11" x14ac:dyDescent="0.2">
      <c r="A14" s="2">
        <v>501421</v>
      </c>
      <c r="B14" s="3">
        <v>3.7862800000000002E-2</v>
      </c>
      <c r="C14" s="3">
        <v>12.629608201367523</v>
      </c>
      <c r="D14" s="3">
        <v>3.1916200000000006E-2</v>
      </c>
      <c r="E14" s="3">
        <v>14.982746360993421</v>
      </c>
      <c r="F14" s="3">
        <v>2.8926600000000004E-2</v>
      </c>
      <c r="G14" s="3">
        <v>16.53123178689297</v>
      </c>
      <c r="H14" s="3">
        <v>7.476E-3</v>
      </c>
      <c r="I14" s="3">
        <v>63.963660969333638</v>
      </c>
      <c r="J14" s="3">
        <v>2.9553600000000003E-2</v>
      </c>
      <c r="K14" s="3">
        <v>16.180510306924987</v>
      </c>
    </row>
    <row r="15" spans="1:11" x14ac:dyDescent="0.2">
      <c r="A15" s="2">
        <v>501421</v>
      </c>
      <c r="B15" s="3">
        <v>3.4457799999999997E-2</v>
      </c>
      <c r="C15" s="3">
        <v>13.877622175726202</v>
      </c>
      <c r="D15" s="3">
        <v>2.76408E-2</v>
      </c>
      <c r="E15" s="3">
        <v>17.300234776371823</v>
      </c>
      <c r="F15" s="3">
        <v>2.8805999999999998E-2</v>
      </c>
      <c r="G15" s="3">
        <v>16.60044190122677</v>
      </c>
      <c r="H15" s="3">
        <v>7.4342000000000002E-3</v>
      </c>
      <c r="I15" s="3">
        <v>64.323307068243835</v>
      </c>
      <c r="J15" s="3">
        <v>2.7156799999999998E-2</v>
      </c>
      <c r="K15" s="3">
        <v>17.608566893254665</v>
      </c>
    </row>
    <row r="16" spans="1:11" x14ac:dyDescent="0.2">
      <c r="A16" s="2">
        <v>501421</v>
      </c>
      <c r="B16" s="3">
        <v>2.8705400000000002E-2</v>
      </c>
      <c r="C16" s="3">
        <v>16.658619263509244</v>
      </c>
      <c r="D16" s="3">
        <v>2.3964599999999999E-2</v>
      </c>
      <c r="E16" s="3">
        <v>19.954112708192014</v>
      </c>
      <c r="F16" s="3">
        <v>2.7559399999999998E-2</v>
      </c>
      <c r="G16" s="3">
        <v>17.351333098933154</v>
      </c>
      <c r="H16" s="3">
        <v>7.5675999999999998E-3</v>
      </c>
      <c r="I16" s="3">
        <v>63.189429859762448</v>
      </c>
      <c r="J16" s="3">
        <v>2.3757400000000001E-2</v>
      </c>
      <c r="K16" s="3">
        <v>20.128142364347035</v>
      </c>
    </row>
    <row r="17" spans="1:11" x14ac:dyDescent="0.2">
      <c r="A17" s="2">
        <v>501421</v>
      </c>
      <c r="B17" s="3">
        <v>2.4882599999999998E-2</v>
      </c>
      <c r="C17" s="3">
        <v>19.21794062544663</v>
      </c>
      <c r="D17" s="3">
        <v>2.0368799999999999E-2</v>
      </c>
      <c r="E17" s="3">
        <v>23.476706011485128</v>
      </c>
      <c r="F17" s="3">
        <v>2.1263200000000003E-2</v>
      </c>
      <c r="G17" s="3">
        <v>22.489198681606634</v>
      </c>
      <c r="H17" s="3">
        <v>7.4117999999999996E-3</v>
      </c>
      <c r="I17" s="3">
        <v>64.51770547056563</v>
      </c>
      <c r="J17" s="3">
        <v>1.9681999999999998E-2</v>
      </c>
      <c r="K17" s="3">
        <v>24.295921624161078</v>
      </c>
    </row>
    <row r="18" spans="1:11" x14ac:dyDescent="0.2">
      <c r="A18" s="2">
        <v>501421</v>
      </c>
      <c r="B18" s="3">
        <v>2.0769799999999998E-2</v>
      </c>
      <c r="C18" s="3">
        <v>23.023444106671143</v>
      </c>
      <c r="D18" s="3">
        <v>1.7248800000000002E-2</v>
      </c>
      <c r="E18" s="3">
        <v>27.723223030398533</v>
      </c>
      <c r="F18" s="3">
        <v>2.0278600000000001E-2</v>
      </c>
      <c r="G18" s="3">
        <v>23.581131311172282</v>
      </c>
      <c r="H18" s="3">
        <v>7.4143999999999989E-3</v>
      </c>
      <c r="I18" s="3">
        <v>64.495081113338685</v>
      </c>
      <c r="J18" s="3">
        <v>1.644E-2</v>
      </c>
      <c r="K18" s="3">
        <v>29.087124659777267</v>
      </c>
    </row>
    <row r="19" spans="1:11" x14ac:dyDescent="0.2">
      <c r="A19" s="2">
        <v>501421</v>
      </c>
      <c r="B19" s="3">
        <v>1.5621599999999999E-2</v>
      </c>
      <c r="C19" s="3">
        <v>30.610970029109584</v>
      </c>
      <c r="D19" s="3">
        <v>1.3126000000000002E-2</v>
      </c>
      <c r="E19" s="3">
        <v>36.430925598563022</v>
      </c>
      <c r="F19" s="3">
        <v>2.0430799999999999E-2</v>
      </c>
      <c r="G19" s="3">
        <v>23.405462801590652</v>
      </c>
      <c r="H19" s="3">
        <v>7.3218000000000007E-3</v>
      </c>
      <c r="I19" s="3">
        <v>65.310760934024174</v>
      </c>
      <c r="J19" s="3">
        <v>1.2585799999999999E-2</v>
      </c>
      <c r="K19" s="3">
        <v>37.994591476643386</v>
      </c>
    </row>
    <row r="20" spans="1:11" x14ac:dyDescent="0.2">
      <c r="A20" s="2">
        <v>501421</v>
      </c>
      <c r="B20" s="3">
        <v>1.09488E-2</v>
      </c>
      <c r="C20" s="3">
        <v>43.675318702208308</v>
      </c>
      <c r="D20" s="3">
        <v>1.0159E-2</v>
      </c>
      <c r="E20" s="3">
        <v>47.070807107662006</v>
      </c>
      <c r="F20" s="3">
        <v>2.0486600000000001E-2</v>
      </c>
      <c r="G20" s="3">
        <v>23.341712602712906</v>
      </c>
      <c r="H20" s="3">
        <v>7.3673999999999996E-3</v>
      </c>
      <c r="I20" s="3">
        <v>64.906524609324634</v>
      </c>
      <c r="J20" s="3">
        <v>9.1178000000000006E-3</v>
      </c>
      <c r="K20" s="3">
        <v>52.446020904904501</v>
      </c>
    </row>
    <row r="21" spans="1:11" x14ac:dyDescent="0.2">
      <c r="A21" s="2">
        <v>501421</v>
      </c>
      <c r="B21" s="3">
        <v>6.4624000000000001E-3</v>
      </c>
      <c r="C21" s="3">
        <v>73.996089596239514</v>
      </c>
      <c r="D21" s="3">
        <v>6.1107999999999996E-3</v>
      </c>
      <c r="E21" s="3">
        <v>78.253637724477699</v>
      </c>
      <c r="F21" s="3">
        <v>2.0509000000000003E-2</v>
      </c>
      <c r="G21" s="3">
        <v>23.316218704312167</v>
      </c>
      <c r="H21" s="3">
        <v>7.334799999999999E-3</v>
      </c>
      <c r="I21" s="3">
        <v>65.195005917917101</v>
      </c>
      <c r="J21" s="3">
        <v>6.8443999999999987E-3</v>
      </c>
      <c r="K21" s="3">
        <v>69.866216090050017</v>
      </c>
    </row>
    <row r="22" spans="1:11" x14ac:dyDescent="0.2">
      <c r="B22" s="3">
        <f t="shared" ref="B22:I22" si="0">AVERAGE(B3:B21)</f>
        <v>5.4418357894736834E-2</v>
      </c>
      <c r="C22" s="3">
        <f t="shared" si="0"/>
        <v>16.242327014485621</v>
      </c>
      <c r="D22" s="3">
        <f t="shared" si="0"/>
        <v>4.591847368421053E-2</v>
      </c>
      <c r="E22" s="3">
        <f t="shared" si="0"/>
        <v>18.64589903988356</v>
      </c>
      <c r="F22" s="3">
        <f t="shared" si="0"/>
        <v>3.3568410526315796E-2</v>
      </c>
      <c r="G22" s="3">
        <f t="shared" si="0"/>
        <v>15.568848747101946</v>
      </c>
      <c r="H22" s="3">
        <f t="shared" si="0"/>
        <v>7.4663263157894733E-3</v>
      </c>
      <c r="I22" s="3">
        <f t="shared" si="0"/>
        <v>64.095226028972107</v>
      </c>
    </row>
  </sheetData>
  <mergeCells count="6">
    <mergeCell ref="J1:K1"/>
    <mergeCell ref="H1:I1"/>
    <mergeCell ref="A1:A2"/>
    <mergeCell ref="B1:C1"/>
    <mergeCell ref="D1:E1"/>
    <mergeCell ref="F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1AAF-10CA-4518-B9BA-2407AFE68D8A}">
  <dimension ref="A1:K22"/>
  <sheetViews>
    <sheetView tabSelected="1" zoomScale="85" zoomScaleNormal="85" workbookViewId="0">
      <selection activeCell="H35" sqref="H35"/>
    </sheetView>
  </sheetViews>
  <sheetFormatPr defaultColWidth="15.625" defaultRowHeight="14.25" x14ac:dyDescent="0.2"/>
  <cols>
    <col min="1" max="16384" width="15.625" style="3"/>
  </cols>
  <sheetData>
    <row r="1" spans="1:11" s="1" customFormat="1" x14ac:dyDescent="0.2">
      <c r="A1" s="7" t="s">
        <v>0</v>
      </c>
      <c r="B1" s="5" t="s">
        <v>7</v>
      </c>
      <c r="C1" s="5"/>
      <c r="D1" s="5" t="s">
        <v>1</v>
      </c>
      <c r="E1" s="5"/>
      <c r="F1" s="5" t="s">
        <v>2</v>
      </c>
      <c r="G1" s="5"/>
      <c r="H1" s="5" t="s">
        <v>3</v>
      </c>
      <c r="I1" s="5"/>
      <c r="J1" s="5" t="s">
        <v>6</v>
      </c>
      <c r="K1" s="5"/>
    </row>
    <row r="2" spans="1:11" s="1" customFormat="1" x14ac:dyDescent="0.2">
      <c r="A2" s="7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  <c r="J2" s="4" t="s">
        <v>4</v>
      </c>
      <c r="K2" s="4" t="s">
        <v>5</v>
      </c>
    </row>
    <row r="3" spans="1:11" x14ac:dyDescent="0.2">
      <c r="A3" s="2">
        <v>2522010</v>
      </c>
      <c r="B3" s="3">
        <v>0.14757224999999999</v>
      </c>
      <c r="C3" s="3">
        <v>16.29829566683253</v>
      </c>
      <c r="D3" s="3">
        <v>0.15048999999999998</v>
      </c>
      <c r="E3" s="3">
        <v>15.982298908364189</v>
      </c>
      <c r="F3" s="3">
        <v>0.20280280000000001</v>
      </c>
      <c r="G3" s="3">
        <v>11.859679268332224</v>
      </c>
      <c r="H3" s="3">
        <v>2.1589400000000002E-2</v>
      </c>
      <c r="I3" s="3">
        <v>111.40541945212587</v>
      </c>
      <c r="J3" s="3">
        <v>0.13054260000000001</v>
      </c>
      <c r="K3" s="3">
        <v>18.424454260293011</v>
      </c>
    </row>
    <row r="4" spans="1:11" x14ac:dyDescent="0.2">
      <c r="A4" s="2">
        <v>2522010</v>
      </c>
      <c r="B4" s="3">
        <v>0.13973925000000001</v>
      </c>
      <c r="C4" s="3">
        <v>17.21188687301332</v>
      </c>
      <c r="D4" s="3">
        <v>0.14419499999999999</v>
      </c>
      <c r="E4" s="3">
        <v>16.680024707650936</v>
      </c>
      <c r="F4" s="3">
        <v>0.1985886</v>
      </c>
      <c r="G4" s="3">
        <v>12.111350614887897</v>
      </c>
      <c r="H4" s="3">
        <v>2.1255400000000001E-2</v>
      </c>
      <c r="I4" s="3">
        <v>113.1560056606663</v>
      </c>
      <c r="J4" s="3">
        <v>0.123779</v>
      </c>
      <c r="K4" s="3">
        <v>19.431213394192284</v>
      </c>
    </row>
    <row r="5" spans="1:11" x14ac:dyDescent="0.2">
      <c r="A5" s="2">
        <v>2522010</v>
      </c>
      <c r="B5" s="3">
        <v>0.12984499999999999</v>
      </c>
      <c r="C5" s="3">
        <v>18.52344073872484</v>
      </c>
      <c r="D5" s="3">
        <v>0.13251379999999999</v>
      </c>
      <c r="E5" s="3">
        <v>18.150382546721374</v>
      </c>
      <c r="F5" s="3">
        <v>0.199324</v>
      </c>
      <c r="G5" s="3">
        <v>12.066666145169306</v>
      </c>
      <c r="H5" s="3">
        <v>2.1155800000000002E-2</v>
      </c>
      <c r="I5" s="3">
        <v>113.68873607803658</v>
      </c>
      <c r="J5" s="3">
        <v>0.11523760000000001</v>
      </c>
      <c r="K5" s="3">
        <v>20.871453091002646</v>
      </c>
    </row>
    <row r="6" spans="1:11" x14ac:dyDescent="0.2">
      <c r="A6" s="2">
        <v>2522010</v>
      </c>
      <c r="B6" s="3">
        <v>0.1232225</v>
      </c>
      <c r="C6" s="3">
        <v>19.518969041528347</v>
      </c>
      <c r="D6" s="3">
        <v>0.12467039999999999</v>
      </c>
      <c r="E6" s="3">
        <v>19.292279183508892</v>
      </c>
      <c r="F6" s="3">
        <v>0.19887919999999998</v>
      </c>
      <c r="G6" s="3">
        <v>12.093653648645644</v>
      </c>
      <c r="H6" s="3">
        <v>2.1307599999999999E-2</v>
      </c>
      <c r="I6" s="3">
        <v>112.87879267114675</v>
      </c>
      <c r="J6" s="3">
        <v>0.10812440000000001</v>
      </c>
      <c r="K6" s="3">
        <v>22.244527254900156</v>
      </c>
    </row>
    <row r="7" spans="1:11" x14ac:dyDescent="0.2">
      <c r="A7" s="2">
        <v>2522010</v>
      </c>
      <c r="B7" s="3">
        <v>0.11425774999999999</v>
      </c>
      <c r="C7" s="3">
        <v>21.050442203874368</v>
      </c>
      <c r="D7" s="3">
        <v>0.11627659999999999</v>
      </c>
      <c r="E7" s="3">
        <v>20.684954347819996</v>
      </c>
      <c r="F7" s="3">
        <v>0.20758359999999998</v>
      </c>
      <c r="G7" s="3">
        <v>11.586542302569793</v>
      </c>
      <c r="H7" s="3">
        <v>2.15008E-2</v>
      </c>
      <c r="I7" s="3">
        <v>111.86449633128657</v>
      </c>
      <c r="J7" s="3">
        <v>0.10089460000000001</v>
      </c>
      <c r="K7" s="3">
        <v>23.838502384862284</v>
      </c>
    </row>
    <row r="8" spans="1:11" x14ac:dyDescent="0.2">
      <c r="A8" s="2">
        <v>2522010</v>
      </c>
      <c r="B8" s="3">
        <v>0.10747975</v>
      </c>
      <c r="C8" s="3">
        <v>22.377947126967886</v>
      </c>
      <c r="D8" s="3">
        <v>0.11119140000000001</v>
      </c>
      <c r="E8" s="3">
        <v>21.630954936440464</v>
      </c>
      <c r="F8" s="3">
        <v>0.20641780000000004</v>
      </c>
      <c r="G8" s="3">
        <v>11.651980414090868</v>
      </c>
      <c r="H8" s="3">
        <v>2.1521400000000003E-2</v>
      </c>
      <c r="I8" s="3">
        <v>111.75742111199672</v>
      </c>
      <c r="J8" s="3">
        <v>9.5414399999999996E-2</v>
      </c>
      <c r="K8" s="3">
        <v>25.207685241637812</v>
      </c>
    </row>
    <row r="9" spans="1:11" x14ac:dyDescent="0.2">
      <c r="A9" s="2">
        <v>2522010</v>
      </c>
      <c r="B9" s="3">
        <v>9.4166E-2</v>
      </c>
      <c r="C9" s="3">
        <v>25.541874590826058</v>
      </c>
      <c r="D9" s="3">
        <v>0.1014524</v>
      </c>
      <c r="E9" s="3">
        <v>23.707434843529839</v>
      </c>
      <c r="F9" s="3">
        <v>0.20476919999999998</v>
      </c>
      <c r="G9" s="3">
        <v>11.745790688832729</v>
      </c>
      <c r="H9" s="3">
        <v>2.1650799999999998E-2</v>
      </c>
      <c r="I9" s="3">
        <v>111.08948226946472</v>
      </c>
      <c r="J9" s="3">
        <v>8.1781799999999988E-2</v>
      </c>
      <c r="K9" s="3">
        <v>29.409675046522906</v>
      </c>
    </row>
    <row r="10" spans="1:11" x14ac:dyDescent="0.2">
      <c r="A10" s="2">
        <v>2522010</v>
      </c>
      <c r="B10" s="3">
        <v>8.7833500000000009E-2</v>
      </c>
      <c r="C10" s="3">
        <v>27.383357861405116</v>
      </c>
      <c r="D10" s="3">
        <v>9.6255800000000002E-2</v>
      </c>
      <c r="E10" s="3">
        <v>24.987337518567468</v>
      </c>
      <c r="F10" s="3">
        <v>0.206541</v>
      </c>
      <c r="G10" s="3">
        <v>11.645030104045814</v>
      </c>
      <c r="H10" s="3">
        <v>2.1772200000000002E-2</v>
      </c>
      <c r="I10" s="3">
        <v>110.4700564352581</v>
      </c>
      <c r="J10" s="3">
        <v>7.5554399999999994E-2</v>
      </c>
      <c r="K10" s="3">
        <v>31.833700786714299</v>
      </c>
    </row>
    <row r="11" spans="1:11" x14ac:dyDescent="0.2">
      <c r="A11" s="2">
        <v>2522010</v>
      </c>
      <c r="B11" s="3">
        <v>8.0181749999999996E-2</v>
      </c>
      <c r="C11" s="3">
        <v>29.996553613755331</v>
      </c>
      <c r="D11" s="3">
        <v>9.09412E-2</v>
      </c>
      <c r="E11" s="3">
        <v>26.447596498833605</v>
      </c>
      <c r="F11" s="3">
        <v>0.20565340000000001</v>
      </c>
      <c r="G11" s="3">
        <v>11.69529004976201</v>
      </c>
      <c r="H11" s="3">
        <v>2.2365799999999998E-2</v>
      </c>
      <c r="I11" s="3">
        <v>107.53812350641277</v>
      </c>
      <c r="J11" s="3">
        <v>6.8979199999999991E-2</v>
      </c>
      <c r="K11" s="3">
        <v>34.868136521150241</v>
      </c>
    </row>
    <row r="12" spans="1:11" x14ac:dyDescent="0.2">
      <c r="A12" s="2">
        <v>2522010</v>
      </c>
      <c r="B12" s="3">
        <v>7.5652250000000004E-2</v>
      </c>
      <c r="C12" s="3">
        <v>31.792526497489849</v>
      </c>
      <c r="D12" s="3">
        <v>8.632200000000001E-2</v>
      </c>
      <c r="E12" s="3">
        <v>27.862841022215964</v>
      </c>
      <c r="F12" s="3">
        <v>0.2038788</v>
      </c>
      <c r="G12" s="3">
        <v>11.797088087234801</v>
      </c>
      <c r="H12" s="3">
        <v>2.1736600000000002E-2</v>
      </c>
      <c r="I12" s="3">
        <v>110.65098325955883</v>
      </c>
      <c r="J12" s="3">
        <v>6.4108399999999996E-2</v>
      </c>
      <c r="K12" s="3">
        <v>37.517332560471431</v>
      </c>
    </row>
    <row r="13" spans="1:11" x14ac:dyDescent="0.2">
      <c r="A13" s="2">
        <v>2522010</v>
      </c>
      <c r="B13" s="3">
        <v>6.9339249999999991E-2</v>
      </c>
      <c r="C13" s="3">
        <v>34.687080733058501</v>
      </c>
      <c r="D13" s="3">
        <v>7.9646400000000006E-2</v>
      </c>
      <c r="E13" s="3">
        <v>30.198177980671147</v>
      </c>
      <c r="F13" s="3">
        <v>0.20355179999999998</v>
      </c>
      <c r="G13" s="3">
        <v>11.816039763439708</v>
      </c>
      <c r="H13" s="3">
        <v>2.2075400000000002E-2</v>
      </c>
      <c r="I13" s="3">
        <v>108.9527783288061</v>
      </c>
      <c r="J13" s="3">
        <v>5.7420000000000006E-2</v>
      </c>
      <c r="K13" s="3">
        <v>41.887428817828742</v>
      </c>
    </row>
    <row r="14" spans="1:11" x14ac:dyDescent="0.2">
      <c r="A14" s="2">
        <v>2522010</v>
      </c>
      <c r="B14" s="3">
        <v>6.2345499999999998E-2</v>
      </c>
      <c r="C14" s="3">
        <v>38.578183874052286</v>
      </c>
      <c r="D14" s="3">
        <v>7.2623999999999994E-2</v>
      </c>
      <c r="E14" s="3">
        <v>33.118200081511993</v>
      </c>
      <c r="F14" s="3">
        <v>0.20219700000000002</v>
      </c>
      <c r="G14" s="3">
        <v>11.895211910758945</v>
      </c>
      <c r="H14" s="3">
        <v>2.22884E-2</v>
      </c>
      <c r="I14" s="3">
        <v>107.91156667682411</v>
      </c>
      <c r="J14" s="3">
        <v>5.1782799999999997E-2</v>
      </c>
      <c r="K14" s="3">
        <v>46.447394940399647</v>
      </c>
    </row>
    <row r="15" spans="1:11" x14ac:dyDescent="0.2">
      <c r="A15" s="2">
        <v>2522010</v>
      </c>
      <c r="B15" s="3">
        <v>5.5739750000000005E-2</v>
      </c>
      <c r="C15" s="3">
        <v>43.150106750025365</v>
      </c>
      <c r="D15" s="3">
        <v>6.9434200000000001E-2</v>
      </c>
      <c r="E15" s="3">
        <v>34.639646783857614</v>
      </c>
      <c r="F15" s="3">
        <v>0.200492</v>
      </c>
      <c r="G15" s="3">
        <v>11.996369744028323</v>
      </c>
      <c r="H15" s="3">
        <v>2.2407799999999999E-2</v>
      </c>
      <c r="I15" s="3">
        <v>107.33655971223087</v>
      </c>
      <c r="J15" s="3">
        <v>4.5918800000000003E-2</v>
      </c>
      <c r="K15" s="3">
        <v>52.378898462497418</v>
      </c>
    </row>
    <row r="16" spans="1:11" x14ac:dyDescent="0.2">
      <c r="A16" s="2">
        <v>2522010</v>
      </c>
      <c r="B16" s="3">
        <v>5.1193000000000002E-2</v>
      </c>
      <c r="C16" s="3">
        <v>46.982520319569595</v>
      </c>
      <c r="D16" s="3">
        <v>6.5905400000000017E-2</v>
      </c>
      <c r="E16" s="3">
        <v>36.494371670905963</v>
      </c>
      <c r="F16" s="3">
        <v>0.20191839999999997</v>
      </c>
      <c r="G16" s="3">
        <v>11.911624511286377</v>
      </c>
      <c r="H16" s="3">
        <v>2.2503599999999999E-2</v>
      </c>
      <c r="I16" s="3">
        <v>106.87961760428227</v>
      </c>
      <c r="J16" s="3">
        <v>4.1411199999999995E-2</v>
      </c>
      <c r="K16" s="3">
        <v>58.080330024721015</v>
      </c>
    </row>
    <row r="17" spans="1:11" x14ac:dyDescent="0.2">
      <c r="A17" s="2">
        <v>2522010</v>
      </c>
      <c r="B17" s="3">
        <v>4.574375E-2</v>
      </c>
      <c r="C17" s="3">
        <v>52.579339532061248</v>
      </c>
      <c r="D17" s="3">
        <v>6.058899999999999E-2</v>
      </c>
      <c r="E17" s="3">
        <v>39.696581272503707</v>
      </c>
      <c r="F17" s="3">
        <v>0.19696319999999998</v>
      </c>
      <c r="G17" s="3">
        <v>12.211297149516898</v>
      </c>
      <c r="H17" s="3">
        <v>2.2720600000000001E-2</v>
      </c>
      <c r="I17" s="3">
        <v>105.85883131254133</v>
      </c>
      <c r="J17" s="3">
        <v>3.6602800000000005E-2</v>
      </c>
      <c r="K17" s="3">
        <v>65.710168695283585</v>
      </c>
    </row>
    <row r="18" spans="1:11" x14ac:dyDescent="0.2">
      <c r="A18" s="2">
        <v>2522010</v>
      </c>
      <c r="B18" s="3">
        <v>4.1391999999999998E-2</v>
      </c>
      <c r="C18" s="3">
        <v>58.107271035942375</v>
      </c>
      <c r="D18" s="3">
        <v>5.60492E-2</v>
      </c>
      <c r="E18" s="3">
        <v>42.911873188550892</v>
      </c>
      <c r="F18" s="3">
        <v>0.19302639999999999</v>
      </c>
      <c r="G18" s="3">
        <v>12.460348235887562</v>
      </c>
      <c r="H18" s="3">
        <v>2.2497800000000002E-2</v>
      </c>
      <c r="I18" s="3">
        <v>106.90717148875562</v>
      </c>
      <c r="J18" s="3">
        <v>3.2947999999999998E-2</v>
      </c>
      <c r="K18" s="3">
        <v>72.999155114717936</v>
      </c>
    </row>
    <row r="19" spans="1:11" x14ac:dyDescent="0.2">
      <c r="A19" s="2">
        <v>2522010</v>
      </c>
      <c r="B19" s="3">
        <v>2.8049999999999999E-2</v>
      </c>
      <c r="C19" s="3">
        <v>85.746030756496495</v>
      </c>
      <c r="D19" s="3">
        <v>3.2863999999999997E-2</v>
      </c>
      <c r="E19" s="3">
        <v>73.185740102231222</v>
      </c>
      <c r="F19" s="3">
        <v>0.16844679999999998</v>
      </c>
      <c r="G19" s="3">
        <v>14.278550632720401</v>
      </c>
      <c r="H19" s="3">
        <v>2.2995399999999999E-2</v>
      </c>
      <c r="I19" s="3">
        <v>104.59379539906793</v>
      </c>
      <c r="J19" s="3">
        <v>2.4053399999999999E-2</v>
      </c>
      <c r="K19" s="3">
        <v>99.993188602015792</v>
      </c>
    </row>
    <row r="20" spans="1:11" x14ac:dyDescent="0.2">
      <c r="A20" s="2">
        <v>2522010</v>
      </c>
      <c r="B20" s="3">
        <v>2.13835E-2</v>
      </c>
      <c r="C20" s="3">
        <v>112.47813326722597</v>
      </c>
      <c r="D20" s="3">
        <v>2.2785800000000002E-2</v>
      </c>
      <c r="E20" s="3">
        <v>105.55592354535396</v>
      </c>
      <c r="F20" s="3">
        <v>0.1466354</v>
      </c>
      <c r="G20" s="3">
        <v>16.40242508098131</v>
      </c>
      <c r="H20" s="3">
        <v>2.2924199999999999E-2</v>
      </c>
      <c r="I20" s="3">
        <v>104.91865202361376</v>
      </c>
      <c r="J20" s="3">
        <v>1.74868E-2</v>
      </c>
      <c r="K20" s="3">
        <v>137.54238412515306</v>
      </c>
    </row>
    <row r="21" spans="1:11" x14ac:dyDescent="0.2">
      <c r="A21" s="2">
        <v>2522010</v>
      </c>
      <c r="B21" s="3">
        <v>1.105575E-2</v>
      </c>
      <c r="C21" s="3">
        <v>217.54979650586588</v>
      </c>
      <c r="D21" s="3">
        <v>1.24198E-2</v>
      </c>
      <c r="E21" s="3">
        <v>193.65659372290429</v>
      </c>
      <c r="F21" s="3">
        <v>0.1053214</v>
      </c>
      <c r="G21" s="3">
        <v>22.836538089312587</v>
      </c>
      <c r="H21" s="3">
        <v>2.2876600000000004E-2</v>
      </c>
      <c r="I21" s="3">
        <v>105.13695928239888</v>
      </c>
      <c r="J21" s="3">
        <v>1.08688E-2</v>
      </c>
      <c r="K21" s="3">
        <v>221.29178591194307</v>
      </c>
    </row>
    <row r="22" spans="1:11" x14ac:dyDescent="0.2">
      <c r="B22" s="3">
        <f t="shared" ref="B22:I22" si="0">AVERAGE(B3:B21)</f>
        <v>7.8220657894736839E-2</v>
      </c>
      <c r="C22" s="3">
        <f t="shared" si="0"/>
        <v>48.397566157300808</v>
      </c>
      <c r="D22" s="3">
        <f t="shared" si="0"/>
        <v>8.5611915789473692E-2</v>
      </c>
      <c r="E22" s="3">
        <f t="shared" si="0"/>
        <v>42.362274361165447</v>
      </c>
      <c r="F22" s="3">
        <f t="shared" si="0"/>
        <v>0.19226267368421052</v>
      </c>
      <c r="G22" s="3">
        <f t="shared" si="0"/>
        <v>12.845340865342273</v>
      </c>
      <c r="H22" s="3">
        <f t="shared" si="0"/>
        <v>2.2060294736842106E-2</v>
      </c>
      <c r="I22" s="3">
        <f t="shared" si="0"/>
        <v>109.10502361076179</v>
      </c>
    </row>
  </sheetData>
  <mergeCells count="6">
    <mergeCell ref="J1:K1"/>
    <mergeCell ref="H1:I1"/>
    <mergeCell ref="A1:A2"/>
    <mergeCell ref="B1:C1"/>
    <mergeCell ref="D1:E1"/>
    <mergeCell ref="F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369E-9484-4435-8EC1-3352ECC42740}">
  <dimension ref="A1:K22"/>
  <sheetViews>
    <sheetView zoomScale="85" zoomScaleNormal="85" workbookViewId="0">
      <selection activeCell="H31" sqref="H31"/>
    </sheetView>
  </sheetViews>
  <sheetFormatPr defaultColWidth="15.625" defaultRowHeight="14.25" x14ac:dyDescent="0.2"/>
  <cols>
    <col min="1" max="16384" width="15.625" style="3"/>
  </cols>
  <sheetData>
    <row r="1" spans="1:11" s="1" customFormat="1" x14ac:dyDescent="0.2">
      <c r="A1" s="7" t="s">
        <v>0</v>
      </c>
      <c r="B1" s="5" t="s">
        <v>7</v>
      </c>
      <c r="C1" s="5"/>
      <c r="D1" s="5" t="s">
        <v>1</v>
      </c>
      <c r="E1" s="5"/>
      <c r="F1" s="5" t="s">
        <v>2</v>
      </c>
      <c r="G1" s="5"/>
      <c r="H1" s="5" t="s">
        <v>3</v>
      </c>
      <c r="I1" s="5"/>
      <c r="J1" s="5" t="s">
        <v>6</v>
      </c>
      <c r="K1" s="5"/>
    </row>
    <row r="2" spans="1:11" s="1" customFormat="1" x14ac:dyDescent="0.2">
      <c r="A2" s="7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  <c r="J2" s="4" t="s">
        <v>4</v>
      </c>
      <c r="K2" s="4" t="s">
        <v>5</v>
      </c>
    </row>
    <row r="3" spans="1:11" x14ac:dyDescent="0.2">
      <c r="A3" s="2">
        <v>28873728</v>
      </c>
      <c r="B3" s="3">
        <v>0.58789380000000002</v>
      </c>
      <c r="C3" s="3">
        <v>46.838617472237331</v>
      </c>
      <c r="D3" s="3">
        <v>0.57980139999999991</v>
      </c>
      <c r="E3" s="3">
        <v>47.492353092800407</v>
      </c>
      <c r="F3" s="3">
        <v>1.4488604</v>
      </c>
      <c r="G3" s="3">
        <v>19.005373335139812</v>
      </c>
      <c r="H3" s="3">
        <v>0.17843999999999999</v>
      </c>
      <c r="I3" s="3">
        <v>154.31592026731676</v>
      </c>
      <c r="J3" s="3">
        <v>0.38052959999999997</v>
      </c>
      <c r="K3" s="3">
        <v>72.362656709228403</v>
      </c>
    </row>
    <row r="4" spans="1:11" x14ac:dyDescent="0.2">
      <c r="A4" s="2">
        <v>28873728</v>
      </c>
      <c r="B4" s="3">
        <v>0.59027359999999995</v>
      </c>
      <c r="C4" s="3">
        <v>46.64977870008078</v>
      </c>
      <c r="D4" s="3">
        <v>0.55627219999999999</v>
      </c>
      <c r="E4" s="3">
        <v>49.501184514523644</v>
      </c>
      <c r="F4" s="3">
        <v>1.5052155999999999</v>
      </c>
      <c r="G4" s="3">
        <v>18.293813067377194</v>
      </c>
      <c r="H4" s="3">
        <v>0.17871139999999999</v>
      </c>
      <c r="I4" s="3">
        <v>154.08156845338351</v>
      </c>
      <c r="J4" s="3">
        <v>0.36871880000000001</v>
      </c>
      <c r="K4" s="3">
        <v>74.680577210871803</v>
      </c>
    </row>
    <row r="5" spans="1:11" x14ac:dyDescent="0.2">
      <c r="A5" s="2">
        <v>28873728</v>
      </c>
      <c r="B5" s="3">
        <v>0.58562880000000006</v>
      </c>
      <c r="C5" s="3">
        <v>47.019772272982472</v>
      </c>
      <c r="D5" s="3">
        <v>0.56512680000000004</v>
      </c>
      <c r="E5" s="3">
        <v>48.725583024022214</v>
      </c>
      <c r="F5" s="3">
        <v>1.5105028</v>
      </c>
      <c r="G5" s="3">
        <v>18.229779390346049</v>
      </c>
      <c r="H5" s="3">
        <v>0.1817068</v>
      </c>
      <c r="I5" s="3">
        <v>151.54156483136569</v>
      </c>
      <c r="J5" s="3">
        <v>0.37152240000000003</v>
      </c>
      <c r="K5" s="3">
        <v>74.11701908821648</v>
      </c>
    </row>
    <row r="6" spans="1:11" x14ac:dyDescent="0.2">
      <c r="A6" s="2">
        <v>28873728</v>
      </c>
      <c r="B6" s="3">
        <v>0.57345420000000003</v>
      </c>
      <c r="C6" s="3">
        <v>48.018015758712728</v>
      </c>
      <c r="D6" s="3">
        <v>0.52726019999999996</v>
      </c>
      <c r="E6" s="3">
        <v>52.224940954200605</v>
      </c>
      <c r="F6" s="3">
        <v>1.6003779999999999</v>
      </c>
      <c r="G6" s="3">
        <v>17.206018086039673</v>
      </c>
      <c r="H6" s="3">
        <v>0.18512420000000002</v>
      </c>
      <c r="I6" s="3">
        <v>148.74410159503725</v>
      </c>
      <c r="J6" s="3">
        <v>0.35784640000000001</v>
      </c>
      <c r="K6" s="3">
        <v>76.949587343899509</v>
      </c>
    </row>
    <row r="7" spans="1:11" x14ac:dyDescent="0.2">
      <c r="A7" s="2">
        <v>28873728</v>
      </c>
      <c r="B7" s="3">
        <v>0.5562568</v>
      </c>
      <c r="C7" s="3">
        <v>49.502554957530407</v>
      </c>
      <c r="D7" s="3">
        <v>0.52387260000000002</v>
      </c>
      <c r="E7" s="3">
        <v>52.562651324959539</v>
      </c>
      <c r="F7" s="3">
        <v>1.5972666</v>
      </c>
      <c r="G7" s="3">
        <v>17.239534597730898</v>
      </c>
      <c r="H7" s="3">
        <v>0.18458540000000001</v>
      </c>
      <c r="I7" s="3">
        <v>149.17828177363972</v>
      </c>
      <c r="J7" s="3">
        <v>0.34525739999999999</v>
      </c>
      <c r="K7" s="3">
        <v>79.755373273679297</v>
      </c>
    </row>
    <row r="8" spans="1:11" x14ac:dyDescent="0.2">
      <c r="A8" s="2">
        <v>28873728</v>
      </c>
      <c r="B8" s="3">
        <v>0.58076740000000004</v>
      </c>
      <c r="C8" s="3">
        <v>47.413358278202253</v>
      </c>
      <c r="D8" s="3">
        <v>0.50730839999999999</v>
      </c>
      <c r="E8" s="3">
        <v>54.278882061680825</v>
      </c>
      <c r="F8" s="3">
        <v>1.6023643999999999</v>
      </c>
      <c r="G8" s="3">
        <v>17.184688334626006</v>
      </c>
      <c r="H8" s="3">
        <v>0.18235299999999999</v>
      </c>
      <c r="I8" s="3">
        <v>151.00455058320949</v>
      </c>
      <c r="J8" s="3">
        <v>0.33485480000000001</v>
      </c>
      <c r="K8" s="3">
        <v>82.233053886341182</v>
      </c>
    </row>
    <row r="9" spans="1:11" x14ac:dyDescent="0.2">
      <c r="A9" s="2">
        <v>28873728</v>
      </c>
      <c r="B9" s="3">
        <v>0.54318940000000004</v>
      </c>
      <c r="C9" s="3">
        <v>50.693428134827371</v>
      </c>
      <c r="D9" s="3">
        <v>0.51966780000000001</v>
      </c>
      <c r="E9" s="3">
        <v>52.987952712290429</v>
      </c>
      <c r="F9" s="3">
        <v>1.5997858</v>
      </c>
      <c r="G9" s="3">
        <v>17.212387316164452</v>
      </c>
      <c r="H9" s="3">
        <v>0.18431860000000003</v>
      </c>
      <c r="I9" s="3">
        <v>149.39421638673468</v>
      </c>
      <c r="J9" s="3">
        <v>0.32176359999999998</v>
      </c>
      <c r="K9" s="3">
        <v>85.578769048145915</v>
      </c>
    </row>
    <row r="10" spans="1:11" x14ac:dyDescent="0.2">
      <c r="A10" s="2">
        <v>28873728</v>
      </c>
      <c r="B10" s="3">
        <v>0.52316739999999995</v>
      </c>
      <c r="C10" s="3">
        <v>52.633502799486365</v>
      </c>
      <c r="D10" s="3">
        <v>0.49447599999999997</v>
      </c>
      <c r="E10" s="3">
        <v>55.68750113756785</v>
      </c>
      <c r="F10" s="3">
        <v>1.6528119999999997</v>
      </c>
      <c r="G10" s="3">
        <v>16.660172368363735</v>
      </c>
      <c r="H10" s="3">
        <v>0.18960440000000001</v>
      </c>
      <c r="I10" s="3">
        <v>145.22939769593955</v>
      </c>
      <c r="J10" s="3">
        <v>0.30430959999999996</v>
      </c>
      <c r="K10" s="3">
        <v>90.487230151464175</v>
      </c>
    </row>
    <row r="11" spans="1:11" x14ac:dyDescent="0.2">
      <c r="A11" s="2">
        <v>28873728</v>
      </c>
      <c r="B11" s="3">
        <v>0.51081620000000005</v>
      </c>
      <c r="C11" s="3">
        <v>53.906146305657487</v>
      </c>
      <c r="D11" s="3">
        <v>0.48305699999999996</v>
      </c>
      <c r="E11" s="3">
        <v>57.003899772697636</v>
      </c>
      <c r="F11" s="3">
        <v>1.6554076</v>
      </c>
      <c r="G11" s="3">
        <v>16.634050014328796</v>
      </c>
      <c r="H11" s="3">
        <v>0.18705179999999999</v>
      </c>
      <c r="I11" s="3">
        <v>147.21126881698012</v>
      </c>
      <c r="J11" s="3">
        <v>0.26153979999999999</v>
      </c>
      <c r="K11" s="3">
        <v>105.28467488504619</v>
      </c>
    </row>
    <row r="12" spans="1:11" x14ac:dyDescent="0.2">
      <c r="A12" s="2">
        <v>28873728</v>
      </c>
      <c r="B12" s="3">
        <v>0.48397279999999998</v>
      </c>
      <c r="C12" s="3">
        <v>56.896033852522294</v>
      </c>
      <c r="D12" s="3">
        <v>0.48243939999999996</v>
      </c>
      <c r="E12" s="3">
        <v>57.076873929658319</v>
      </c>
      <c r="F12" s="3">
        <v>1.6705870000000003</v>
      </c>
      <c r="G12" s="3">
        <v>16.4829085899148</v>
      </c>
      <c r="H12" s="3">
        <v>0.18480579999999999</v>
      </c>
      <c r="I12" s="3">
        <v>149.00037126810955</v>
      </c>
      <c r="J12" s="3">
        <v>0.289547</v>
      </c>
      <c r="K12" s="3">
        <v>95.100736020404284</v>
      </c>
    </row>
    <row r="13" spans="1:11" x14ac:dyDescent="0.2">
      <c r="A13" s="2">
        <v>28873728</v>
      </c>
      <c r="B13" s="3">
        <v>0.4312512</v>
      </c>
      <c r="C13" s="3">
        <v>63.851724499549221</v>
      </c>
      <c r="D13" s="3">
        <v>0.45142759999999998</v>
      </c>
      <c r="E13" s="3">
        <v>60.997893820625947</v>
      </c>
      <c r="F13" s="3">
        <v>1.6177767999999999</v>
      </c>
      <c r="G13" s="3">
        <v>17.020971503918219</v>
      </c>
      <c r="H13" s="3">
        <v>0.1863264</v>
      </c>
      <c r="I13" s="3">
        <v>147.78438703533155</v>
      </c>
      <c r="J13" s="3">
        <v>0.2163592</v>
      </c>
      <c r="K13" s="3">
        <v>127.27045030902315</v>
      </c>
    </row>
    <row r="14" spans="1:11" x14ac:dyDescent="0.2">
      <c r="A14" s="2">
        <v>28873728</v>
      </c>
      <c r="B14" s="3">
        <v>0.43197340000000006</v>
      </c>
      <c r="C14" s="3">
        <v>63.744973214785901</v>
      </c>
      <c r="D14" s="3">
        <v>0.43983179999999999</v>
      </c>
      <c r="E14" s="3">
        <v>62.606052614885961</v>
      </c>
      <c r="F14" s="3">
        <v>1.6310734</v>
      </c>
      <c r="G14" s="3">
        <v>16.882215608751881</v>
      </c>
      <c r="H14" s="3">
        <v>0.18684539999999999</v>
      </c>
      <c r="I14" s="3">
        <v>147.37388671329344</v>
      </c>
      <c r="J14" s="3">
        <v>0.2172548</v>
      </c>
      <c r="K14" s="3">
        <v>126.74579715845174</v>
      </c>
    </row>
    <row r="15" spans="1:11" x14ac:dyDescent="0.2">
      <c r="A15" s="2">
        <v>28873728</v>
      </c>
      <c r="B15" s="3">
        <v>0.41062139999999997</v>
      </c>
      <c r="C15" s="3">
        <v>67.059663262801209</v>
      </c>
      <c r="D15" s="3">
        <v>0.42938859999999995</v>
      </c>
      <c r="E15" s="3">
        <v>64.128700232144041</v>
      </c>
      <c r="F15" s="3">
        <v>1.6361276</v>
      </c>
      <c r="G15" s="3">
        <v>16.830064362033866</v>
      </c>
      <c r="H15" s="3">
        <v>0.18648999999999999</v>
      </c>
      <c r="I15" s="3">
        <v>147.65474187624002</v>
      </c>
      <c r="J15" s="3">
        <v>0.21865600000000002</v>
      </c>
      <c r="K15" s="3">
        <v>125.9335797439814</v>
      </c>
    </row>
    <row r="16" spans="1:11" x14ac:dyDescent="0.2">
      <c r="A16" s="2">
        <v>28873728</v>
      </c>
      <c r="B16" s="3">
        <v>0.40936019999999995</v>
      </c>
      <c r="C16" s="3">
        <v>67.266267733160191</v>
      </c>
      <c r="D16" s="3">
        <v>0.40521440000000003</v>
      </c>
      <c r="E16" s="3">
        <v>67.954477463041783</v>
      </c>
      <c r="F16" s="3">
        <v>1.6815327999999998</v>
      </c>
      <c r="G16" s="3">
        <v>16.375614446830895</v>
      </c>
      <c r="H16" s="3">
        <v>0.1922778</v>
      </c>
      <c r="I16" s="3">
        <v>143.21015121090423</v>
      </c>
      <c r="J16" s="3">
        <v>0.19473460000000001</v>
      </c>
      <c r="K16" s="3">
        <v>141.40339114107098</v>
      </c>
    </row>
    <row r="17" spans="1:11" x14ac:dyDescent="0.2">
      <c r="A17" s="2">
        <v>28873728</v>
      </c>
      <c r="B17" s="3">
        <v>0.39117879999999994</v>
      </c>
      <c r="C17" s="3">
        <v>70.392702294960785</v>
      </c>
      <c r="D17" s="3">
        <v>0.41167420000000005</v>
      </c>
      <c r="E17" s="3">
        <v>66.888167420984843</v>
      </c>
      <c r="F17" s="3">
        <v>1.6942056000000001</v>
      </c>
      <c r="G17" s="3">
        <v>16.253123477162394</v>
      </c>
      <c r="H17" s="3">
        <v>0.191464</v>
      </c>
      <c r="I17" s="3">
        <v>143.8188526955459</v>
      </c>
      <c r="J17" s="3">
        <v>0.18699800000000003</v>
      </c>
      <c r="K17" s="3">
        <v>147.25362203071688</v>
      </c>
    </row>
    <row r="18" spans="1:11" x14ac:dyDescent="0.2">
      <c r="A18" s="2">
        <v>28873728</v>
      </c>
      <c r="B18" s="3">
        <v>0.35660639999999999</v>
      </c>
      <c r="C18" s="3">
        <v>77.217158224025141</v>
      </c>
      <c r="D18" s="3">
        <v>0.376417</v>
      </c>
      <c r="E18" s="3">
        <v>73.153265693366663</v>
      </c>
      <c r="F18" s="3">
        <v>1.7048000000000003</v>
      </c>
      <c r="G18" s="3">
        <v>16.152119200199433</v>
      </c>
      <c r="H18" s="3">
        <v>0.1915452</v>
      </c>
      <c r="I18" s="3">
        <v>143.75788488826657</v>
      </c>
      <c r="J18" s="3">
        <v>0.18353599999999998</v>
      </c>
      <c r="K18" s="3">
        <v>150.03123535709616</v>
      </c>
    </row>
    <row r="19" spans="1:11" x14ac:dyDescent="0.2">
      <c r="A19" s="2">
        <v>28873728</v>
      </c>
      <c r="B19" s="3">
        <v>0.255971</v>
      </c>
      <c r="C19" s="3">
        <v>107.57520505252548</v>
      </c>
      <c r="D19" s="3">
        <v>0.26913699999999996</v>
      </c>
      <c r="E19" s="3">
        <v>102.3126987835192</v>
      </c>
      <c r="F19" s="3">
        <v>1.5834448000000001</v>
      </c>
      <c r="G19" s="3">
        <v>17.390017519082445</v>
      </c>
      <c r="H19" s="3">
        <v>0.193938</v>
      </c>
      <c r="I19" s="3">
        <v>141.98420532592891</v>
      </c>
      <c r="J19" s="3">
        <v>0.11941779999999999</v>
      </c>
      <c r="K19" s="3">
        <v>230.58650228441658</v>
      </c>
    </row>
    <row r="20" spans="1:11" x14ac:dyDescent="0.2">
      <c r="A20" s="2">
        <v>28873728</v>
      </c>
      <c r="B20" s="3">
        <v>0.15066839999999998</v>
      </c>
      <c r="C20" s="3">
        <v>182.75984089895428</v>
      </c>
      <c r="D20" s="3">
        <v>0.17876140000000001</v>
      </c>
      <c r="E20" s="3">
        <v>154.03847146251931</v>
      </c>
      <c r="F20" s="3">
        <v>1.5959615999999999</v>
      </c>
      <c r="G20" s="3">
        <v>17.253631172892884</v>
      </c>
      <c r="H20" s="3">
        <v>0.19322060000000002</v>
      </c>
      <c r="I20" s="3">
        <v>142.5113720405588</v>
      </c>
      <c r="J20" s="3">
        <v>0.1065782</v>
      </c>
      <c r="K20" s="3">
        <v>258.36552702616484</v>
      </c>
    </row>
    <row r="21" spans="1:11" x14ac:dyDescent="0.2">
      <c r="A21" s="2">
        <v>28873728</v>
      </c>
      <c r="B21" s="3">
        <v>0.10927639999999998</v>
      </c>
      <c r="C21" s="3">
        <v>251.98609043215191</v>
      </c>
      <c r="D21" s="3">
        <v>0.10381979999999999</v>
      </c>
      <c r="E21" s="3">
        <v>265.2300699144094</v>
      </c>
      <c r="F21" s="3">
        <v>1.5946210000000003</v>
      </c>
      <c r="G21" s="3">
        <v>17.268136323615451</v>
      </c>
      <c r="H21" s="3">
        <v>0.19350980000000001</v>
      </c>
      <c r="I21" s="3">
        <v>142.29838908675424</v>
      </c>
      <c r="J21" s="3">
        <v>9.4196599999999991E-2</v>
      </c>
      <c r="K21" s="3">
        <v>292.32618600352879</v>
      </c>
    </row>
    <row r="22" spans="1:11" x14ac:dyDescent="0.2">
      <c r="B22" s="3">
        <f t="shared" ref="B22:I22" si="0">AVERAGE(B3:B21)</f>
        <v>0.44643829473684227</v>
      </c>
      <c r="C22" s="3">
        <f t="shared" si="0"/>
        <v>76.390780744481773</v>
      </c>
      <c r="D22" s="3">
        <f t="shared" si="0"/>
        <v>0.43710282105263165</v>
      </c>
      <c r="E22" s="3">
        <f t="shared" si="0"/>
        <v>76.044822101573615</v>
      </c>
      <c r="F22" s="3">
        <f t="shared" si="0"/>
        <v>1.6096170421052629</v>
      </c>
      <c r="G22" s="3">
        <f t="shared" si="0"/>
        <v>17.135506248132575</v>
      </c>
      <c r="H22" s="3">
        <f t="shared" si="0"/>
        <v>0.18696413684210528</v>
      </c>
      <c r="I22" s="3">
        <f t="shared" si="0"/>
        <v>147.37342697602841</v>
      </c>
    </row>
  </sheetData>
  <mergeCells count="6">
    <mergeCell ref="J1:K1"/>
    <mergeCell ref="H1:I1"/>
    <mergeCell ref="A1:A2"/>
    <mergeCell ref="B1:C1"/>
    <mergeCell ref="D1:E1"/>
    <mergeCell ref="F1: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441B-3EB7-4E7D-B7CA-ADBFF9FB4BA3}">
  <dimension ref="A1:K22"/>
  <sheetViews>
    <sheetView zoomScaleNormal="100" workbookViewId="0">
      <selection activeCell="D32" sqref="D32"/>
    </sheetView>
  </sheetViews>
  <sheetFormatPr defaultColWidth="15.625" defaultRowHeight="14.25" x14ac:dyDescent="0.2"/>
  <cols>
    <col min="1" max="16384" width="15.625" style="3"/>
  </cols>
  <sheetData>
    <row r="1" spans="1:11" s="1" customFormat="1" x14ac:dyDescent="0.2">
      <c r="A1" s="7" t="s">
        <v>0</v>
      </c>
      <c r="B1" s="5" t="s">
        <v>7</v>
      </c>
      <c r="C1" s="5"/>
      <c r="D1" s="5" t="s">
        <v>1</v>
      </c>
      <c r="E1" s="5"/>
      <c r="F1" s="5" t="s">
        <v>2</v>
      </c>
      <c r="G1" s="5"/>
      <c r="H1" s="5" t="s">
        <v>3</v>
      </c>
      <c r="I1" s="5"/>
      <c r="J1" s="5" t="s">
        <v>6</v>
      </c>
      <c r="K1" s="5"/>
    </row>
    <row r="2" spans="1:11" s="1" customFormat="1" x14ac:dyDescent="0.2">
      <c r="A2" s="7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  <c r="J2" s="4" t="s">
        <v>4</v>
      </c>
      <c r="K2" s="4" t="s">
        <v>5</v>
      </c>
    </row>
    <row r="3" spans="1:11" x14ac:dyDescent="0.2">
      <c r="A3" s="2">
        <v>224092160</v>
      </c>
      <c r="B3" s="3">
        <v>4.3099131999999996</v>
      </c>
      <c r="C3" s="3">
        <v>49.585902913311578</v>
      </c>
      <c r="D3" s="3">
        <v>1.2568632000000002</v>
      </c>
      <c r="E3" s="3">
        <v>170.03516174234394</v>
      </c>
      <c r="F3" s="3">
        <v>15.485463999999999</v>
      </c>
      <c r="G3" s="3">
        <v>13.800744846909335</v>
      </c>
      <c r="H3" s="3">
        <v>1.4695431999999997</v>
      </c>
      <c r="I3" s="3">
        <v>145.42678126100685</v>
      </c>
      <c r="J3" s="3">
        <v>1.5501378000000003</v>
      </c>
      <c r="K3" s="3">
        <v>137.86576748209092</v>
      </c>
    </row>
    <row r="4" spans="1:11" x14ac:dyDescent="0.2">
      <c r="A4" s="2">
        <v>224092160</v>
      </c>
      <c r="B4" s="3">
        <v>4.1893761999999999</v>
      </c>
      <c r="C4" s="3">
        <v>51.012591683697444</v>
      </c>
      <c r="D4" s="3">
        <v>1.1018919999999999</v>
      </c>
      <c r="E4" s="3">
        <v>193.94907804031612</v>
      </c>
      <c r="F4" s="3">
        <v>15.398429199999999</v>
      </c>
      <c r="G4" s="3">
        <v>13.878749236318209</v>
      </c>
      <c r="H4" s="3">
        <v>1.4861875999999998</v>
      </c>
      <c r="I4" s="3">
        <v>143.79808948749135</v>
      </c>
      <c r="J4" s="3">
        <v>1.2630448000000001</v>
      </c>
      <c r="K4" s="3">
        <v>169.2029748271795</v>
      </c>
    </row>
    <row r="5" spans="1:11" x14ac:dyDescent="0.2">
      <c r="A5" s="2">
        <v>224092160</v>
      </c>
      <c r="B5" s="3">
        <v>4.3280132</v>
      </c>
      <c r="C5" s="3">
        <v>49.378531816862299</v>
      </c>
      <c r="D5" s="3">
        <v>1.2901962</v>
      </c>
      <c r="E5" s="3">
        <v>165.64220038781698</v>
      </c>
      <c r="F5" s="3">
        <v>15.341966000000003</v>
      </c>
      <c r="G5" s="3">
        <v>13.929827344161756</v>
      </c>
      <c r="H5" s="3">
        <v>1.4945287999999999</v>
      </c>
      <c r="I5" s="3">
        <v>142.99552976162121</v>
      </c>
      <c r="J5" s="3">
        <v>1.3328958</v>
      </c>
      <c r="K5" s="3">
        <v>160.33581732345471</v>
      </c>
    </row>
    <row r="6" spans="1:11" x14ac:dyDescent="0.2">
      <c r="A6" s="2">
        <v>224092160</v>
      </c>
      <c r="B6" s="3">
        <v>4.2209294000000011</v>
      </c>
      <c r="C6" s="3">
        <v>50.631251377954804</v>
      </c>
      <c r="D6" s="3">
        <v>1.0397175999999999</v>
      </c>
      <c r="E6" s="3">
        <v>205.5471000010003</v>
      </c>
      <c r="F6" s="3">
        <v>15.437390600000001</v>
      </c>
      <c r="G6" s="3">
        <v>13.843721587248041</v>
      </c>
      <c r="H6" s="3">
        <v>1.4948798000000001</v>
      </c>
      <c r="I6" s="3">
        <v>142.96195419859174</v>
      </c>
      <c r="J6" s="3">
        <v>1.2805141999999998</v>
      </c>
      <c r="K6" s="3">
        <v>166.89462522164925</v>
      </c>
    </row>
    <row r="7" spans="1:11" x14ac:dyDescent="0.2">
      <c r="A7" s="2">
        <v>224092160</v>
      </c>
      <c r="B7" s="3">
        <v>4.2447375999999997</v>
      </c>
      <c r="C7" s="3">
        <v>50.347267048969059</v>
      </c>
      <c r="D7" s="3">
        <v>1.142107</v>
      </c>
      <c r="E7" s="3">
        <v>187.11989113104113</v>
      </c>
      <c r="F7" s="3">
        <v>15.424174600000001</v>
      </c>
      <c r="G7" s="3">
        <v>13.855583396987738</v>
      </c>
      <c r="H7" s="3">
        <v>1.4926164</v>
      </c>
      <c r="I7" s="3">
        <v>143.1787413698523</v>
      </c>
      <c r="J7" s="3">
        <v>1.4641724</v>
      </c>
      <c r="K7" s="3">
        <v>145.96022811248184</v>
      </c>
    </row>
    <row r="8" spans="1:11" x14ac:dyDescent="0.2">
      <c r="A8" s="2">
        <v>224092160</v>
      </c>
      <c r="B8" s="3">
        <v>4.3225528000000004</v>
      </c>
      <c r="C8" s="3">
        <v>49.440908506658374</v>
      </c>
      <c r="D8" s="3">
        <v>1.0295989999999999</v>
      </c>
      <c r="E8" s="3">
        <v>207.56715721363366</v>
      </c>
      <c r="F8" s="3">
        <v>15.337747800000001</v>
      </c>
      <c r="G8" s="3">
        <v>13.933658336721379</v>
      </c>
      <c r="H8" s="3">
        <v>1.4727129999999999</v>
      </c>
      <c r="I8" s="3">
        <v>145.11377131864796</v>
      </c>
      <c r="J8" s="3">
        <v>1.1966050000000001</v>
      </c>
      <c r="K8" s="3">
        <v>178.59773066300073</v>
      </c>
    </row>
    <row r="9" spans="1:11" x14ac:dyDescent="0.2">
      <c r="A9" s="2">
        <v>224092160</v>
      </c>
      <c r="B9" s="3">
        <v>4.2459790000000002</v>
      </c>
      <c r="C9" s="3">
        <v>50.332546981508855</v>
      </c>
      <c r="D9" s="3">
        <v>1.1952094</v>
      </c>
      <c r="E9" s="3">
        <v>178.80627235696105</v>
      </c>
      <c r="F9" s="3">
        <v>15.1482042</v>
      </c>
      <c r="G9" s="3">
        <v>14.108004795710372</v>
      </c>
      <c r="H9" s="3">
        <v>1.4857316</v>
      </c>
      <c r="I9" s="3">
        <v>143.84222392523657</v>
      </c>
      <c r="J9" s="3">
        <v>1.1410703999999998</v>
      </c>
      <c r="K9" s="3">
        <v>187.28987930981299</v>
      </c>
    </row>
    <row r="10" spans="1:11" x14ac:dyDescent="0.2">
      <c r="A10" s="2">
        <v>224092160</v>
      </c>
      <c r="B10" s="3">
        <v>3.8399445999999999</v>
      </c>
      <c r="C10" s="3">
        <v>55.654692908850819</v>
      </c>
      <c r="D10" s="3">
        <v>1.0420829999999999</v>
      </c>
      <c r="E10" s="3">
        <v>205.08053341240574</v>
      </c>
      <c r="F10" s="3">
        <v>15.127026600000001</v>
      </c>
      <c r="G10" s="3">
        <v>14.127755781165876</v>
      </c>
      <c r="H10" s="3">
        <v>1.4725578000000001</v>
      </c>
      <c r="I10" s="3">
        <v>145.12906556197657</v>
      </c>
      <c r="J10" s="3">
        <v>1.0589980000000001</v>
      </c>
      <c r="K10" s="3">
        <v>201.80485468338938</v>
      </c>
    </row>
    <row r="11" spans="1:11" x14ac:dyDescent="0.2">
      <c r="A11" s="2">
        <v>224092160</v>
      </c>
      <c r="B11" s="3">
        <v>3.7989898000000002</v>
      </c>
      <c r="C11" s="3">
        <v>56.2546752560378</v>
      </c>
      <c r="D11" s="3">
        <v>1.2205726000000001</v>
      </c>
      <c r="E11" s="3">
        <v>175.09072176452264</v>
      </c>
      <c r="F11" s="3">
        <v>14.9842186</v>
      </c>
      <c r="G11" s="3">
        <v>14.262401210564294</v>
      </c>
      <c r="H11" s="3">
        <v>1.4804701999999998</v>
      </c>
      <c r="I11" s="3">
        <v>144.3534206227184</v>
      </c>
      <c r="J11" s="3">
        <v>1.1607791999999999</v>
      </c>
      <c r="K11" s="3">
        <v>184.10989574933805</v>
      </c>
    </row>
    <row r="12" spans="1:11" x14ac:dyDescent="0.2">
      <c r="A12" s="2">
        <v>224092160</v>
      </c>
      <c r="B12" s="3">
        <v>3.7038465999999999</v>
      </c>
      <c r="C12" s="3">
        <v>57.699726954134654</v>
      </c>
      <c r="D12" s="3">
        <v>0.89127040000000002</v>
      </c>
      <c r="E12" s="3">
        <v>239.78237973571208</v>
      </c>
      <c r="F12" s="3">
        <v>14.9035356</v>
      </c>
      <c r="G12" s="3">
        <v>14.339613312964476</v>
      </c>
      <c r="H12" s="3">
        <v>1.4958544</v>
      </c>
      <c r="I12" s="3">
        <v>142.86880962478702</v>
      </c>
      <c r="J12" s="3">
        <v>1.0012099999999999</v>
      </c>
      <c r="K12" s="3">
        <v>213.45265978166421</v>
      </c>
    </row>
    <row r="13" spans="1:11" x14ac:dyDescent="0.2">
      <c r="A13" s="2">
        <v>224092160</v>
      </c>
      <c r="B13" s="3">
        <v>3.7584490000000002</v>
      </c>
      <c r="C13" s="3">
        <v>56.861470649195979</v>
      </c>
      <c r="D13" s="3">
        <v>0.97397999999999996</v>
      </c>
      <c r="E13" s="3">
        <v>219.4202524692499</v>
      </c>
      <c r="F13" s="3">
        <v>14.7141538</v>
      </c>
      <c r="G13" s="3">
        <v>14.524174506046009</v>
      </c>
      <c r="H13" s="3">
        <v>1.4935534000000001</v>
      </c>
      <c r="I13" s="3">
        <v>143.08891633871275</v>
      </c>
      <c r="J13" s="3">
        <v>1.0360992</v>
      </c>
      <c r="K13" s="3">
        <v>206.26493824143481</v>
      </c>
    </row>
    <row r="14" spans="1:11" x14ac:dyDescent="0.2">
      <c r="A14" s="2">
        <v>224092160</v>
      </c>
      <c r="B14" s="3">
        <v>3.6725596000000005</v>
      </c>
      <c r="C14" s="3">
        <v>58.19127823003879</v>
      </c>
      <c r="D14" s="3">
        <v>0.91546640000000001</v>
      </c>
      <c r="E14" s="3">
        <v>233.44487301773174</v>
      </c>
      <c r="F14" s="3">
        <v>14.838827199999999</v>
      </c>
      <c r="G14" s="3">
        <v>14.402144766535189</v>
      </c>
      <c r="H14" s="3">
        <v>1.4885919999999997</v>
      </c>
      <c r="I14" s="3">
        <v>143.56582428227483</v>
      </c>
      <c r="J14" s="3">
        <v>1.0801880000000001</v>
      </c>
      <c r="K14" s="3">
        <v>197.84605781586166</v>
      </c>
    </row>
    <row r="15" spans="1:11" x14ac:dyDescent="0.2">
      <c r="A15" s="2">
        <v>224092160</v>
      </c>
      <c r="B15" s="3">
        <v>3.5346164</v>
      </c>
      <c r="C15" s="3">
        <v>60.462271804091671</v>
      </c>
      <c r="D15" s="3">
        <v>1.2537153999999999</v>
      </c>
      <c r="E15" s="3">
        <v>170.46208214400176</v>
      </c>
      <c r="F15" s="3">
        <v>14.646216799999999</v>
      </c>
      <c r="G15" s="3">
        <v>14.5915454085044</v>
      </c>
      <c r="H15" s="3">
        <v>1.4776597999999999</v>
      </c>
      <c r="I15" s="3">
        <v>144.62797018637173</v>
      </c>
      <c r="J15" s="3">
        <v>1.1496788</v>
      </c>
      <c r="K15" s="3">
        <v>185.88751701779663</v>
      </c>
    </row>
    <row r="16" spans="1:11" x14ac:dyDescent="0.2">
      <c r="A16" s="2">
        <v>224092160</v>
      </c>
      <c r="B16" s="3">
        <v>3.6064577999999998</v>
      </c>
      <c r="C16" s="3">
        <v>59.257850597891377</v>
      </c>
      <c r="D16" s="3">
        <v>0.94409260000000006</v>
      </c>
      <c r="E16" s="3">
        <v>226.36649995985562</v>
      </c>
      <c r="F16" s="3">
        <v>14.646946800000002</v>
      </c>
      <c r="G16" s="3">
        <v>14.590818169695268</v>
      </c>
      <c r="H16" s="3">
        <v>1.4782185999999999</v>
      </c>
      <c r="I16" s="3">
        <v>144.57329754881991</v>
      </c>
      <c r="J16" s="3">
        <v>0.96580659999999996</v>
      </c>
      <c r="K16" s="3">
        <v>221.277155799101</v>
      </c>
    </row>
    <row r="17" spans="1:11" x14ac:dyDescent="0.2">
      <c r="A17" s="2">
        <v>224092160</v>
      </c>
      <c r="B17" s="3">
        <v>3.0258263999999997</v>
      </c>
      <c r="C17" s="3">
        <v>70.628948673327727</v>
      </c>
      <c r="D17" s="3">
        <v>0.96969120000000009</v>
      </c>
      <c r="E17" s="3">
        <v>220.39071562163292</v>
      </c>
      <c r="F17" s="3">
        <v>14.067800800000001</v>
      </c>
      <c r="G17" s="3">
        <v>15.19149585200268</v>
      </c>
      <c r="H17" s="3">
        <v>1.4811609999999997</v>
      </c>
      <c r="I17" s="3">
        <v>144.28609550210953</v>
      </c>
      <c r="J17" s="3">
        <v>0.95010660000000002</v>
      </c>
      <c r="K17" s="3">
        <v>224.93364165663095</v>
      </c>
    </row>
    <row r="18" spans="1:11" x14ac:dyDescent="0.2">
      <c r="A18" s="2">
        <v>224092160</v>
      </c>
      <c r="B18" s="3">
        <v>3.0306248000000005</v>
      </c>
      <c r="C18" s="3">
        <v>70.517121584961615</v>
      </c>
      <c r="D18" s="3">
        <v>0.90034120000000006</v>
      </c>
      <c r="E18" s="3">
        <v>237.36660890338018</v>
      </c>
      <c r="F18" s="3">
        <v>13.812819999999999</v>
      </c>
      <c r="G18" s="3">
        <v>15.471926623238414</v>
      </c>
      <c r="H18" s="3">
        <v>1.4837542000000001</v>
      </c>
      <c r="I18" s="3">
        <v>144.03392253245178</v>
      </c>
      <c r="J18" s="3">
        <v>0.90264319999999998</v>
      </c>
      <c r="K18" s="3">
        <v>236.76125572097592</v>
      </c>
    </row>
    <row r="19" spans="1:11" x14ac:dyDescent="0.2">
      <c r="A19" s="2">
        <v>224092160</v>
      </c>
      <c r="B19" s="3">
        <v>2.2087214000000004</v>
      </c>
      <c r="C19" s="3">
        <v>96.757761073895495</v>
      </c>
      <c r="D19" s="3">
        <v>1.0581896</v>
      </c>
      <c r="E19" s="3">
        <v>201.95902274979835</v>
      </c>
      <c r="F19" s="3">
        <v>13.6683594</v>
      </c>
      <c r="G19" s="3">
        <v>15.635449086888951</v>
      </c>
      <c r="H19" s="3">
        <v>1.4809143999999999</v>
      </c>
      <c r="I19" s="3">
        <v>144.31012184093828</v>
      </c>
      <c r="J19" s="3">
        <v>1.0035023999999999</v>
      </c>
      <c r="K19" s="3">
        <v>212.96504871338627</v>
      </c>
    </row>
    <row r="20" spans="1:11" x14ac:dyDescent="0.2">
      <c r="A20" s="2">
        <v>224092160</v>
      </c>
      <c r="B20" s="3">
        <v>1.7099781999999997</v>
      </c>
      <c r="C20" s="3">
        <v>124.97874972909014</v>
      </c>
      <c r="D20" s="3">
        <v>0.72660599999999997</v>
      </c>
      <c r="E20" s="3">
        <v>294.122175566951</v>
      </c>
      <c r="F20" s="3">
        <v>13.583272799999998</v>
      </c>
      <c r="G20" s="3">
        <v>15.733390667085773</v>
      </c>
      <c r="H20" s="3">
        <v>1.4730345999999999</v>
      </c>
      <c r="I20" s="3">
        <v>145.08208938201452</v>
      </c>
      <c r="J20" s="3">
        <v>0.75829579999999996</v>
      </c>
      <c r="K20" s="3">
        <v>281.83056994381349</v>
      </c>
    </row>
    <row r="21" spans="1:11" x14ac:dyDescent="0.2">
      <c r="A21" s="2">
        <v>224092160</v>
      </c>
      <c r="B21" s="3">
        <v>0.77633825000000001</v>
      </c>
      <c r="C21" s="3">
        <v>275.28070077701312</v>
      </c>
      <c r="D21" s="3">
        <v>1.0411212000000001</v>
      </c>
      <c r="E21" s="3">
        <v>205.26998921931471</v>
      </c>
      <c r="F21" s="3">
        <v>13.5048324</v>
      </c>
      <c r="G21" s="3">
        <v>15.824775248599162</v>
      </c>
      <c r="H21" s="3">
        <v>1.4667048</v>
      </c>
      <c r="I21" s="3">
        <v>145.70821442733398</v>
      </c>
      <c r="J21" s="3">
        <v>0.75068999999999997</v>
      </c>
      <c r="K21" s="3">
        <v>284.68600554156842</v>
      </c>
    </row>
    <row r="22" spans="1:11" x14ac:dyDescent="0.2">
      <c r="B22" s="3">
        <f t="shared" ref="B22:I22" si="0">AVERAGE(B3:B21)</f>
        <v>3.5014660131578941</v>
      </c>
      <c r="C22" s="3">
        <f t="shared" si="0"/>
        <v>73.330223608815345</v>
      </c>
      <c r="D22" s="3">
        <f t="shared" si="0"/>
        <v>1.0522481052631578</v>
      </c>
      <c r="E22" s="3">
        <f t="shared" si="0"/>
        <v>207.23277449671943</v>
      </c>
      <c r="F22" s="3">
        <f t="shared" si="0"/>
        <v>14.740599326315783</v>
      </c>
      <c r="G22" s="3">
        <f t="shared" si="0"/>
        <v>14.528725272491963</v>
      </c>
      <c r="H22" s="3">
        <f t="shared" si="0"/>
        <v>1.4825618736842106</v>
      </c>
      <c r="I22" s="3">
        <f t="shared" si="0"/>
        <v>144.15499153541884</v>
      </c>
    </row>
  </sheetData>
  <mergeCells count="6">
    <mergeCell ref="J1:K1"/>
    <mergeCell ref="H1:I1"/>
    <mergeCell ref="A1:A2"/>
    <mergeCell ref="B1:C1"/>
    <mergeCell ref="D1:E1"/>
    <mergeCell ref="F1:G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1C00-38D4-4E21-83BF-E9C06AA700D8}">
  <dimension ref="A1:D3"/>
  <sheetViews>
    <sheetView workbookViewId="0">
      <selection activeCell="D12" sqref="D12"/>
    </sheetView>
  </sheetViews>
  <sheetFormatPr defaultRowHeight="14.25" x14ac:dyDescent="0.2"/>
  <sheetData>
    <row r="1" spans="1:4" x14ac:dyDescent="0.2">
      <c r="A1">
        <v>15.320083236426886</v>
      </c>
      <c r="B1">
        <v>12.793008088520422</v>
      </c>
      <c r="C1">
        <v>17.606078482984032</v>
      </c>
      <c r="D1">
        <v>14.481702680842224</v>
      </c>
    </row>
    <row r="2" spans="1:4" x14ac:dyDescent="0.2">
      <c r="A2">
        <v>18.350868004446177</v>
      </c>
      <c r="B2">
        <v>53.86741750343991</v>
      </c>
      <c r="C2">
        <v>125.09452277658959</v>
      </c>
      <c r="D2">
        <v>197.38375260575268</v>
      </c>
    </row>
    <row r="3" spans="1:4" x14ac:dyDescent="0.2">
      <c r="A3">
        <f t="shared" ref="A3:C3" si="0">A2/A1</f>
        <v>1.1978308290657933</v>
      </c>
      <c r="B3">
        <f t="shared" si="0"/>
        <v>4.2106920538709645</v>
      </c>
      <c r="C3">
        <f t="shared" si="0"/>
        <v>7.1051894320186779</v>
      </c>
      <c r="D3">
        <f>D2/D1</f>
        <v>13.62987191187613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MD</vt:lpstr>
      <vt:lpstr>HTML</vt:lpstr>
      <vt:lpstr>Diff</vt:lpstr>
      <vt:lpstr>Linux</vt:lpstr>
      <vt:lpstr>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pc</cp:lastModifiedBy>
  <dcterms:created xsi:type="dcterms:W3CDTF">2015-06-05T18:19:34Z</dcterms:created>
  <dcterms:modified xsi:type="dcterms:W3CDTF">2024-12-23T02:45:11Z</dcterms:modified>
</cp:coreProperties>
</file>