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ngJingyuan\Desktop\"/>
    </mc:Choice>
  </mc:AlternateContent>
  <xr:revisionPtr revIDLastSave="0" documentId="13_ncr:1_{BDFE72D9-5996-40D1-A16D-DE50D4AE0B2C}" xr6:coauthVersionLast="47" xr6:coauthVersionMax="47" xr10:uidLastSave="{00000000-0000-0000-0000-000000000000}"/>
  <bookViews>
    <workbookView xWindow="11085" yWindow="5685" windowWidth="12840" windowHeight="15435" activeTab="1" xr2:uid="{00000000-000D-0000-FFFF-FFFF00000000}"/>
  </bookViews>
  <sheets>
    <sheet name="Linux" sheetId="1" r:id="rId1"/>
    <sheet name="diffusers" sheetId="3" r:id="rId2"/>
    <sheet name="HTML" sheetId="2" r:id="rId3"/>
    <sheet name="M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5" i="1" l="1"/>
  <c r="BB25" i="1"/>
  <c r="AS25" i="1"/>
  <c r="AJ25" i="1"/>
  <c r="AA25" i="1"/>
  <c r="Q25" i="1"/>
  <c r="H25" i="1"/>
  <c r="BJ25" i="3"/>
  <c r="BA25" i="3"/>
  <c r="AR25" i="3"/>
  <c r="AI25" i="3"/>
  <c r="Z25" i="3"/>
  <c r="Q25" i="3"/>
  <c r="H25" i="3"/>
  <c r="BJ25" i="2"/>
  <c r="BA25" i="2"/>
  <c r="AR25" i="2"/>
  <c r="AI25" i="2"/>
  <c r="Z25" i="2"/>
  <c r="Q25" i="2"/>
  <c r="H25" i="2"/>
  <c r="BL25" i="4"/>
  <c r="BK25" i="4"/>
  <c r="BC25" i="4"/>
  <c r="BB25" i="4"/>
  <c r="AT25" i="4"/>
  <c r="AS25" i="4"/>
  <c r="AU25" i="1"/>
  <c r="AT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25" i="1" s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6" i="1"/>
  <c r="S25" i="1"/>
  <c r="R25" i="1"/>
  <c r="P24" i="1"/>
  <c r="Q24" i="1" s="1"/>
  <c r="M24" i="1"/>
  <c r="P23" i="1"/>
  <c r="Q23" i="1" s="1"/>
  <c r="M23" i="1"/>
  <c r="P22" i="1"/>
  <c r="Q22" i="1" s="1"/>
  <c r="M22" i="1"/>
  <c r="P21" i="1"/>
  <c r="Q21" i="1" s="1"/>
  <c r="M21" i="1"/>
  <c r="P20" i="1"/>
  <c r="Q20" i="1" s="1"/>
  <c r="M20" i="1"/>
  <c r="P19" i="1"/>
  <c r="Q19" i="1" s="1"/>
  <c r="M19" i="1"/>
  <c r="P18" i="1"/>
  <c r="Q18" i="1" s="1"/>
  <c r="M18" i="1"/>
  <c r="P17" i="1"/>
  <c r="Q17" i="1" s="1"/>
  <c r="M17" i="1"/>
  <c r="P16" i="1"/>
  <c r="Q16" i="1" s="1"/>
  <c r="M16" i="1"/>
  <c r="P15" i="1"/>
  <c r="Q15" i="1" s="1"/>
  <c r="M15" i="1"/>
  <c r="P14" i="1"/>
  <c r="Q14" i="1" s="1"/>
  <c r="M14" i="1"/>
  <c r="P13" i="1"/>
  <c r="Q13" i="1" s="1"/>
  <c r="M13" i="1"/>
  <c r="P12" i="1"/>
  <c r="Q12" i="1" s="1"/>
  <c r="M12" i="1"/>
  <c r="P11" i="1"/>
  <c r="Q11" i="1" s="1"/>
  <c r="M11" i="1"/>
  <c r="P10" i="1"/>
  <c r="Q10" i="1" s="1"/>
  <c r="M10" i="1"/>
  <c r="P9" i="1"/>
  <c r="Q9" i="1" s="1"/>
  <c r="M9" i="1"/>
  <c r="P8" i="1"/>
  <c r="Q8" i="1" s="1"/>
  <c r="M8" i="1"/>
  <c r="P7" i="1"/>
  <c r="Q7" i="1" s="1"/>
  <c r="M7" i="1"/>
  <c r="P6" i="1"/>
  <c r="Q6" i="1" s="1"/>
  <c r="M6" i="1"/>
  <c r="M25" i="1" s="1"/>
  <c r="AL25" i="1"/>
  <c r="AK25" i="1"/>
  <c r="AC25" i="1"/>
  <c r="AB25" i="1"/>
  <c r="J25" i="1"/>
  <c r="I25" i="1"/>
  <c r="BI24" i="4"/>
  <c r="BJ24" i="4" s="1"/>
  <c r="BF24" i="4"/>
  <c r="BI23" i="4"/>
  <c r="BJ23" i="4" s="1"/>
  <c r="BF23" i="4"/>
  <c r="BI22" i="4"/>
  <c r="BJ22" i="4" s="1"/>
  <c r="BF22" i="4"/>
  <c r="BI21" i="4"/>
  <c r="BJ21" i="4" s="1"/>
  <c r="BF21" i="4"/>
  <c r="BI20" i="4"/>
  <c r="BJ20" i="4" s="1"/>
  <c r="BF20" i="4"/>
  <c r="BI19" i="4"/>
  <c r="BJ19" i="4" s="1"/>
  <c r="BF19" i="4"/>
  <c r="BI18" i="4"/>
  <c r="BJ18" i="4" s="1"/>
  <c r="BF18" i="4"/>
  <c r="BI17" i="4"/>
  <c r="BJ17" i="4" s="1"/>
  <c r="BF17" i="4"/>
  <c r="BI16" i="4"/>
  <c r="BJ16" i="4" s="1"/>
  <c r="BF16" i="4"/>
  <c r="BI15" i="4"/>
  <c r="BJ15" i="4" s="1"/>
  <c r="BF15" i="4"/>
  <c r="BI14" i="4"/>
  <c r="BJ14" i="4" s="1"/>
  <c r="BF14" i="4"/>
  <c r="BI13" i="4"/>
  <c r="BJ13" i="4" s="1"/>
  <c r="BF13" i="4"/>
  <c r="BI12" i="4"/>
  <c r="BJ12" i="4" s="1"/>
  <c r="BF12" i="4"/>
  <c r="BI11" i="4"/>
  <c r="BJ11" i="4" s="1"/>
  <c r="BF11" i="4"/>
  <c r="BI10" i="4"/>
  <c r="BJ10" i="4" s="1"/>
  <c r="BF10" i="4"/>
  <c r="BI9" i="4"/>
  <c r="BJ9" i="4" s="1"/>
  <c r="BF9" i="4"/>
  <c r="BI8" i="4"/>
  <c r="BJ8" i="4" s="1"/>
  <c r="BF8" i="4"/>
  <c r="BI7" i="4"/>
  <c r="BJ7" i="4" s="1"/>
  <c r="BF7" i="4"/>
  <c r="BI6" i="4"/>
  <c r="BJ6" i="4" s="1"/>
  <c r="BJ25" i="4" s="1"/>
  <c r="BF6" i="4"/>
  <c r="BL25" i="2"/>
  <c r="BK25" i="2"/>
  <c r="BI24" i="2"/>
  <c r="BJ24" i="2" s="1"/>
  <c r="BF24" i="2"/>
  <c r="BI23" i="2"/>
  <c r="BJ23" i="2" s="1"/>
  <c r="BF23" i="2"/>
  <c r="BI22" i="2"/>
  <c r="BJ22" i="2" s="1"/>
  <c r="BF22" i="2"/>
  <c r="BI21" i="2"/>
  <c r="BJ21" i="2" s="1"/>
  <c r="BF21" i="2"/>
  <c r="BI20" i="2"/>
  <c r="BJ20" i="2" s="1"/>
  <c r="BF20" i="2"/>
  <c r="BI19" i="2"/>
  <c r="BJ19" i="2" s="1"/>
  <c r="BF19" i="2"/>
  <c r="BI18" i="2"/>
  <c r="BJ18" i="2" s="1"/>
  <c r="BF18" i="2"/>
  <c r="BI17" i="2"/>
  <c r="BJ17" i="2" s="1"/>
  <c r="BF17" i="2"/>
  <c r="BI16" i="2"/>
  <c r="BJ16" i="2" s="1"/>
  <c r="BF16" i="2"/>
  <c r="BI15" i="2"/>
  <c r="BJ15" i="2" s="1"/>
  <c r="BF15" i="2"/>
  <c r="BI14" i="2"/>
  <c r="BJ14" i="2" s="1"/>
  <c r="BF14" i="2"/>
  <c r="BI13" i="2"/>
  <c r="BJ13" i="2" s="1"/>
  <c r="BF13" i="2"/>
  <c r="BI12" i="2"/>
  <c r="BJ12" i="2" s="1"/>
  <c r="BF12" i="2"/>
  <c r="BI11" i="2"/>
  <c r="BJ11" i="2" s="1"/>
  <c r="BF11" i="2"/>
  <c r="BI10" i="2"/>
  <c r="BJ10" i="2" s="1"/>
  <c r="BF10" i="2"/>
  <c r="BI9" i="2"/>
  <c r="BJ9" i="2" s="1"/>
  <c r="BF9" i="2"/>
  <c r="BI8" i="2"/>
  <c r="BJ8" i="2" s="1"/>
  <c r="BF8" i="2"/>
  <c r="BI7" i="2"/>
  <c r="BJ7" i="2" s="1"/>
  <c r="BF7" i="2"/>
  <c r="BI6" i="2"/>
  <c r="BJ6" i="2" s="1"/>
  <c r="BF6" i="2"/>
  <c r="BF25" i="2" s="1"/>
  <c r="BI24" i="3"/>
  <c r="BJ24" i="3" s="1"/>
  <c r="BF24" i="3"/>
  <c r="BI23" i="3"/>
  <c r="BJ23" i="3" s="1"/>
  <c r="BF23" i="3"/>
  <c r="BI22" i="3"/>
  <c r="BJ22" i="3" s="1"/>
  <c r="BF22" i="3"/>
  <c r="BI21" i="3"/>
  <c r="BJ21" i="3" s="1"/>
  <c r="BF21" i="3"/>
  <c r="BI20" i="3"/>
  <c r="BJ20" i="3" s="1"/>
  <c r="BF20" i="3"/>
  <c r="BI19" i="3"/>
  <c r="BJ19" i="3" s="1"/>
  <c r="BF19" i="3"/>
  <c r="BI18" i="3"/>
  <c r="BJ18" i="3" s="1"/>
  <c r="BF18" i="3"/>
  <c r="BI17" i="3"/>
  <c r="BJ17" i="3" s="1"/>
  <c r="BF17" i="3"/>
  <c r="BI16" i="3"/>
  <c r="BJ16" i="3" s="1"/>
  <c r="BF16" i="3"/>
  <c r="BI15" i="3"/>
  <c r="BJ15" i="3" s="1"/>
  <c r="BF15" i="3"/>
  <c r="BI14" i="3"/>
  <c r="BJ14" i="3" s="1"/>
  <c r="BF14" i="3"/>
  <c r="BI13" i="3"/>
  <c r="BJ13" i="3" s="1"/>
  <c r="BF13" i="3"/>
  <c r="BI12" i="3"/>
  <c r="BJ12" i="3" s="1"/>
  <c r="BF12" i="3"/>
  <c r="BI11" i="3"/>
  <c r="BJ11" i="3" s="1"/>
  <c r="BF11" i="3"/>
  <c r="BI10" i="3"/>
  <c r="BJ10" i="3" s="1"/>
  <c r="BF10" i="3"/>
  <c r="BI9" i="3"/>
  <c r="BJ9" i="3" s="1"/>
  <c r="BF9" i="3"/>
  <c r="BI8" i="3"/>
  <c r="BJ8" i="3" s="1"/>
  <c r="BF8" i="3"/>
  <c r="BI7" i="3"/>
  <c r="BJ7" i="3" s="1"/>
  <c r="BF7" i="3"/>
  <c r="BI6" i="3"/>
  <c r="BJ6" i="3" s="1"/>
  <c r="BF6" i="3"/>
  <c r="BM25" i="1"/>
  <c r="BL25" i="1"/>
  <c r="BJ24" i="1"/>
  <c r="BK24" i="1" s="1"/>
  <c r="BG24" i="1"/>
  <c r="BJ23" i="1"/>
  <c r="BK23" i="1" s="1"/>
  <c r="BG23" i="1"/>
  <c r="BJ22" i="1"/>
  <c r="BK22" i="1" s="1"/>
  <c r="BG22" i="1"/>
  <c r="BJ21" i="1"/>
  <c r="BK21" i="1" s="1"/>
  <c r="BG21" i="1"/>
  <c r="BJ20" i="1"/>
  <c r="BK20" i="1" s="1"/>
  <c r="BG20" i="1"/>
  <c r="BJ19" i="1"/>
  <c r="BK19" i="1" s="1"/>
  <c r="BG19" i="1"/>
  <c r="BJ18" i="1"/>
  <c r="BK18" i="1" s="1"/>
  <c r="BG18" i="1"/>
  <c r="BJ17" i="1"/>
  <c r="BK17" i="1" s="1"/>
  <c r="BG17" i="1"/>
  <c r="BJ16" i="1"/>
  <c r="BK16" i="1" s="1"/>
  <c r="BG16" i="1"/>
  <c r="BJ15" i="1"/>
  <c r="BK15" i="1" s="1"/>
  <c r="BG15" i="1"/>
  <c r="BJ14" i="1"/>
  <c r="BK14" i="1" s="1"/>
  <c r="BG14" i="1"/>
  <c r="BJ13" i="1"/>
  <c r="BK13" i="1" s="1"/>
  <c r="BG13" i="1"/>
  <c r="BJ12" i="1"/>
  <c r="BK12" i="1" s="1"/>
  <c r="BG12" i="1"/>
  <c r="BJ11" i="1"/>
  <c r="BK11" i="1" s="1"/>
  <c r="BG11" i="1"/>
  <c r="BJ10" i="1"/>
  <c r="BK10" i="1" s="1"/>
  <c r="BG10" i="1"/>
  <c r="BJ9" i="1"/>
  <c r="BK9" i="1" s="1"/>
  <c r="BG9" i="1"/>
  <c r="BJ8" i="1"/>
  <c r="BK8" i="1" s="1"/>
  <c r="BG8" i="1"/>
  <c r="BJ7" i="1"/>
  <c r="BK7" i="1" s="1"/>
  <c r="BG7" i="1"/>
  <c r="BJ6" i="1"/>
  <c r="BK6" i="1" s="1"/>
  <c r="BG6" i="1"/>
  <c r="J25" i="4"/>
  <c r="I25" i="4"/>
  <c r="AB25" i="4"/>
  <c r="AA25" i="4"/>
  <c r="S25" i="4"/>
  <c r="R25" i="4"/>
  <c r="G24" i="4"/>
  <c r="H24" i="4" s="1"/>
  <c r="D24" i="4"/>
  <c r="G23" i="4"/>
  <c r="H23" i="4" s="1"/>
  <c r="D23" i="4"/>
  <c r="G22" i="4"/>
  <c r="H22" i="4" s="1"/>
  <c r="D22" i="4"/>
  <c r="G21" i="4"/>
  <c r="H21" i="4" s="1"/>
  <c r="D21" i="4"/>
  <c r="G20" i="4"/>
  <c r="H20" i="4" s="1"/>
  <c r="D20" i="4"/>
  <c r="G19" i="4"/>
  <c r="H19" i="4" s="1"/>
  <c r="D19" i="4"/>
  <c r="G18" i="4"/>
  <c r="H18" i="4" s="1"/>
  <c r="D18" i="4"/>
  <c r="G17" i="4"/>
  <c r="H17" i="4" s="1"/>
  <c r="D17" i="4"/>
  <c r="G16" i="4"/>
  <c r="H16" i="4" s="1"/>
  <c r="D16" i="4"/>
  <c r="G15" i="4"/>
  <c r="H15" i="4" s="1"/>
  <c r="D15" i="4"/>
  <c r="G14" i="4"/>
  <c r="H14" i="4" s="1"/>
  <c r="D14" i="4"/>
  <c r="G13" i="4"/>
  <c r="H13" i="4" s="1"/>
  <c r="D13" i="4"/>
  <c r="G12" i="4"/>
  <c r="H12" i="4" s="1"/>
  <c r="D12" i="4"/>
  <c r="G11" i="4"/>
  <c r="H11" i="4" s="1"/>
  <c r="D11" i="4"/>
  <c r="G10" i="4"/>
  <c r="H10" i="4" s="1"/>
  <c r="D10" i="4"/>
  <c r="G9" i="4"/>
  <c r="H9" i="4" s="1"/>
  <c r="H25" i="4" s="1"/>
  <c r="D9" i="4"/>
  <c r="G8" i="4"/>
  <c r="H8" i="4" s="1"/>
  <c r="D8" i="4"/>
  <c r="G7" i="4"/>
  <c r="H7" i="4" s="1"/>
  <c r="D7" i="4"/>
  <c r="G6" i="4"/>
  <c r="H6" i="4" s="1"/>
  <c r="D6" i="4"/>
  <c r="G24" i="2"/>
  <c r="H24" i="2" s="1"/>
  <c r="D24" i="2"/>
  <c r="G23" i="2"/>
  <c r="H23" i="2" s="1"/>
  <c r="D23" i="2"/>
  <c r="G22" i="2"/>
  <c r="H22" i="2" s="1"/>
  <c r="D22" i="2"/>
  <c r="G21" i="2"/>
  <c r="H21" i="2" s="1"/>
  <c r="D21" i="2"/>
  <c r="G20" i="2"/>
  <c r="H20" i="2" s="1"/>
  <c r="D20" i="2"/>
  <c r="G19" i="2"/>
  <c r="H19" i="2" s="1"/>
  <c r="D19" i="2"/>
  <c r="G18" i="2"/>
  <c r="H18" i="2" s="1"/>
  <c r="D18" i="2"/>
  <c r="G17" i="2"/>
  <c r="H17" i="2" s="1"/>
  <c r="D17" i="2"/>
  <c r="G16" i="2"/>
  <c r="H16" i="2" s="1"/>
  <c r="D16" i="2"/>
  <c r="G15" i="2"/>
  <c r="H15" i="2" s="1"/>
  <c r="D15" i="2"/>
  <c r="G14" i="2"/>
  <c r="H14" i="2" s="1"/>
  <c r="D14" i="2"/>
  <c r="G13" i="2"/>
  <c r="H13" i="2" s="1"/>
  <c r="D13" i="2"/>
  <c r="G12" i="2"/>
  <c r="H12" i="2" s="1"/>
  <c r="D12" i="2"/>
  <c r="G11" i="2"/>
  <c r="H11" i="2" s="1"/>
  <c r="D11" i="2"/>
  <c r="G10" i="2"/>
  <c r="H10" i="2" s="1"/>
  <c r="D10" i="2"/>
  <c r="G9" i="2"/>
  <c r="H9" i="2" s="1"/>
  <c r="D9" i="2"/>
  <c r="G8" i="2"/>
  <c r="H8" i="2" s="1"/>
  <c r="D8" i="2"/>
  <c r="G7" i="2"/>
  <c r="H7" i="2" s="1"/>
  <c r="D7" i="2"/>
  <c r="G6" i="2"/>
  <c r="H6" i="2" s="1"/>
  <c r="D6" i="2"/>
  <c r="AB25" i="3"/>
  <c r="AA25" i="3"/>
  <c r="J25" i="3"/>
  <c r="I25" i="3"/>
  <c r="S25" i="3"/>
  <c r="R25" i="3"/>
  <c r="G24" i="3"/>
  <c r="H24" i="3" s="1"/>
  <c r="D24" i="3"/>
  <c r="G23" i="3"/>
  <c r="H23" i="3" s="1"/>
  <c r="D23" i="3"/>
  <c r="G22" i="3"/>
  <c r="H22" i="3" s="1"/>
  <c r="D22" i="3"/>
  <c r="G21" i="3"/>
  <c r="H21" i="3" s="1"/>
  <c r="D21" i="3"/>
  <c r="G20" i="3"/>
  <c r="H20" i="3" s="1"/>
  <c r="D20" i="3"/>
  <c r="G19" i="3"/>
  <c r="H19" i="3" s="1"/>
  <c r="D19" i="3"/>
  <c r="G18" i="3"/>
  <c r="H18" i="3" s="1"/>
  <c r="D18" i="3"/>
  <c r="G17" i="3"/>
  <c r="H17" i="3" s="1"/>
  <c r="D17" i="3"/>
  <c r="G16" i="3"/>
  <c r="H16" i="3" s="1"/>
  <c r="D16" i="3"/>
  <c r="G15" i="3"/>
  <c r="H15" i="3" s="1"/>
  <c r="D15" i="3"/>
  <c r="G14" i="3"/>
  <c r="H14" i="3" s="1"/>
  <c r="D14" i="3"/>
  <c r="G13" i="3"/>
  <c r="H13" i="3" s="1"/>
  <c r="D13" i="3"/>
  <c r="G12" i="3"/>
  <c r="H12" i="3" s="1"/>
  <c r="D12" i="3"/>
  <c r="G11" i="3"/>
  <c r="H11" i="3" s="1"/>
  <c r="D11" i="3"/>
  <c r="G10" i="3"/>
  <c r="H10" i="3" s="1"/>
  <c r="D10" i="3"/>
  <c r="G9" i="3"/>
  <c r="H9" i="3" s="1"/>
  <c r="D9" i="3"/>
  <c r="G8" i="3"/>
  <c r="H8" i="3" s="1"/>
  <c r="D8" i="3"/>
  <c r="G7" i="3"/>
  <c r="H7" i="3" s="1"/>
  <c r="D7" i="3"/>
  <c r="G6" i="3"/>
  <c r="H6" i="3" s="1"/>
  <c r="D6" i="3"/>
  <c r="G24" i="1"/>
  <c r="H24" i="1" s="1"/>
  <c r="D24" i="1"/>
  <c r="G23" i="1"/>
  <c r="H23" i="1" s="1"/>
  <c r="D23" i="1"/>
  <c r="G22" i="1"/>
  <c r="H22" i="1" s="1"/>
  <c r="D22" i="1"/>
  <c r="G21" i="1"/>
  <c r="H21" i="1" s="1"/>
  <c r="D21" i="1"/>
  <c r="G20" i="1"/>
  <c r="H20" i="1" s="1"/>
  <c r="D20" i="1"/>
  <c r="G19" i="1"/>
  <c r="H19" i="1" s="1"/>
  <c r="D19" i="1"/>
  <c r="G18" i="1"/>
  <c r="H18" i="1" s="1"/>
  <c r="D18" i="1"/>
  <c r="G17" i="1"/>
  <c r="H17" i="1" s="1"/>
  <c r="D17" i="1"/>
  <c r="G16" i="1"/>
  <c r="H16" i="1" s="1"/>
  <c r="D16" i="1"/>
  <c r="G15" i="1"/>
  <c r="H15" i="1" s="1"/>
  <c r="D15" i="1"/>
  <c r="G14" i="1"/>
  <c r="H14" i="1" s="1"/>
  <c r="D14" i="1"/>
  <c r="G13" i="1"/>
  <c r="H13" i="1" s="1"/>
  <c r="D13" i="1"/>
  <c r="G12" i="1"/>
  <c r="H12" i="1" s="1"/>
  <c r="D12" i="1"/>
  <c r="G11" i="1"/>
  <c r="H11" i="1" s="1"/>
  <c r="D11" i="1"/>
  <c r="G10" i="1"/>
  <c r="H10" i="1" s="1"/>
  <c r="D10" i="1"/>
  <c r="G9" i="1"/>
  <c r="H9" i="1" s="1"/>
  <c r="D9" i="1"/>
  <c r="G8" i="1"/>
  <c r="H8" i="1" s="1"/>
  <c r="D8" i="1"/>
  <c r="G7" i="1"/>
  <c r="H7" i="1" s="1"/>
  <c r="D7" i="1"/>
  <c r="G6" i="1"/>
  <c r="H6" i="1" s="1"/>
  <c r="D6" i="1"/>
  <c r="P24" i="4"/>
  <c r="Q24" i="4" s="1"/>
  <c r="M24" i="4"/>
  <c r="P23" i="4"/>
  <c r="Q23" i="4" s="1"/>
  <c r="M23" i="4"/>
  <c r="P22" i="4"/>
  <c r="Q22" i="4" s="1"/>
  <c r="M22" i="4"/>
  <c r="P21" i="4"/>
  <c r="Q21" i="4" s="1"/>
  <c r="M21" i="4"/>
  <c r="P20" i="4"/>
  <c r="Q20" i="4" s="1"/>
  <c r="M20" i="4"/>
  <c r="P19" i="4"/>
  <c r="Q19" i="4" s="1"/>
  <c r="M19" i="4"/>
  <c r="P18" i="4"/>
  <c r="Q18" i="4" s="1"/>
  <c r="M18" i="4"/>
  <c r="P17" i="4"/>
  <c r="Q17" i="4" s="1"/>
  <c r="M17" i="4"/>
  <c r="P16" i="4"/>
  <c r="Q16" i="4" s="1"/>
  <c r="M16" i="4"/>
  <c r="P15" i="4"/>
  <c r="Q15" i="4" s="1"/>
  <c r="M15" i="4"/>
  <c r="P14" i="4"/>
  <c r="Q14" i="4" s="1"/>
  <c r="M14" i="4"/>
  <c r="P13" i="4"/>
  <c r="Q13" i="4" s="1"/>
  <c r="M13" i="4"/>
  <c r="P12" i="4"/>
  <c r="Q12" i="4" s="1"/>
  <c r="M12" i="4"/>
  <c r="P11" i="4"/>
  <c r="Q11" i="4" s="1"/>
  <c r="M11" i="4"/>
  <c r="P10" i="4"/>
  <c r="Q10" i="4" s="1"/>
  <c r="M10" i="4"/>
  <c r="P9" i="4"/>
  <c r="Q9" i="4" s="1"/>
  <c r="M9" i="4"/>
  <c r="P8" i="4"/>
  <c r="Q8" i="4" s="1"/>
  <c r="M8" i="4"/>
  <c r="P7" i="4"/>
  <c r="Q7" i="4" s="1"/>
  <c r="M7" i="4"/>
  <c r="P6" i="4"/>
  <c r="Q6" i="4" s="1"/>
  <c r="Q25" i="4" s="1"/>
  <c r="M6" i="4"/>
  <c r="P24" i="2"/>
  <c r="Q24" i="2" s="1"/>
  <c r="M24" i="2"/>
  <c r="P23" i="2"/>
  <c r="Q23" i="2" s="1"/>
  <c r="M23" i="2"/>
  <c r="P22" i="2"/>
  <c r="Q22" i="2" s="1"/>
  <c r="M22" i="2"/>
  <c r="P21" i="2"/>
  <c r="Q21" i="2" s="1"/>
  <c r="M21" i="2"/>
  <c r="P20" i="2"/>
  <c r="Q20" i="2" s="1"/>
  <c r="M20" i="2"/>
  <c r="P19" i="2"/>
  <c r="Q19" i="2" s="1"/>
  <c r="M19" i="2"/>
  <c r="P18" i="2"/>
  <c r="Q18" i="2" s="1"/>
  <c r="M18" i="2"/>
  <c r="P17" i="2"/>
  <c r="Q17" i="2" s="1"/>
  <c r="M17" i="2"/>
  <c r="P16" i="2"/>
  <c r="Q16" i="2" s="1"/>
  <c r="M16" i="2"/>
  <c r="P15" i="2"/>
  <c r="Q15" i="2" s="1"/>
  <c r="M15" i="2"/>
  <c r="P14" i="2"/>
  <c r="Q14" i="2" s="1"/>
  <c r="M14" i="2"/>
  <c r="P13" i="2"/>
  <c r="Q13" i="2" s="1"/>
  <c r="M13" i="2"/>
  <c r="P12" i="2"/>
  <c r="Q12" i="2" s="1"/>
  <c r="M12" i="2"/>
  <c r="P11" i="2"/>
  <c r="Q11" i="2" s="1"/>
  <c r="M11" i="2"/>
  <c r="P10" i="2"/>
  <c r="Q10" i="2" s="1"/>
  <c r="M10" i="2"/>
  <c r="P9" i="2"/>
  <c r="Q9" i="2" s="1"/>
  <c r="M9" i="2"/>
  <c r="P8" i="2"/>
  <c r="Q8" i="2" s="1"/>
  <c r="M8" i="2"/>
  <c r="P7" i="2"/>
  <c r="Q7" i="2" s="1"/>
  <c r="M7" i="2"/>
  <c r="P6" i="2"/>
  <c r="Q6" i="2" s="1"/>
  <c r="M6" i="2"/>
  <c r="P24" i="3"/>
  <c r="Q24" i="3" s="1"/>
  <c r="M24" i="3"/>
  <c r="P23" i="3"/>
  <c r="Q23" i="3" s="1"/>
  <c r="M23" i="3"/>
  <c r="P22" i="3"/>
  <c r="Q22" i="3" s="1"/>
  <c r="M22" i="3"/>
  <c r="P21" i="3"/>
  <c r="Q21" i="3" s="1"/>
  <c r="M21" i="3"/>
  <c r="P20" i="3"/>
  <c r="Q20" i="3" s="1"/>
  <c r="M20" i="3"/>
  <c r="P19" i="3"/>
  <c r="Q19" i="3" s="1"/>
  <c r="M19" i="3"/>
  <c r="P18" i="3"/>
  <c r="Q18" i="3" s="1"/>
  <c r="M18" i="3"/>
  <c r="P17" i="3"/>
  <c r="Q17" i="3" s="1"/>
  <c r="M17" i="3"/>
  <c r="P16" i="3"/>
  <c r="Q16" i="3" s="1"/>
  <c r="M16" i="3"/>
  <c r="P15" i="3"/>
  <c r="Q15" i="3" s="1"/>
  <c r="M15" i="3"/>
  <c r="P14" i="3"/>
  <c r="Q14" i="3" s="1"/>
  <c r="M14" i="3"/>
  <c r="P13" i="3"/>
  <c r="Q13" i="3" s="1"/>
  <c r="M13" i="3"/>
  <c r="P12" i="3"/>
  <c r="Q12" i="3" s="1"/>
  <c r="M12" i="3"/>
  <c r="P11" i="3"/>
  <c r="Q11" i="3" s="1"/>
  <c r="M11" i="3"/>
  <c r="P10" i="3"/>
  <c r="Q10" i="3" s="1"/>
  <c r="M10" i="3"/>
  <c r="P9" i="3"/>
  <c r="Q9" i="3" s="1"/>
  <c r="M9" i="3"/>
  <c r="P8" i="3"/>
  <c r="Q8" i="3" s="1"/>
  <c r="M8" i="3"/>
  <c r="P7" i="3"/>
  <c r="Q7" i="3" s="1"/>
  <c r="M7" i="3"/>
  <c r="P6" i="3"/>
  <c r="Q6" i="3" s="1"/>
  <c r="M6" i="3"/>
  <c r="BC25" i="2"/>
  <c r="BB25" i="2"/>
  <c r="BD25" i="1"/>
  <c r="BC25" i="1"/>
  <c r="AZ24" i="4"/>
  <c r="BA24" i="4" s="1"/>
  <c r="AW24" i="4"/>
  <c r="AZ23" i="4"/>
  <c r="BA23" i="4" s="1"/>
  <c r="AW23" i="4"/>
  <c r="AZ22" i="4"/>
  <c r="BA22" i="4" s="1"/>
  <c r="AW22" i="4"/>
  <c r="AZ21" i="4"/>
  <c r="BA21" i="4" s="1"/>
  <c r="AW21" i="4"/>
  <c r="AZ20" i="4"/>
  <c r="BA20" i="4" s="1"/>
  <c r="AW20" i="4"/>
  <c r="AZ19" i="4"/>
  <c r="BA19" i="4" s="1"/>
  <c r="AW19" i="4"/>
  <c r="AZ18" i="4"/>
  <c r="BA18" i="4" s="1"/>
  <c r="AW18" i="4"/>
  <c r="AZ17" i="4"/>
  <c r="BA17" i="4" s="1"/>
  <c r="AW17" i="4"/>
  <c r="AZ16" i="4"/>
  <c r="BA16" i="4" s="1"/>
  <c r="AW16" i="4"/>
  <c r="AZ15" i="4"/>
  <c r="BA15" i="4" s="1"/>
  <c r="AW15" i="4"/>
  <c r="AZ14" i="4"/>
  <c r="BA14" i="4" s="1"/>
  <c r="AW14" i="4"/>
  <c r="AZ13" i="4"/>
  <c r="BA13" i="4" s="1"/>
  <c r="AW13" i="4"/>
  <c r="AZ12" i="4"/>
  <c r="BA12" i="4" s="1"/>
  <c r="AW12" i="4"/>
  <c r="AZ11" i="4"/>
  <c r="BA11" i="4" s="1"/>
  <c r="AW11" i="4"/>
  <c r="AZ10" i="4"/>
  <c r="BA10" i="4" s="1"/>
  <c r="AW10" i="4"/>
  <c r="AZ9" i="4"/>
  <c r="BA9" i="4" s="1"/>
  <c r="AW9" i="4"/>
  <c r="AZ8" i="4"/>
  <c r="BA8" i="4" s="1"/>
  <c r="AW8" i="4"/>
  <c r="AZ7" i="4"/>
  <c r="BA7" i="4" s="1"/>
  <c r="AW7" i="4"/>
  <c r="AZ6" i="4"/>
  <c r="BA6" i="4" s="1"/>
  <c r="BA25" i="4" s="1"/>
  <c r="AW6" i="4"/>
  <c r="AZ24" i="2"/>
  <c r="BA24" i="2" s="1"/>
  <c r="AW24" i="2"/>
  <c r="AZ23" i="2"/>
  <c r="BA23" i="2" s="1"/>
  <c r="AW23" i="2"/>
  <c r="AZ22" i="2"/>
  <c r="BA22" i="2" s="1"/>
  <c r="AW22" i="2"/>
  <c r="AZ21" i="2"/>
  <c r="BA21" i="2" s="1"/>
  <c r="AW21" i="2"/>
  <c r="AZ20" i="2"/>
  <c r="BA20" i="2" s="1"/>
  <c r="AW20" i="2"/>
  <c r="AZ19" i="2"/>
  <c r="BA19" i="2" s="1"/>
  <c r="AW19" i="2"/>
  <c r="AZ18" i="2"/>
  <c r="BA18" i="2" s="1"/>
  <c r="AW18" i="2"/>
  <c r="AZ17" i="2"/>
  <c r="BA17" i="2" s="1"/>
  <c r="AW17" i="2"/>
  <c r="AZ16" i="2"/>
  <c r="BA16" i="2" s="1"/>
  <c r="AW16" i="2"/>
  <c r="AZ15" i="2"/>
  <c r="BA15" i="2" s="1"/>
  <c r="AW15" i="2"/>
  <c r="AZ14" i="2"/>
  <c r="BA14" i="2" s="1"/>
  <c r="AW14" i="2"/>
  <c r="AZ13" i="2"/>
  <c r="BA13" i="2" s="1"/>
  <c r="AW13" i="2"/>
  <c r="AZ12" i="2"/>
  <c r="BA12" i="2" s="1"/>
  <c r="AW12" i="2"/>
  <c r="AZ11" i="2"/>
  <c r="BA11" i="2" s="1"/>
  <c r="AW11" i="2"/>
  <c r="AZ10" i="2"/>
  <c r="BA10" i="2" s="1"/>
  <c r="AW10" i="2"/>
  <c r="AZ9" i="2"/>
  <c r="BA9" i="2" s="1"/>
  <c r="AW9" i="2"/>
  <c r="AZ8" i="2"/>
  <c r="BA8" i="2" s="1"/>
  <c r="AW8" i="2"/>
  <c r="AZ7" i="2"/>
  <c r="BA7" i="2" s="1"/>
  <c r="AW7" i="2"/>
  <c r="AZ6" i="2"/>
  <c r="BA6" i="2" s="1"/>
  <c r="AW6" i="2"/>
  <c r="AZ24" i="3"/>
  <c r="BA24" i="3" s="1"/>
  <c r="AW24" i="3"/>
  <c r="AZ23" i="3"/>
  <c r="BA23" i="3" s="1"/>
  <c r="AW23" i="3"/>
  <c r="AZ22" i="3"/>
  <c r="BA22" i="3" s="1"/>
  <c r="AW22" i="3"/>
  <c r="AZ21" i="3"/>
  <c r="BA21" i="3" s="1"/>
  <c r="AW21" i="3"/>
  <c r="AZ20" i="3"/>
  <c r="BA20" i="3" s="1"/>
  <c r="AW20" i="3"/>
  <c r="AZ19" i="3"/>
  <c r="BA19" i="3" s="1"/>
  <c r="AW19" i="3"/>
  <c r="AZ18" i="3"/>
  <c r="BA18" i="3" s="1"/>
  <c r="AW18" i="3"/>
  <c r="AZ17" i="3"/>
  <c r="BA17" i="3" s="1"/>
  <c r="AW17" i="3"/>
  <c r="AZ16" i="3"/>
  <c r="BA16" i="3" s="1"/>
  <c r="AW16" i="3"/>
  <c r="AZ15" i="3"/>
  <c r="BA15" i="3" s="1"/>
  <c r="AW15" i="3"/>
  <c r="AZ14" i="3"/>
  <c r="BA14" i="3" s="1"/>
  <c r="AW14" i="3"/>
  <c r="AZ13" i="3"/>
  <c r="BA13" i="3" s="1"/>
  <c r="AW13" i="3"/>
  <c r="AZ12" i="3"/>
  <c r="BA12" i="3" s="1"/>
  <c r="AW12" i="3"/>
  <c r="AZ11" i="3"/>
  <c r="BA11" i="3" s="1"/>
  <c r="AW11" i="3"/>
  <c r="AZ10" i="3"/>
  <c r="BA10" i="3" s="1"/>
  <c r="AW10" i="3"/>
  <c r="AZ9" i="3"/>
  <c r="BA9" i="3" s="1"/>
  <c r="AW9" i="3"/>
  <c r="AZ8" i="3"/>
  <c r="BA8" i="3" s="1"/>
  <c r="AW8" i="3"/>
  <c r="AZ7" i="3"/>
  <c r="BA7" i="3" s="1"/>
  <c r="AW7" i="3"/>
  <c r="AZ6" i="3"/>
  <c r="BA6" i="3" s="1"/>
  <c r="AW6" i="3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BA24" i="1"/>
  <c r="BB24" i="1" s="1"/>
  <c r="BA23" i="1"/>
  <c r="BB23" i="1" s="1"/>
  <c r="BA22" i="1"/>
  <c r="BB22" i="1" s="1"/>
  <c r="BA21" i="1"/>
  <c r="BB21" i="1" s="1"/>
  <c r="BA20" i="1"/>
  <c r="BB20" i="1" s="1"/>
  <c r="BA19" i="1"/>
  <c r="BB19" i="1" s="1"/>
  <c r="BA18" i="1"/>
  <c r="BB18" i="1" s="1"/>
  <c r="BA17" i="1"/>
  <c r="BB17" i="1" s="1"/>
  <c r="BA16" i="1"/>
  <c r="BB16" i="1" s="1"/>
  <c r="BA15" i="1"/>
  <c r="BB15" i="1" s="1"/>
  <c r="BA14" i="1"/>
  <c r="BB14" i="1" s="1"/>
  <c r="BA13" i="1"/>
  <c r="BB13" i="1" s="1"/>
  <c r="BA12" i="1"/>
  <c r="BB12" i="1" s="1"/>
  <c r="BA11" i="1"/>
  <c r="BB11" i="1" s="1"/>
  <c r="BA10" i="1"/>
  <c r="BB10" i="1" s="1"/>
  <c r="BA9" i="1"/>
  <c r="BB9" i="1" s="1"/>
  <c r="BA8" i="1"/>
  <c r="BB8" i="1" s="1"/>
  <c r="BA7" i="1"/>
  <c r="BB7" i="1" s="1"/>
  <c r="BA6" i="1"/>
  <c r="BB6" i="1" s="1"/>
  <c r="AQ24" i="4"/>
  <c r="AR24" i="4" s="1"/>
  <c r="AN24" i="4"/>
  <c r="AQ23" i="4"/>
  <c r="AR23" i="4" s="1"/>
  <c r="AN23" i="4"/>
  <c r="AQ22" i="4"/>
  <c r="AR22" i="4" s="1"/>
  <c r="AN22" i="4"/>
  <c r="AQ21" i="4"/>
  <c r="AR21" i="4" s="1"/>
  <c r="AN21" i="4"/>
  <c r="AQ20" i="4"/>
  <c r="AR20" i="4" s="1"/>
  <c r="AN20" i="4"/>
  <c r="AQ19" i="4"/>
  <c r="AR19" i="4" s="1"/>
  <c r="AN19" i="4"/>
  <c r="AQ18" i="4"/>
  <c r="AR18" i="4" s="1"/>
  <c r="AN18" i="4"/>
  <c r="AQ17" i="4"/>
  <c r="AR17" i="4" s="1"/>
  <c r="AN17" i="4"/>
  <c r="AQ16" i="4"/>
  <c r="AR16" i="4" s="1"/>
  <c r="AN16" i="4"/>
  <c r="AQ15" i="4"/>
  <c r="AR15" i="4" s="1"/>
  <c r="AN15" i="4"/>
  <c r="AQ14" i="4"/>
  <c r="AR14" i="4" s="1"/>
  <c r="AN14" i="4"/>
  <c r="AQ13" i="4"/>
  <c r="AR13" i="4" s="1"/>
  <c r="AN13" i="4"/>
  <c r="AQ12" i="4"/>
  <c r="AR12" i="4" s="1"/>
  <c r="AN12" i="4"/>
  <c r="AQ11" i="4"/>
  <c r="AR11" i="4" s="1"/>
  <c r="AN11" i="4"/>
  <c r="AQ10" i="4"/>
  <c r="AR10" i="4" s="1"/>
  <c r="AN10" i="4"/>
  <c r="AQ9" i="4"/>
  <c r="AR9" i="4" s="1"/>
  <c r="AN9" i="4"/>
  <c r="AQ8" i="4"/>
  <c r="AR8" i="4" s="1"/>
  <c r="AN8" i="4"/>
  <c r="AQ7" i="4"/>
  <c r="AR7" i="4" s="1"/>
  <c r="AN7" i="4"/>
  <c r="AQ6" i="4"/>
  <c r="AR6" i="4" s="1"/>
  <c r="AR25" i="4" s="1"/>
  <c r="AN6" i="4"/>
  <c r="AQ24" i="2"/>
  <c r="AR24" i="2" s="1"/>
  <c r="AN24" i="2"/>
  <c r="AQ23" i="2"/>
  <c r="AR23" i="2" s="1"/>
  <c r="AN23" i="2"/>
  <c r="AQ22" i="2"/>
  <c r="AR22" i="2" s="1"/>
  <c r="AN22" i="2"/>
  <c r="AQ21" i="2"/>
  <c r="AR21" i="2" s="1"/>
  <c r="AN21" i="2"/>
  <c r="AQ20" i="2"/>
  <c r="AR20" i="2" s="1"/>
  <c r="AN20" i="2"/>
  <c r="AQ19" i="2"/>
  <c r="AR19" i="2" s="1"/>
  <c r="AN19" i="2"/>
  <c r="AQ18" i="2"/>
  <c r="AR18" i="2" s="1"/>
  <c r="AN18" i="2"/>
  <c r="AQ17" i="2"/>
  <c r="AR17" i="2" s="1"/>
  <c r="AN17" i="2"/>
  <c r="AQ16" i="2"/>
  <c r="AR16" i="2" s="1"/>
  <c r="AN16" i="2"/>
  <c r="AQ15" i="2"/>
  <c r="AR15" i="2" s="1"/>
  <c r="AN15" i="2"/>
  <c r="AQ14" i="2"/>
  <c r="AR14" i="2" s="1"/>
  <c r="AN14" i="2"/>
  <c r="AQ13" i="2"/>
  <c r="AR13" i="2" s="1"/>
  <c r="AN13" i="2"/>
  <c r="AQ12" i="2"/>
  <c r="AR12" i="2" s="1"/>
  <c r="AN12" i="2"/>
  <c r="AQ11" i="2"/>
  <c r="AR11" i="2" s="1"/>
  <c r="AN11" i="2"/>
  <c r="AQ10" i="2"/>
  <c r="AR10" i="2" s="1"/>
  <c r="AN10" i="2"/>
  <c r="AQ9" i="2"/>
  <c r="AR9" i="2" s="1"/>
  <c r="AN9" i="2"/>
  <c r="AQ8" i="2"/>
  <c r="AR8" i="2" s="1"/>
  <c r="AN8" i="2"/>
  <c r="AQ7" i="2"/>
  <c r="AR7" i="2" s="1"/>
  <c r="AN7" i="2"/>
  <c r="AQ6" i="2"/>
  <c r="AR6" i="2" s="1"/>
  <c r="AN6" i="2"/>
  <c r="AQ24" i="3"/>
  <c r="AR24" i="3" s="1"/>
  <c r="AN24" i="3"/>
  <c r="AQ23" i="3"/>
  <c r="AR23" i="3" s="1"/>
  <c r="AN23" i="3"/>
  <c r="AQ22" i="3"/>
  <c r="AR22" i="3" s="1"/>
  <c r="AN22" i="3"/>
  <c r="AQ21" i="3"/>
  <c r="AR21" i="3" s="1"/>
  <c r="AN21" i="3"/>
  <c r="AQ20" i="3"/>
  <c r="AR20" i="3" s="1"/>
  <c r="AN20" i="3"/>
  <c r="AQ19" i="3"/>
  <c r="AR19" i="3" s="1"/>
  <c r="AN19" i="3"/>
  <c r="AQ18" i="3"/>
  <c r="AR18" i="3" s="1"/>
  <c r="AN18" i="3"/>
  <c r="AQ17" i="3"/>
  <c r="AR17" i="3" s="1"/>
  <c r="AN17" i="3"/>
  <c r="AQ16" i="3"/>
  <c r="AR16" i="3" s="1"/>
  <c r="AN16" i="3"/>
  <c r="AQ15" i="3"/>
  <c r="AR15" i="3" s="1"/>
  <c r="AN15" i="3"/>
  <c r="AQ14" i="3"/>
  <c r="AR14" i="3" s="1"/>
  <c r="AN14" i="3"/>
  <c r="AQ13" i="3"/>
  <c r="AR13" i="3" s="1"/>
  <c r="AN13" i="3"/>
  <c r="AQ12" i="3"/>
  <c r="AR12" i="3" s="1"/>
  <c r="AN12" i="3"/>
  <c r="AQ11" i="3"/>
  <c r="AR11" i="3" s="1"/>
  <c r="AN11" i="3"/>
  <c r="AQ10" i="3"/>
  <c r="AR10" i="3" s="1"/>
  <c r="AN10" i="3"/>
  <c r="AQ9" i="3"/>
  <c r="AR9" i="3" s="1"/>
  <c r="AN9" i="3"/>
  <c r="AQ8" i="3"/>
  <c r="AR8" i="3" s="1"/>
  <c r="AN8" i="3"/>
  <c r="AQ7" i="3"/>
  <c r="AR7" i="3" s="1"/>
  <c r="AN7" i="3"/>
  <c r="AQ6" i="3"/>
  <c r="AR6" i="3" s="1"/>
  <c r="AN6" i="3"/>
  <c r="AH24" i="4"/>
  <c r="AI24" i="4" s="1"/>
  <c r="AE24" i="4"/>
  <c r="AH23" i="4"/>
  <c r="AI23" i="4" s="1"/>
  <c r="AE23" i="4"/>
  <c r="AH22" i="4"/>
  <c r="AI22" i="4" s="1"/>
  <c r="AE22" i="4"/>
  <c r="AH21" i="4"/>
  <c r="AI21" i="4" s="1"/>
  <c r="AE21" i="4"/>
  <c r="AH20" i="4"/>
  <c r="AI20" i="4" s="1"/>
  <c r="AE20" i="4"/>
  <c r="AH19" i="4"/>
  <c r="AI19" i="4" s="1"/>
  <c r="AE19" i="4"/>
  <c r="AH18" i="4"/>
  <c r="AI18" i="4" s="1"/>
  <c r="AE18" i="4"/>
  <c r="AH17" i="4"/>
  <c r="AI17" i="4" s="1"/>
  <c r="AE17" i="4"/>
  <c r="AH16" i="4"/>
  <c r="AI16" i="4" s="1"/>
  <c r="AE16" i="4"/>
  <c r="AH15" i="4"/>
  <c r="AI15" i="4" s="1"/>
  <c r="AE15" i="4"/>
  <c r="AH14" i="4"/>
  <c r="AI14" i="4" s="1"/>
  <c r="AE14" i="4"/>
  <c r="AH13" i="4"/>
  <c r="AI13" i="4" s="1"/>
  <c r="AE13" i="4"/>
  <c r="AH12" i="4"/>
  <c r="AI12" i="4" s="1"/>
  <c r="AE12" i="4"/>
  <c r="AH11" i="4"/>
  <c r="AI11" i="4" s="1"/>
  <c r="AE11" i="4"/>
  <c r="AH10" i="4"/>
  <c r="AI10" i="4" s="1"/>
  <c r="AE10" i="4"/>
  <c r="AH9" i="4"/>
  <c r="AI9" i="4" s="1"/>
  <c r="AE9" i="4"/>
  <c r="AH8" i="4"/>
  <c r="AI8" i="4" s="1"/>
  <c r="AE8" i="4"/>
  <c r="AH7" i="4"/>
  <c r="AI7" i="4" s="1"/>
  <c r="AE7" i="4"/>
  <c r="AH6" i="4"/>
  <c r="AI6" i="4" s="1"/>
  <c r="AI25" i="4" s="1"/>
  <c r="AE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6" i="4"/>
  <c r="AH24" i="2"/>
  <c r="AI24" i="2" s="1"/>
  <c r="AE24" i="2"/>
  <c r="AH23" i="2"/>
  <c r="AI23" i="2" s="1"/>
  <c r="AE23" i="2"/>
  <c r="AH22" i="2"/>
  <c r="AI22" i="2" s="1"/>
  <c r="AE22" i="2"/>
  <c r="AH21" i="2"/>
  <c r="AI21" i="2" s="1"/>
  <c r="AE21" i="2"/>
  <c r="AH20" i="2"/>
  <c r="AI20" i="2" s="1"/>
  <c r="AE20" i="2"/>
  <c r="AH19" i="2"/>
  <c r="AI19" i="2" s="1"/>
  <c r="AE19" i="2"/>
  <c r="AH18" i="2"/>
  <c r="AI18" i="2" s="1"/>
  <c r="AE18" i="2"/>
  <c r="AH17" i="2"/>
  <c r="AI17" i="2" s="1"/>
  <c r="AE17" i="2"/>
  <c r="AH16" i="2"/>
  <c r="AI16" i="2" s="1"/>
  <c r="AE16" i="2"/>
  <c r="AH15" i="2"/>
  <c r="AI15" i="2" s="1"/>
  <c r="AE15" i="2"/>
  <c r="AH14" i="2"/>
  <c r="AI14" i="2" s="1"/>
  <c r="AE14" i="2"/>
  <c r="AH13" i="2"/>
  <c r="AI13" i="2" s="1"/>
  <c r="AE13" i="2"/>
  <c r="AH12" i="2"/>
  <c r="AI12" i="2" s="1"/>
  <c r="AE12" i="2"/>
  <c r="AH11" i="2"/>
  <c r="AI11" i="2" s="1"/>
  <c r="AE11" i="2"/>
  <c r="AH10" i="2"/>
  <c r="AI10" i="2" s="1"/>
  <c r="AE10" i="2"/>
  <c r="AH9" i="2"/>
  <c r="AI9" i="2" s="1"/>
  <c r="AE9" i="2"/>
  <c r="AH8" i="2"/>
  <c r="AI8" i="2" s="1"/>
  <c r="AE8" i="2"/>
  <c r="AH7" i="2"/>
  <c r="AI7" i="2" s="1"/>
  <c r="AE7" i="2"/>
  <c r="AH6" i="2"/>
  <c r="AI6" i="2" s="1"/>
  <c r="AE6" i="2"/>
  <c r="V24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6" i="2"/>
  <c r="V25" i="2" s="1"/>
  <c r="AH24" i="3"/>
  <c r="AI24" i="3" s="1"/>
  <c r="AE24" i="3"/>
  <c r="AH23" i="3"/>
  <c r="AI23" i="3" s="1"/>
  <c r="AE23" i="3"/>
  <c r="AH22" i="3"/>
  <c r="AI22" i="3" s="1"/>
  <c r="AE22" i="3"/>
  <c r="AH21" i="3"/>
  <c r="AI21" i="3" s="1"/>
  <c r="AE21" i="3"/>
  <c r="AH20" i="3"/>
  <c r="AI20" i="3" s="1"/>
  <c r="AE20" i="3"/>
  <c r="AH19" i="3"/>
  <c r="AI19" i="3" s="1"/>
  <c r="AE19" i="3"/>
  <c r="AH18" i="3"/>
  <c r="AI18" i="3" s="1"/>
  <c r="AE18" i="3"/>
  <c r="AH17" i="3"/>
  <c r="AI17" i="3" s="1"/>
  <c r="AE17" i="3"/>
  <c r="AH16" i="3"/>
  <c r="AI16" i="3" s="1"/>
  <c r="AE16" i="3"/>
  <c r="AH15" i="3"/>
  <c r="AI15" i="3" s="1"/>
  <c r="AE15" i="3"/>
  <c r="AH14" i="3"/>
  <c r="AI14" i="3" s="1"/>
  <c r="AE14" i="3"/>
  <c r="AH13" i="3"/>
  <c r="AI13" i="3" s="1"/>
  <c r="AE13" i="3"/>
  <c r="AH12" i="3"/>
  <c r="AI12" i="3" s="1"/>
  <c r="AE12" i="3"/>
  <c r="AH11" i="3"/>
  <c r="AI11" i="3" s="1"/>
  <c r="AE11" i="3"/>
  <c r="AH10" i="3"/>
  <c r="AI10" i="3" s="1"/>
  <c r="AE10" i="3"/>
  <c r="AH9" i="3"/>
  <c r="AI9" i="3" s="1"/>
  <c r="AE9" i="3"/>
  <c r="AH8" i="3"/>
  <c r="AI8" i="3" s="1"/>
  <c r="AE8" i="3"/>
  <c r="AH7" i="3"/>
  <c r="AI7" i="3" s="1"/>
  <c r="AE7" i="3"/>
  <c r="AH6" i="3"/>
  <c r="AI6" i="3" s="1"/>
  <c r="AE6" i="3"/>
  <c r="Z8" i="3"/>
  <c r="Z9" i="3"/>
  <c r="Z21" i="3"/>
  <c r="Z22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6" i="3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6" i="1"/>
  <c r="AI24" i="1"/>
  <c r="AJ24" i="1" s="1"/>
  <c r="AI23" i="1"/>
  <c r="AJ23" i="1" s="1"/>
  <c r="AI22" i="1"/>
  <c r="AJ22" i="1" s="1"/>
  <c r="AI21" i="1"/>
  <c r="AJ21" i="1" s="1"/>
  <c r="AI20" i="1"/>
  <c r="AJ20" i="1" s="1"/>
  <c r="AI19" i="1"/>
  <c r="AJ19" i="1" s="1"/>
  <c r="AI18" i="1"/>
  <c r="AJ18" i="1" s="1"/>
  <c r="AI17" i="1"/>
  <c r="AJ17" i="1" s="1"/>
  <c r="AI16" i="1"/>
  <c r="AJ16" i="1" s="1"/>
  <c r="AI15" i="1"/>
  <c r="AJ15" i="1" s="1"/>
  <c r="AI14" i="1"/>
  <c r="AJ14" i="1" s="1"/>
  <c r="AI13" i="1"/>
  <c r="AJ13" i="1" s="1"/>
  <c r="AI12" i="1"/>
  <c r="AJ12" i="1" s="1"/>
  <c r="AI11" i="1"/>
  <c r="AJ11" i="1" s="1"/>
  <c r="AI10" i="1"/>
  <c r="AJ10" i="1" s="1"/>
  <c r="AI9" i="1"/>
  <c r="AJ9" i="1" s="1"/>
  <c r="AI8" i="1"/>
  <c r="AJ8" i="1" s="1"/>
  <c r="AI7" i="1"/>
  <c r="AJ7" i="1" s="1"/>
  <c r="AI6" i="1"/>
  <c r="AJ6" i="1" s="1"/>
  <c r="Y24" i="4"/>
  <c r="Z24" i="4" s="1"/>
  <c r="Y23" i="4"/>
  <c r="Z23" i="4" s="1"/>
  <c r="Y22" i="4"/>
  <c r="Z22" i="4" s="1"/>
  <c r="Y21" i="4"/>
  <c r="Z21" i="4" s="1"/>
  <c r="Y20" i="4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Z25" i="4" s="1"/>
  <c r="Y24" i="2"/>
  <c r="Z24" i="2" s="1"/>
  <c r="Y23" i="2"/>
  <c r="Z23" i="2" s="1"/>
  <c r="Y22" i="2"/>
  <c r="Z22" i="2" s="1"/>
  <c r="Y21" i="2"/>
  <c r="Z21" i="2" s="1"/>
  <c r="Y20" i="2"/>
  <c r="Z20" i="2" s="1"/>
  <c r="Y19" i="2"/>
  <c r="Z19" i="2" s="1"/>
  <c r="Y18" i="2"/>
  <c r="Z18" i="2" s="1"/>
  <c r="Y17" i="2"/>
  <c r="Z17" i="2" s="1"/>
  <c r="Y16" i="2"/>
  <c r="Z16" i="2" s="1"/>
  <c r="Y15" i="2"/>
  <c r="Z15" i="2" s="1"/>
  <c r="Y14" i="2"/>
  <c r="Z14" i="2" s="1"/>
  <c r="Y13" i="2"/>
  <c r="Z13" i="2" s="1"/>
  <c r="Y12" i="2"/>
  <c r="Z12" i="2" s="1"/>
  <c r="Y11" i="2"/>
  <c r="Z11" i="2" s="1"/>
  <c r="Y10" i="2"/>
  <c r="Z10" i="2" s="1"/>
  <c r="Y9" i="2"/>
  <c r="Z9" i="2" s="1"/>
  <c r="Y8" i="2"/>
  <c r="Z8" i="2" s="1"/>
  <c r="Y7" i="2"/>
  <c r="Z7" i="2" s="1"/>
  <c r="Y6" i="2"/>
  <c r="Z6" i="2" s="1"/>
  <c r="Y24" i="3"/>
  <c r="Z24" i="3" s="1"/>
  <c r="Y23" i="3"/>
  <c r="Z23" i="3" s="1"/>
  <c r="Y22" i="3"/>
  <c r="Y21" i="3"/>
  <c r="Y20" i="3"/>
  <c r="Z20" i="3" s="1"/>
  <c r="Y19" i="3"/>
  <c r="Z19" i="3" s="1"/>
  <c r="Y18" i="3"/>
  <c r="Z18" i="3" s="1"/>
  <c r="Y17" i="3"/>
  <c r="Z17" i="3" s="1"/>
  <c r="Y16" i="3"/>
  <c r="Z16" i="3" s="1"/>
  <c r="Y15" i="3"/>
  <c r="Z15" i="3" s="1"/>
  <c r="Y14" i="3"/>
  <c r="Z14" i="3" s="1"/>
  <c r="Y13" i="3"/>
  <c r="Z13" i="3" s="1"/>
  <c r="Y12" i="3"/>
  <c r="Z12" i="3" s="1"/>
  <c r="Y11" i="3"/>
  <c r="Z11" i="3" s="1"/>
  <c r="Y10" i="3"/>
  <c r="Z10" i="3" s="1"/>
  <c r="Y9" i="3"/>
  <c r="Y8" i="3"/>
  <c r="Y7" i="3"/>
  <c r="Z7" i="3" s="1"/>
  <c r="Y6" i="3"/>
  <c r="Z6" i="3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6" i="1"/>
  <c r="AA6" i="1" s="1"/>
  <c r="BG25" i="1" l="1"/>
  <c r="BF25" i="4"/>
  <c r="D25" i="4"/>
  <c r="D25" i="2"/>
  <c r="D25" i="3"/>
  <c r="D25" i="1"/>
  <c r="AX25" i="1"/>
  <c r="AF25" i="1"/>
  <c r="W25" i="1"/>
  <c r="M25" i="4"/>
  <c r="AW25" i="4"/>
  <c r="V25" i="4"/>
  <c r="M25" i="2"/>
  <c r="M25" i="3"/>
  <c r="AE25" i="3"/>
  <c r="V25" i="3"/>
  <c r="AW25" i="3"/>
  <c r="AW25" i="2"/>
  <c r="AN25" i="4"/>
  <c r="AN25" i="2"/>
  <c r="AN25" i="3"/>
  <c r="AE25" i="4"/>
  <c r="AE25" i="2"/>
</calcChain>
</file>

<file path=xl/sharedStrings.xml><?xml version="1.0" encoding="utf-8"?>
<sst xmlns="http://schemas.openxmlformats.org/spreadsheetml/2006/main" count="243" uniqueCount="27">
  <si>
    <t>time</t>
    <phoneticPr fontId="1" type="noConversion"/>
  </si>
  <si>
    <t>deletion recipe</t>
    <phoneticPr fontId="1" type="noConversion"/>
  </si>
  <si>
    <t>upload</t>
    <phoneticPr fontId="1" type="noConversion"/>
  </si>
  <si>
    <t>traffic</t>
    <phoneticPr fontId="1" type="noConversion"/>
  </si>
  <si>
    <t>percentage</t>
    <phoneticPr fontId="1" type="noConversion"/>
  </si>
  <si>
    <t>speed</t>
    <phoneticPr fontId="1" type="noConversion"/>
  </si>
  <si>
    <t>delta_times</t>
    <phoneticPr fontId="1" type="noConversion"/>
  </si>
  <si>
    <t>delta_chunks</t>
    <phoneticPr fontId="1" type="noConversion"/>
  </si>
  <si>
    <t>0.006194</t>
  </si>
  <si>
    <t>0.008132</t>
  </si>
  <si>
    <t>0.007315</t>
  </si>
  <si>
    <t>0.035048</t>
  </si>
  <si>
    <t>0.007225</t>
  </si>
  <si>
    <t>0.016867</t>
  </si>
  <si>
    <t>0.009966</t>
  </si>
  <si>
    <t>0.008197</t>
  </si>
  <si>
    <t>0.008090</t>
  </si>
  <si>
    <t>0.016489</t>
  </si>
  <si>
    <t>0.012254</t>
  </si>
  <si>
    <t>0.009485</t>
  </si>
  <si>
    <t>0.008941</t>
  </si>
  <si>
    <t>0.008966</t>
  </si>
  <si>
    <t>0.008224</t>
  </si>
  <si>
    <t>0.013685</t>
  </si>
  <si>
    <t>0.011503</t>
  </si>
  <si>
    <t>0.010535</t>
  </si>
  <si>
    <t>0.009474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</si>
</sst>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NumberFormat="1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M25"/>
  <sheetViews>
    <sheetView topLeftCell="AT1" zoomScale="115" zoomScaleNormal="115" workbookViewId="0">
      <selection activeCell="BK25" sqref="BK25"/>
    </sheetView>
  </sheetViews>
  <sheetFormatPr defaultRowHeight="14.25" x14ac:dyDescent="0.2"/>
  <sheetData>
    <row r="4" spans="2:65" x14ac:dyDescent="0.2">
      <c r="C4" s="6">
        <v>1</v>
      </c>
      <c r="D4" s="6"/>
      <c r="E4" s="6"/>
      <c r="F4" s="6"/>
      <c r="G4" s="6"/>
      <c r="H4" s="6"/>
      <c r="I4" s="6"/>
      <c r="J4" s="6"/>
      <c r="L4" s="6">
        <v>2</v>
      </c>
      <c r="M4" s="6"/>
      <c r="N4" s="6"/>
      <c r="O4" s="6"/>
      <c r="P4" s="6"/>
      <c r="Q4" s="6"/>
      <c r="R4" s="6"/>
      <c r="S4" s="6"/>
      <c r="T4" s="4"/>
      <c r="U4" s="4"/>
      <c r="V4" s="6">
        <v>3</v>
      </c>
      <c r="W4" s="6"/>
      <c r="X4" s="6"/>
      <c r="Y4" s="6"/>
      <c r="Z4" s="6"/>
      <c r="AA4" s="6"/>
      <c r="AB4" s="6"/>
      <c r="AC4" s="6"/>
      <c r="AE4" s="6">
        <v>4</v>
      </c>
      <c r="AF4" s="6"/>
      <c r="AG4" s="6"/>
      <c r="AH4" s="6"/>
      <c r="AI4" s="6"/>
      <c r="AJ4" s="6"/>
      <c r="AK4" s="6"/>
      <c r="AL4" s="6"/>
      <c r="AN4" s="6">
        <v>5</v>
      </c>
      <c r="AO4" s="6"/>
      <c r="AP4" s="6"/>
      <c r="AQ4" s="6"/>
      <c r="AR4" s="6"/>
      <c r="AS4" s="6"/>
      <c r="AT4" s="6"/>
      <c r="AU4" s="6"/>
      <c r="AW4" s="6">
        <v>6</v>
      </c>
      <c r="AX4" s="6"/>
      <c r="AY4" s="6"/>
      <c r="AZ4" s="6"/>
      <c r="BA4" s="6"/>
      <c r="BB4" s="6"/>
      <c r="BC4" s="6"/>
      <c r="BD4" s="6"/>
      <c r="BF4" s="6">
        <v>6</v>
      </c>
      <c r="BG4" s="6"/>
      <c r="BH4" s="6"/>
      <c r="BI4" s="6"/>
      <c r="BJ4" s="6"/>
      <c r="BK4" s="6"/>
      <c r="BL4" s="6"/>
      <c r="BM4" s="6"/>
    </row>
    <row r="5" spans="2:65" x14ac:dyDescent="0.2">
      <c r="B5" s="3"/>
      <c r="C5" s="2" t="s">
        <v>0</v>
      </c>
      <c r="D5" s="2" t="s">
        <v>5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6</v>
      </c>
      <c r="J5" s="2" t="s">
        <v>7</v>
      </c>
      <c r="K5" s="3"/>
      <c r="L5" s="2" t="s">
        <v>0</v>
      </c>
      <c r="M5" s="2" t="s">
        <v>5</v>
      </c>
      <c r="N5" s="2" t="s">
        <v>1</v>
      </c>
      <c r="O5" s="2" t="s">
        <v>2</v>
      </c>
      <c r="P5" s="2" t="s">
        <v>3</v>
      </c>
      <c r="Q5" s="2" t="s">
        <v>4</v>
      </c>
      <c r="R5" s="2" t="s">
        <v>6</v>
      </c>
      <c r="S5" s="2" t="s">
        <v>7</v>
      </c>
      <c r="T5" s="2"/>
      <c r="U5" s="2"/>
      <c r="V5" s="2" t="s">
        <v>0</v>
      </c>
      <c r="W5" s="2" t="s">
        <v>5</v>
      </c>
      <c r="X5" s="2" t="s">
        <v>1</v>
      </c>
      <c r="Y5" s="2" t="s">
        <v>2</v>
      </c>
      <c r="Z5" s="2" t="s">
        <v>3</v>
      </c>
      <c r="AA5" s="2" t="s">
        <v>4</v>
      </c>
      <c r="AB5" s="2" t="s">
        <v>6</v>
      </c>
      <c r="AC5" s="2" t="s">
        <v>7</v>
      </c>
      <c r="AE5" s="2" t="s">
        <v>0</v>
      </c>
      <c r="AF5" s="2" t="s">
        <v>5</v>
      </c>
      <c r="AG5" s="2" t="s">
        <v>1</v>
      </c>
      <c r="AH5" s="2" t="s">
        <v>2</v>
      </c>
      <c r="AI5" s="2" t="s">
        <v>3</v>
      </c>
      <c r="AJ5" s="2" t="s">
        <v>4</v>
      </c>
      <c r="AK5" s="2" t="s">
        <v>6</v>
      </c>
      <c r="AL5" s="2" t="s">
        <v>7</v>
      </c>
      <c r="AN5" s="2" t="s">
        <v>0</v>
      </c>
      <c r="AO5" s="2" t="s">
        <v>5</v>
      </c>
      <c r="AP5" s="2" t="s">
        <v>1</v>
      </c>
      <c r="AQ5" s="2" t="s">
        <v>2</v>
      </c>
      <c r="AR5" s="2" t="s">
        <v>3</v>
      </c>
      <c r="AS5" s="2" t="s">
        <v>4</v>
      </c>
      <c r="AT5" s="2" t="s">
        <v>6</v>
      </c>
      <c r="AU5" s="2" t="s">
        <v>7</v>
      </c>
      <c r="AW5" s="2" t="s">
        <v>0</v>
      </c>
      <c r="AX5" s="2" t="s">
        <v>5</v>
      </c>
      <c r="AY5" s="2" t="s">
        <v>1</v>
      </c>
      <c r="AZ5" s="2" t="s">
        <v>2</v>
      </c>
      <c r="BA5" s="2" t="s">
        <v>3</v>
      </c>
      <c r="BB5" s="2" t="s">
        <v>4</v>
      </c>
      <c r="BC5" s="2" t="s">
        <v>6</v>
      </c>
      <c r="BD5" s="2" t="s">
        <v>7</v>
      </c>
      <c r="BF5" s="2" t="s">
        <v>0</v>
      </c>
      <c r="BG5" s="2" t="s">
        <v>5</v>
      </c>
      <c r="BH5" s="2" t="s">
        <v>1</v>
      </c>
      <c r="BI5" s="2" t="s">
        <v>2</v>
      </c>
      <c r="BJ5" s="2" t="s">
        <v>3</v>
      </c>
      <c r="BK5" s="2" t="s">
        <v>4</v>
      </c>
      <c r="BL5" s="2" t="s">
        <v>6</v>
      </c>
      <c r="BM5" s="2" t="s">
        <v>7</v>
      </c>
    </row>
    <row r="6" spans="2:65" x14ac:dyDescent="0.2">
      <c r="B6" s="3">
        <v>211527680</v>
      </c>
      <c r="C6" s="1">
        <v>1.048802</v>
      </c>
      <c r="D6" s="1">
        <f>$B6/1024/1024/C6</f>
        <v>192.34184872359128</v>
      </c>
      <c r="E6" s="1">
        <v>2254120</v>
      </c>
      <c r="F6" s="1">
        <v>19041733</v>
      </c>
      <c r="G6">
        <f>SUM(E6:F6)</f>
        <v>21295853</v>
      </c>
      <c r="H6">
        <f>G6/$B6*100</f>
        <v>10.067643629429492</v>
      </c>
      <c r="I6" s="1">
        <v>19125</v>
      </c>
      <c r="J6" s="1">
        <v>18517</v>
      </c>
      <c r="K6" s="3"/>
      <c r="L6" s="1">
        <v>1.130117</v>
      </c>
      <c r="M6" s="1">
        <f>$B6/1024/1024/L6</f>
        <v>178.50232818814334</v>
      </c>
      <c r="N6" s="1">
        <v>2254280</v>
      </c>
      <c r="O6" s="1">
        <v>19042566</v>
      </c>
      <c r="P6">
        <f>SUM(N6:O6)</f>
        <v>21296846</v>
      </c>
      <c r="Q6">
        <f>P6/$B6*100</f>
        <v>10.068113071537493</v>
      </c>
      <c r="R6" s="1">
        <v>19125</v>
      </c>
      <c r="S6" s="1">
        <v>18517</v>
      </c>
      <c r="T6" s="1"/>
      <c r="U6" s="1"/>
      <c r="V6" s="1">
        <v>1.1062350000000001</v>
      </c>
      <c r="W6" s="1">
        <f>$B6/1024/1024/V6</f>
        <v>182.35593307479874</v>
      </c>
      <c r="X6" s="1">
        <v>2254000</v>
      </c>
      <c r="Y6" s="1">
        <v>19041096</v>
      </c>
      <c r="Z6">
        <f>SUM(X6:Y6)</f>
        <v>21295096</v>
      </c>
      <c r="AA6">
        <f>Z6/$B6*100</f>
        <v>10.067285756644237</v>
      </c>
      <c r="AB6" s="1">
        <v>19125</v>
      </c>
      <c r="AC6" s="1">
        <v>18517</v>
      </c>
      <c r="AE6" s="1">
        <v>1.1284799999999999</v>
      </c>
      <c r="AF6" s="1">
        <f t="shared" ref="AF6:AF24" si="0">$B6/1024/1024/AE6</f>
        <v>178.76126792233802</v>
      </c>
      <c r="AG6" s="1">
        <v>2254280</v>
      </c>
      <c r="AH6" s="1">
        <v>19040263</v>
      </c>
      <c r="AI6">
        <f>SUM(AG6:AH6)</f>
        <v>21294543</v>
      </c>
      <c r="AJ6">
        <f t="shared" ref="AJ6:AJ24" si="1">AI6/$B6*100</f>
        <v>10.067024325137968</v>
      </c>
      <c r="AK6" s="1">
        <v>19125</v>
      </c>
      <c r="AL6" s="1">
        <v>18517</v>
      </c>
      <c r="AN6" s="1">
        <v>1.5398579999999999</v>
      </c>
      <c r="AO6" s="1">
        <f t="shared" ref="AO6:AO24" si="2">$B6/1024/1024/AN6</f>
        <v>131.00462226062405</v>
      </c>
      <c r="AP6" s="1">
        <v>2254400</v>
      </c>
      <c r="AQ6" s="1">
        <v>19041880</v>
      </c>
      <c r="AR6">
        <f>SUM(AP6:AQ6)</f>
        <v>21296280</v>
      </c>
      <c r="AS6">
        <f t="shared" ref="AS6:AS24" si="3">AR6/$B6*100</f>
        <v>10.067845494263446</v>
      </c>
      <c r="AT6" s="1">
        <v>19125</v>
      </c>
      <c r="AU6" s="1">
        <v>18517</v>
      </c>
      <c r="AW6" s="1">
        <v>1.1344669999999999</v>
      </c>
      <c r="AX6" s="1">
        <f t="shared" ref="AX6:AX24" si="4">$B6/1024/1024/AW6</f>
        <v>177.81787890260361</v>
      </c>
      <c r="AY6" s="1">
        <v>2254160</v>
      </c>
      <c r="AZ6" s="1">
        <v>19041880</v>
      </c>
      <c r="BA6">
        <f>SUM(AY6:AZ6)</f>
        <v>21296040</v>
      </c>
      <c r="BB6">
        <f t="shared" ref="BB6:BB24" si="5">BA6/$B6*100</f>
        <v>10.067732033935229</v>
      </c>
      <c r="BC6" s="1">
        <v>19125</v>
      </c>
      <c r="BD6" s="1">
        <v>18517</v>
      </c>
      <c r="BF6" s="1">
        <v>1.1374219999999999</v>
      </c>
      <c r="BG6" s="1">
        <f t="shared" ref="BG6:BG24" si="6">$B6/1024/1024/BF6</f>
        <v>177.35591154822046</v>
      </c>
      <c r="BH6" s="1">
        <v>2253760</v>
      </c>
      <c r="BI6" s="1">
        <v>19042370</v>
      </c>
      <c r="BJ6">
        <f>SUM(BH6:BI6)</f>
        <v>21296130</v>
      </c>
      <c r="BK6">
        <f t="shared" ref="BK6:BK24" si="7">BJ6/$B6*100</f>
        <v>10.067774581558311</v>
      </c>
      <c r="BL6" s="1">
        <v>19125</v>
      </c>
      <c r="BM6" s="1">
        <v>18517</v>
      </c>
    </row>
    <row r="7" spans="2:65" x14ac:dyDescent="0.2">
      <c r="B7" s="3">
        <v>211978240</v>
      </c>
      <c r="C7" s="1">
        <v>0.70760800000000001</v>
      </c>
      <c r="D7" s="1">
        <f t="shared" ref="D7:D24" si="8">$B7/1024/1024/C7</f>
        <v>285.69236515839276</v>
      </c>
      <c r="E7" s="1">
        <v>2254120</v>
      </c>
      <c r="F7" s="1">
        <v>61811779</v>
      </c>
      <c r="G7">
        <f t="shared" ref="G7:G24" si="9">SUM(E7:F7)</f>
        <v>64065899</v>
      </c>
      <c r="H7">
        <f t="shared" ref="H7:H24" si="10">G7/$B7*100</f>
        <v>30.222865799810393</v>
      </c>
      <c r="I7" s="1">
        <v>1911</v>
      </c>
      <c r="J7" s="1">
        <v>1878</v>
      </c>
      <c r="K7" s="3"/>
      <c r="L7" s="1">
        <v>0.75875099999999995</v>
      </c>
      <c r="M7" s="1">
        <f t="shared" ref="M7:M24" si="11">$B7/1024/1024/L7</f>
        <v>266.43550140296355</v>
      </c>
      <c r="N7" s="1">
        <v>2254280</v>
      </c>
      <c r="O7" s="1">
        <v>10980647</v>
      </c>
      <c r="P7">
        <f t="shared" ref="P7:P24" si="12">SUM(N7:O7)</f>
        <v>13234927</v>
      </c>
      <c r="Q7">
        <f t="shared" ref="Q7:Q24" si="13">P7/$B7*100</f>
        <v>6.2435309397794789</v>
      </c>
      <c r="R7" s="1">
        <v>16438</v>
      </c>
      <c r="S7" s="1">
        <v>16276</v>
      </c>
      <c r="T7" s="1"/>
      <c r="U7" s="1"/>
      <c r="V7" s="1">
        <v>0.75955300000000003</v>
      </c>
      <c r="W7" s="1">
        <f t="shared" ref="W7:W24" si="14">$B7/1024/1024/V7</f>
        <v>266.15417637083914</v>
      </c>
      <c r="X7" s="1">
        <v>2254000</v>
      </c>
      <c r="Y7" s="1">
        <v>10978932</v>
      </c>
      <c r="Z7">
        <f t="shared" ref="Z7:Z24" si="15">SUM(X7:Y7)</f>
        <v>13232932</v>
      </c>
      <c r="AA7">
        <f t="shared" ref="AA7:AA24" si="16">Z7/$B7*100</f>
        <v>6.2425898054441813</v>
      </c>
      <c r="AB7" s="1">
        <v>16438</v>
      </c>
      <c r="AC7" s="1">
        <v>16276</v>
      </c>
      <c r="AE7" s="1">
        <v>0.764455</v>
      </c>
      <c r="AF7" s="1">
        <f t="shared" si="0"/>
        <v>264.44748628107607</v>
      </c>
      <c r="AG7" s="1">
        <v>2254280</v>
      </c>
      <c r="AH7" s="1">
        <v>10979520</v>
      </c>
      <c r="AI7">
        <f t="shared" ref="AI7:AI24" si="17">SUM(AG7:AH7)</f>
        <v>13233800</v>
      </c>
      <c r="AJ7">
        <f t="shared" si="1"/>
        <v>6.2429992814356794</v>
      </c>
      <c r="AK7" s="1">
        <v>16438</v>
      </c>
      <c r="AL7" s="1">
        <v>16276</v>
      </c>
      <c r="AN7" s="1">
        <v>0.76757299999999995</v>
      </c>
      <c r="AO7" s="1">
        <f t="shared" si="2"/>
        <v>263.37325977464036</v>
      </c>
      <c r="AP7" s="1">
        <v>2254400</v>
      </c>
      <c r="AQ7" s="1">
        <v>10980059</v>
      </c>
      <c r="AR7">
        <f t="shared" ref="AR7:AR24" si="18">SUM(AP7:AQ7)</f>
        <v>13234459</v>
      </c>
      <c r="AS7">
        <f t="shared" si="3"/>
        <v>6.243310162401575</v>
      </c>
      <c r="AT7" s="1">
        <v>16438</v>
      </c>
      <c r="AU7" s="1">
        <v>16276</v>
      </c>
      <c r="AW7" s="1">
        <v>0.80373099999999997</v>
      </c>
      <c r="AX7" s="1">
        <f t="shared" si="4"/>
        <v>251.52470556069133</v>
      </c>
      <c r="AY7" s="1">
        <v>2254160</v>
      </c>
      <c r="AZ7" s="1">
        <v>10980598</v>
      </c>
      <c r="BA7">
        <f t="shared" ref="BA7:BA24" si="19">SUM(AY7:AZ7)</f>
        <v>13234758</v>
      </c>
      <c r="BB7">
        <f t="shared" si="5"/>
        <v>6.2434512146152361</v>
      </c>
      <c r="BC7" s="1">
        <v>16438</v>
      </c>
      <c r="BD7" s="1">
        <v>16276</v>
      </c>
      <c r="BF7" s="1">
        <v>0.78198599999999996</v>
      </c>
      <c r="BG7" s="1">
        <f t="shared" si="6"/>
        <v>258.51895446337915</v>
      </c>
      <c r="BH7" s="1">
        <v>2253760</v>
      </c>
      <c r="BI7" s="1">
        <v>10979667</v>
      </c>
      <c r="BJ7">
        <f t="shared" ref="BJ7:BJ24" si="20">SUM(BH7:BI7)</f>
        <v>13233427</v>
      </c>
      <c r="BK7">
        <f t="shared" si="7"/>
        <v>6.2428233199785037</v>
      </c>
      <c r="BL7" s="1">
        <v>16438</v>
      </c>
      <c r="BM7" s="1">
        <v>16276</v>
      </c>
    </row>
    <row r="8" spans="2:65" x14ac:dyDescent="0.2">
      <c r="B8" s="3">
        <v>212111360</v>
      </c>
      <c r="C8" s="1">
        <v>0.60749799999999998</v>
      </c>
      <c r="D8" s="1">
        <f t="shared" si="8"/>
        <v>332.98077730297058</v>
      </c>
      <c r="E8" s="1">
        <v>2254120</v>
      </c>
      <c r="F8" s="1">
        <v>13264743</v>
      </c>
      <c r="G8">
        <f t="shared" si="9"/>
        <v>15518863</v>
      </c>
      <c r="H8">
        <f t="shared" si="10"/>
        <v>7.3163752285591865</v>
      </c>
      <c r="I8" s="1">
        <v>14040</v>
      </c>
      <c r="J8" s="1">
        <v>13996</v>
      </c>
      <c r="K8" s="3"/>
      <c r="L8" s="1">
        <v>0.66414300000000004</v>
      </c>
      <c r="M8" s="1">
        <f t="shared" si="11"/>
        <v>304.58072470838357</v>
      </c>
      <c r="N8" s="1">
        <v>2254280</v>
      </c>
      <c r="O8" s="1">
        <v>58445577</v>
      </c>
      <c r="P8">
        <f t="shared" si="12"/>
        <v>60699857</v>
      </c>
      <c r="Q8">
        <f t="shared" si="13"/>
        <v>28.616976007319927</v>
      </c>
      <c r="R8" s="1">
        <v>1512</v>
      </c>
      <c r="S8" s="1">
        <v>1498</v>
      </c>
      <c r="T8" s="1"/>
      <c r="U8" s="1"/>
      <c r="V8" s="1">
        <v>0.69443699999999997</v>
      </c>
      <c r="W8" s="1">
        <f t="shared" si="14"/>
        <v>291.29374766897502</v>
      </c>
      <c r="X8" s="1">
        <v>2254000</v>
      </c>
      <c r="Y8" s="1">
        <v>10232369</v>
      </c>
      <c r="Z8">
        <f t="shared" si="15"/>
        <v>12486369</v>
      </c>
      <c r="AA8">
        <f t="shared" si="16"/>
        <v>5.8867045121958581</v>
      </c>
      <c r="AB8" s="1">
        <v>15566</v>
      </c>
      <c r="AC8" s="1">
        <v>15487</v>
      </c>
      <c r="AE8" s="1">
        <v>0.69634600000000002</v>
      </c>
      <c r="AF8" s="1">
        <f t="shared" si="0"/>
        <v>290.49517947974141</v>
      </c>
      <c r="AG8" s="1">
        <v>2254280</v>
      </c>
      <c r="AH8" s="1">
        <v>10231046</v>
      </c>
      <c r="AI8">
        <f t="shared" si="17"/>
        <v>12485326</v>
      </c>
      <c r="AJ8">
        <f t="shared" si="1"/>
        <v>5.8862127893574394</v>
      </c>
      <c r="AK8" s="1">
        <v>15566</v>
      </c>
      <c r="AL8" s="1">
        <v>15487</v>
      </c>
      <c r="AN8" s="1">
        <v>0.70383499999999999</v>
      </c>
      <c r="AO8" s="1">
        <f t="shared" si="2"/>
        <v>287.40423003971102</v>
      </c>
      <c r="AP8" s="1">
        <v>2254400</v>
      </c>
      <c r="AQ8" s="1">
        <v>10232418</v>
      </c>
      <c r="AR8">
        <f t="shared" si="18"/>
        <v>12486818</v>
      </c>
      <c r="AS8">
        <f t="shared" si="3"/>
        <v>5.8869161934561172</v>
      </c>
      <c r="AT8" s="1">
        <v>15566</v>
      </c>
      <c r="AU8" s="1">
        <v>15487</v>
      </c>
      <c r="AW8" s="1">
        <v>0.69811599999999996</v>
      </c>
      <c r="AX8" s="1">
        <f t="shared" si="4"/>
        <v>289.75865937752468</v>
      </c>
      <c r="AY8" s="1">
        <v>2254160</v>
      </c>
      <c r="AZ8" s="1">
        <v>10232908</v>
      </c>
      <c r="BA8">
        <f t="shared" si="19"/>
        <v>12487068</v>
      </c>
      <c r="BB8">
        <f t="shared" si="5"/>
        <v>5.8870340560731869</v>
      </c>
      <c r="BC8" s="1">
        <v>15566</v>
      </c>
      <c r="BD8" s="1">
        <v>15487</v>
      </c>
      <c r="BF8" s="1">
        <v>0.700739</v>
      </c>
      <c r="BG8" s="1">
        <f t="shared" si="6"/>
        <v>288.67403733772488</v>
      </c>
      <c r="BH8" s="1">
        <v>2253760</v>
      </c>
      <c r="BI8" s="1">
        <v>10231732</v>
      </c>
      <c r="BJ8">
        <f t="shared" si="20"/>
        <v>12485492</v>
      </c>
      <c r="BK8">
        <f t="shared" si="7"/>
        <v>5.8862910501351742</v>
      </c>
      <c r="BL8" s="1">
        <v>15566</v>
      </c>
      <c r="BM8" s="1">
        <v>15487</v>
      </c>
    </row>
    <row r="9" spans="2:65" x14ac:dyDescent="0.2">
      <c r="B9" s="3">
        <v>212705280</v>
      </c>
      <c r="C9" s="1">
        <v>0.63668800000000003</v>
      </c>
      <c r="D9" s="1">
        <f t="shared" si="8"/>
        <v>318.60434388585929</v>
      </c>
      <c r="E9" s="1">
        <v>2254120</v>
      </c>
      <c r="F9" s="1">
        <v>59507487</v>
      </c>
      <c r="G9">
        <f t="shared" si="9"/>
        <v>61761607</v>
      </c>
      <c r="H9">
        <f t="shared" si="10"/>
        <v>29.036235959915992</v>
      </c>
      <c r="I9" s="1">
        <v>1480</v>
      </c>
      <c r="J9" s="1">
        <v>1458</v>
      </c>
      <c r="K9" s="3"/>
      <c r="L9" s="1">
        <v>0.663937</v>
      </c>
      <c r="M9" s="1">
        <f t="shared" si="11"/>
        <v>305.52832949511776</v>
      </c>
      <c r="N9" s="1">
        <v>2254280</v>
      </c>
      <c r="O9" s="1">
        <v>12587706</v>
      </c>
      <c r="P9">
        <f t="shared" si="12"/>
        <v>14841986</v>
      </c>
      <c r="Q9">
        <f t="shared" si="13"/>
        <v>6.9777233550572886</v>
      </c>
      <c r="R9" s="1">
        <v>14570</v>
      </c>
      <c r="S9" s="1">
        <v>14482</v>
      </c>
      <c r="T9" s="1"/>
      <c r="U9" s="1"/>
      <c r="V9" s="1">
        <v>0.60362700000000002</v>
      </c>
      <c r="W9" s="1">
        <f t="shared" si="14"/>
        <v>336.05448811931871</v>
      </c>
      <c r="X9" s="1">
        <v>2254000</v>
      </c>
      <c r="Y9" s="1">
        <v>58782091</v>
      </c>
      <c r="Z9">
        <f t="shared" si="15"/>
        <v>61036091</v>
      </c>
      <c r="AA9">
        <f t="shared" si="16"/>
        <v>28.695146166564367</v>
      </c>
      <c r="AB9" s="1">
        <v>1749</v>
      </c>
      <c r="AC9" s="1">
        <v>1724</v>
      </c>
      <c r="AE9" s="1">
        <v>0.73313300000000003</v>
      </c>
      <c r="AF9" s="1">
        <f t="shared" si="0"/>
        <v>276.69135409264072</v>
      </c>
      <c r="AG9" s="1">
        <v>2254280</v>
      </c>
      <c r="AH9" s="1">
        <v>11802064</v>
      </c>
      <c r="AI9">
        <f t="shared" si="17"/>
        <v>14056344</v>
      </c>
      <c r="AJ9">
        <f t="shared" si="1"/>
        <v>6.6083662803292889</v>
      </c>
      <c r="AK9" s="1">
        <v>15709</v>
      </c>
      <c r="AL9" s="1">
        <v>15616</v>
      </c>
      <c r="AN9" s="1">
        <v>1.05932</v>
      </c>
      <c r="AO9" s="1">
        <f t="shared" si="2"/>
        <v>191.49224266510592</v>
      </c>
      <c r="AP9" s="1">
        <v>2254400</v>
      </c>
      <c r="AQ9" s="1">
        <v>11803191</v>
      </c>
      <c r="AR9">
        <f t="shared" si="18"/>
        <v>14057591</v>
      </c>
      <c r="AS9">
        <f t="shared" si="3"/>
        <v>6.6089525375204596</v>
      </c>
      <c r="AT9" s="1">
        <v>15709</v>
      </c>
      <c r="AU9" s="1">
        <v>15616</v>
      </c>
      <c r="AW9" s="1">
        <v>0.72982100000000005</v>
      </c>
      <c r="AX9" s="1">
        <f t="shared" si="4"/>
        <v>277.94700686880753</v>
      </c>
      <c r="AY9" s="1">
        <v>2254160</v>
      </c>
      <c r="AZ9" s="1">
        <v>11802309</v>
      </c>
      <c r="BA9">
        <f t="shared" si="19"/>
        <v>14056469</v>
      </c>
      <c r="BB9">
        <f t="shared" si="5"/>
        <v>6.6084250470886285</v>
      </c>
      <c r="BC9" s="1">
        <v>15709</v>
      </c>
      <c r="BD9" s="1">
        <v>15616</v>
      </c>
      <c r="BF9" s="1">
        <v>0.73143899999999995</v>
      </c>
      <c r="BG9" s="1">
        <f t="shared" si="6"/>
        <v>277.33216645543922</v>
      </c>
      <c r="BH9" s="1">
        <v>2253760</v>
      </c>
      <c r="BI9" s="1">
        <v>11801525</v>
      </c>
      <c r="BJ9">
        <f t="shared" si="20"/>
        <v>14055285</v>
      </c>
      <c r="BK9">
        <f t="shared" si="7"/>
        <v>6.6078684083441654</v>
      </c>
      <c r="BL9" s="1">
        <v>15709</v>
      </c>
      <c r="BM9" s="1">
        <v>15616</v>
      </c>
    </row>
    <row r="10" spans="2:65" x14ac:dyDescent="0.2">
      <c r="B10" s="3">
        <v>212725760</v>
      </c>
      <c r="C10" s="1">
        <v>1.6441669999999999</v>
      </c>
      <c r="D10" s="1">
        <f t="shared" si="8"/>
        <v>123.38837462982775</v>
      </c>
      <c r="E10" s="1">
        <v>2254120</v>
      </c>
      <c r="F10" s="1">
        <v>68653971</v>
      </c>
      <c r="G10">
        <f t="shared" si="9"/>
        <v>70908091</v>
      </c>
      <c r="H10">
        <f t="shared" si="10"/>
        <v>33.333100325978386</v>
      </c>
      <c r="I10" s="1">
        <v>8121</v>
      </c>
      <c r="J10" s="1">
        <v>5196</v>
      </c>
      <c r="K10" s="3"/>
      <c r="L10" s="1">
        <v>2.002847</v>
      </c>
      <c r="M10" s="1">
        <f t="shared" si="11"/>
        <v>101.2913586259959</v>
      </c>
      <c r="N10" s="1">
        <v>2254280</v>
      </c>
      <c r="O10" s="1">
        <v>66981104</v>
      </c>
      <c r="P10">
        <f t="shared" si="12"/>
        <v>69235384</v>
      </c>
      <c r="Q10">
        <f t="shared" si="13"/>
        <v>32.546779477953208</v>
      </c>
      <c r="R10" s="1">
        <v>9749</v>
      </c>
      <c r="S10" s="1">
        <v>5762</v>
      </c>
      <c r="T10" s="1"/>
      <c r="U10" s="1"/>
      <c r="V10" s="1">
        <v>1.983176</v>
      </c>
      <c r="W10" s="1">
        <f t="shared" si="14"/>
        <v>102.29606134301746</v>
      </c>
      <c r="X10" s="1">
        <v>2254000</v>
      </c>
      <c r="Y10" s="1">
        <v>66701551</v>
      </c>
      <c r="Z10">
        <f t="shared" si="15"/>
        <v>68955551</v>
      </c>
      <c r="AA10">
        <f t="shared" si="16"/>
        <v>32.415233115161982</v>
      </c>
      <c r="AB10" s="1">
        <v>9787</v>
      </c>
      <c r="AC10" s="1">
        <v>5754</v>
      </c>
      <c r="AE10" s="1">
        <v>0.78873300000000002</v>
      </c>
      <c r="AF10" s="1">
        <f t="shared" si="0"/>
        <v>257.21136778859261</v>
      </c>
      <c r="AG10" s="1">
        <v>2254280</v>
      </c>
      <c r="AH10" s="1">
        <v>88441702</v>
      </c>
      <c r="AI10">
        <f t="shared" si="17"/>
        <v>90695982</v>
      </c>
      <c r="AJ10">
        <f t="shared" si="1"/>
        <v>42.635166516739673</v>
      </c>
      <c r="AK10" s="1">
        <v>534</v>
      </c>
      <c r="AL10" s="1">
        <v>361</v>
      </c>
      <c r="AN10" s="1">
        <v>2.6227719999999999</v>
      </c>
      <c r="AO10" s="1">
        <f t="shared" si="2"/>
        <v>77.349877820107892</v>
      </c>
      <c r="AP10" s="1">
        <v>2254400</v>
      </c>
      <c r="AQ10" s="1">
        <v>67602406</v>
      </c>
      <c r="AR10">
        <f t="shared" si="18"/>
        <v>69856806</v>
      </c>
      <c r="AS10">
        <f t="shared" si="3"/>
        <v>32.838903008267543</v>
      </c>
      <c r="AT10" s="1">
        <v>10051</v>
      </c>
      <c r="AU10" s="1">
        <v>5891</v>
      </c>
      <c r="AW10" s="1">
        <v>2.0792989999999998</v>
      </c>
      <c r="AX10" s="1">
        <f t="shared" si="4"/>
        <v>97.567061663570286</v>
      </c>
      <c r="AY10" s="1">
        <v>2254160</v>
      </c>
      <c r="AZ10" s="1">
        <v>67603141</v>
      </c>
      <c r="BA10">
        <f t="shared" si="19"/>
        <v>69857301</v>
      </c>
      <c r="BB10">
        <f t="shared" si="5"/>
        <v>32.839135702229946</v>
      </c>
      <c r="BC10" s="1">
        <v>10051</v>
      </c>
      <c r="BD10" s="1">
        <v>5891</v>
      </c>
      <c r="BF10" s="1">
        <v>2.0695990000000002</v>
      </c>
      <c r="BG10" s="1">
        <f t="shared" si="6"/>
        <v>98.024348557377536</v>
      </c>
      <c r="BH10" s="1">
        <v>2253760</v>
      </c>
      <c r="BI10" s="1">
        <v>67601720</v>
      </c>
      <c r="BJ10">
        <f t="shared" si="20"/>
        <v>69855480</v>
      </c>
      <c r="BK10">
        <f t="shared" si="7"/>
        <v>32.838279670501592</v>
      </c>
      <c r="BL10" s="1">
        <v>10051</v>
      </c>
      <c r="BM10" s="1">
        <v>5891</v>
      </c>
    </row>
    <row r="11" spans="2:65" x14ac:dyDescent="0.2">
      <c r="B11" s="3">
        <v>215951360</v>
      </c>
      <c r="C11" s="1">
        <v>1.098236</v>
      </c>
      <c r="D11" s="1">
        <f t="shared" si="8"/>
        <v>187.52550965821553</v>
      </c>
      <c r="E11" s="1">
        <v>2254120</v>
      </c>
      <c r="F11" s="1">
        <v>100810185</v>
      </c>
      <c r="G11">
        <f t="shared" si="9"/>
        <v>103064305</v>
      </c>
      <c r="H11">
        <f t="shared" si="10"/>
        <v>47.725703139818151</v>
      </c>
      <c r="I11" s="1">
        <v>3549</v>
      </c>
      <c r="J11" s="1">
        <v>2515</v>
      </c>
      <c r="K11" s="3"/>
      <c r="L11" s="1">
        <v>1.2938670000000001</v>
      </c>
      <c r="M11" s="1">
        <f t="shared" si="11"/>
        <v>159.171897594575</v>
      </c>
      <c r="N11" s="1">
        <v>2254280</v>
      </c>
      <c r="O11" s="1">
        <v>99466464</v>
      </c>
      <c r="P11">
        <f t="shared" si="12"/>
        <v>101720744</v>
      </c>
      <c r="Q11">
        <f t="shared" si="13"/>
        <v>47.10354405732847</v>
      </c>
      <c r="R11" s="1">
        <v>3959</v>
      </c>
      <c r="S11" s="1">
        <v>2843</v>
      </c>
      <c r="T11" s="1"/>
      <c r="U11" s="1"/>
      <c r="V11" s="1">
        <v>1.9858499999999999</v>
      </c>
      <c r="W11" s="1">
        <f t="shared" si="14"/>
        <v>103.70736240149056</v>
      </c>
      <c r="X11" s="1">
        <v>2254000</v>
      </c>
      <c r="Y11" s="1">
        <v>83560318</v>
      </c>
      <c r="Z11">
        <f t="shared" si="15"/>
        <v>85814318</v>
      </c>
      <c r="AA11">
        <f t="shared" si="16"/>
        <v>39.737799289617811</v>
      </c>
      <c r="AB11" s="1">
        <v>12184</v>
      </c>
      <c r="AC11" s="1">
        <v>7707</v>
      </c>
      <c r="AE11" s="1">
        <v>2.0451290000000002</v>
      </c>
      <c r="AF11" s="1">
        <f t="shared" si="0"/>
        <v>100.70135704153624</v>
      </c>
      <c r="AG11" s="1">
        <v>2254280</v>
      </c>
      <c r="AH11" s="1">
        <v>83243856</v>
      </c>
      <c r="AI11">
        <f t="shared" si="17"/>
        <v>85498136</v>
      </c>
      <c r="AJ11">
        <f t="shared" si="1"/>
        <v>39.59138576390535</v>
      </c>
      <c r="AK11" s="1">
        <v>12202</v>
      </c>
      <c r="AL11" s="1">
        <v>7714</v>
      </c>
      <c r="AN11" s="1">
        <v>1.1397619999999999</v>
      </c>
      <c r="AO11" s="1">
        <f t="shared" si="2"/>
        <v>180.69321983449177</v>
      </c>
      <c r="AP11" s="1">
        <v>2254400</v>
      </c>
      <c r="AQ11" s="1">
        <v>99204734</v>
      </c>
      <c r="AR11">
        <f t="shared" si="18"/>
        <v>101459134</v>
      </c>
      <c r="AS11">
        <f t="shared" si="3"/>
        <v>46.982401036974252</v>
      </c>
      <c r="AT11" s="1">
        <v>4070</v>
      </c>
      <c r="AU11" s="1">
        <v>2923</v>
      </c>
      <c r="AW11" s="1">
        <v>2.107256</v>
      </c>
      <c r="AX11" s="1">
        <f t="shared" si="4"/>
        <v>97.732437646398921</v>
      </c>
      <c r="AY11" s="1">
        <v>2254160</v>
      </c>
      <c r="AZ11" s="1">
        <v>84459795</v>
      </c>
      <c r="BA11">
        <f t="shared" si="19"/>
        <v>86713955</v>
      </c>
      <c r="BB11">
        <f t="shared" si="5"/>
        <v>40.154391711170518</v>
      </c>
      <c r="BC11" s="1">
        <v>12343</v>
      </c>
      <c r="BD11" s="1">
        <v>7798</v>
      </c>
      <c r="BF11" s="1">
        <v>2.0536189999999999</v>
      </c>
      <c r="BG11" s="1">
        <f t="shared" si="6"/>
        <v>100.2850410056588</v>
      </c>
      <c r="BH11" s="1">
        <v>2253760</v>
      </c>
      <c r="BI11" s="1">
        <v>84460138</v>
      </c>
      <c r="BJ11">
        <f t="shared" si="20"/>
        <v>86713898</v>
      </c>
      <c r="BK11">
        <f t="shared" si="7"/>
        <v>40.154365316337902</v>
      </c>
      <c r="BL11" s="1">
        <v>12343</v>
      </c>
      <c r="BM11" s="1">
        <v>7798</v>
      </c>
    </row>
    <row r="12" spans="2:65" x14ac:dyDescent="0.2">
      <c r="B12" s="3">
        <v>215869440</v>
      </c>
      <c r="C12" s="1">
        <v>0.57686499999999996</v>
      </c>
      <c r="D12" s="1">
        <f t="shared" si="8"/>
        <v>356.87576924410394</v>
      </c>
      <c r="E12" s="1">
        <v>2254120</v>
      </c>
      <c r="F12" s="1">
        <v>12507276</v>
      </c>
      <c r="G12">
        <f t="shared" si="9"/>
        <v>14761396</v>
      </c>
      <c r="H12">
        <f t="shared" si="10"/>
        <v>6.8381128889758545</v>
      </c>
      <c r="I12" s="1">
        <v>14420</v>
      </c>
      <c r="J12" s="1">
        <v>14353</v>
      </c>
      <c r="K12" s="3"/>
      <c r="L12" s="1">
        <v>0.62590299999999999</v>
      </c>
      <c r="M12" s="1">
        <f t="shared" si="11"/>
        <v>328.91540801849487</v>
      </c>
      <c r="N12" s="1">
        <v>2254280</v>
      </c>
      <c r="O12" s="1">
        <v>8849239</v>
      </c>
      <c r="P12">
        <f t="shared" si="12"/>
        <v>11103519</v>
      </c>
      <c r="Q12">
        <f t="shared" si="13"/>
        <v>5.1436270923758363</v>
      </c>
      <c r="R12" s="1">
        <v>15581</v>
      </c>
      <c r="S12" s="1">
        <v>15500</v>
      </c>
      <c r="T12" s="1"/>
      <c r="U12" s="1"/>
      <c r="V12" s="1">
        <v>0.64156199999999997</v>
      </c>
      <c r="W12" s="1">
        <f t="shared" si="14"/>
        <v>320.88736649770408</v>
      </c>
      <c r="X12" s="1">
        <v>2254000</v>
      </c>
      <c r="Y12" s="1">
        <v>9029002</v>
      </c>
      <c r="Z12">
        <f t="shared" si="15"/>
        <v>11283002</v>
      </c>
      <c r="AA12">
        <f t="shared" si="16"/>
        <v>5.2267713299297949</v>
      </c>
      <c r="AB12" s="1">
        <v>15725</v>
      </c>
      <c r="AC12" s="1">
        <v>15641</v>
      </c>
      <c r="AE12" s="1">
        <v>0.64881999999999995</v>
      </c>
      <c r="AF12" s="1">
        <f t="shared" si="0"/>
        <v>317.29777230202524</v>
      </c>
      <c r="AG12" s="1">
        <v>2254280</v>
      </c>
      <c r="AH12" s="1">
        <v>8707561</v>
      </c>
      <c r="AI12">
        <f t="shared" si="17"/>
        <v>10961841</v>
      </c>
      <c r="AJ12">
        <f t="shared" si="1"/>
        <v>5.0779957552120392</v>
      </c>
      <c r="AK12" s="1">
        <v>15728</v>
      </c>
      <c r="AL12" s="1">
        <v>15644</v>
      </c>
      <c r="AN12" s="1">
        <v>0.62379099999999998</v>
      </c>
      <c r="AO12" s="1">
        <f t="shared" si="2"/>
        <v>330.02903316174809</v>
      </c>
      <c r="AP12" s="1">
        <v>2254400</v>
      </c>
      <c r="AQ12" s="1">
        <v>8587261</v>
      </c>
      <c r="AR12">
        <f t="shared" si="18"/>
        <v>10841661</v>
      </c>
      <c r="AS12">
        <f t="shared" si="3"/>
        <v>5.0223232153657325</v>
      </c>
      <c r="AT12" s="1">
        <v>15660</v>
      </c>
      <c r="AU12" s="1">
        <v>15578</v>
      </c>
      <c r="AW12" s="1">
        <v>0.65129199999999998</v>
      </c>
      <c r="AX12" s="1">
        <f t="shared" si="4"/>
        <v>316.09345827217288</v>
      </c>
      <c r="AY12" s="1">
        <v>2254160</v>
      </c>
      <c r="AZ12" s="1">
        <v>32463930</v>
      </c>
      <c r="BA12">
        <f t="shared" si="19"/>
        <v>34718090</v>
      </c>
      <c r="BB12">
        <f t="shared" si="5"/>
        <v>16.082911041044067</v>
      </c>
      <c r="BC12" s="1">
        <v>9033</v>
      </c>
      <c r="BD12" s="1">
        <v>8978</v>
      </c>
      <c r="BF12" s="1">
        <v>0.71646900000000002</v>
      </c>
      <c r="BG12" s="1">
        <f t="shared" si="6"/>
        <v>287.33851796100038</v>
      </c>
      <c r="BH12" s="1">
        <v>2253760</v>
      </c>
      <c r="BI12" s="1">
        <v>9919725</v>
      </c>
      <c r="BJ12">
        <f t="shared" si="20"/>
        <v>12173485</v>
      </c>
      <c r="BK12">
        <f t="shared" si="7"/>
        <v>5.6392813174481766</v>
      </c>
      <c r="BL12" s="1">
        <v>15807</v>
      </c>
      <c r="BM12" s="1">
        <v>15723</v>
      </c>
    </row>
    <row r="13" spans="2:65" x14ac:dyDescent="0.2">
      <c r="B13" s="3">
        <v>216565760</v>
      </c>
      <c r="C13" s="1">
        <v>0.62963800000000003</v>
      </c>
      <c r="D13" s="1">
        <f t="shared" si="8"/>
        <v>328.0189618876243</v>
      </c>
      <c r="E13" s="1">
        <v>2254120</v>
      </c>
      <c r="F13" s="1">
        <v>65082041</v>
      </c>
      <c r="G13">
        <f t="shared" si="9"/>
        <v>67336161</v>
      </c>
      <c r="H13">
        <f t="shared" si="10"/>
        <v>31.092708745833136</v>
      </c>
      <c r="I13" s="1">
        <v>1870</v>
      </c>
      <c r="J13" s="1">
        <v>1844</v>
      </c>
      <c r="K13" s="3"/>
      <c r="L13" s="1">
        <v>0.75056</v>
      </c>
      <c r="M13" s="1">
        <f t="shared" si="11"/>
        <v>275.17214230041571</v>
      </c>
      <c r="N13" s="1">
        <v>2254280</v>
      </c>
      <c r="O13" s="1">
        <v>17924204</v>
      </c>
      <c r="P13">
        <f t="shared" si="12"/>
        <v>20178484</v>
      </c>
      <c r="Q13">
        <f t="shared" si="13"/>
        <v>9.3174858297082608</v>
      </c>
      <c r="R13" s="1">
        <v>15391</v>
      </c>
      <c r="S13" s="1">
        <v>15199</v>
      </c>
      <c r="T13" s="1"/>
      <c r="U13" s="1"/>
      <c r="V13" s="1">
        <v>0.71698700000000004</v>
      </c>
      <c r="W13" s="1">
        <f t="shared" si="14"/>
        <v>288.05710999641553</v>
      </c>
      <c r="X13" s="1">
        <v>2254000</v>
      </c>
      <c r="Y13" s="1">
        <v>38471307</v>
      </c>
      <c r="Z13">
        <f t="shared" si="15"/>
        <v>40725307</v>
      </c>
      <c r="AA13">
        <f t="shared" si="16"/>
        <v>18.805053485832662</v>
      </c>
      <c r="AB13" s="1">
        <v>9634</v>
      </c>
      <c r="AC13" s="1">
        <v>9494</v>
      </c>
      <c r="AE13" s="1">
        <v>0.78346000000000005</v>
      </c>
      <c r="AF13" s="1">
        <f t="shared" si="0"/>
        <v>263.61678085033054</v>
      </c>
      <c r="AG13" s="1">
        <v>2254280</v>
      </c>
      <c r="AH13" s="1">
        <v>14339840</v>
      </c>
      <c r="AI13">
        <f t="shared" si="17"/>
        <v>16594120</v>
      </c>
      <c r="AJ13">
        <f t="shared" si="1"/>
        <v>7.66239316870774</v>
      </c>
      <c r="AK13" s="1">
        <v>16638</v>
      </c>
      <c r="AL13" s="1">
        <v>16418</v>
      </c>
      <c r="AN13" s="1">
        <v>1.078781</v>
      </c>
      <c r="AO13" s="1">
        <f t="shared" si="2"/>
        <v>191.45053826958392</v>
      </c>
      <c r="AP13" s="1">
        <v>2254400</v>
      </c>
      <c r="AQ13" s="1">
        <v>14104330</v>
      </c>
      <c r="AR13">
        <f t="shared" si="18"/>
        <v>16358730</v>
      </c>
      <c r="AS13">
        <f t="shared" si="3"/>
        <v>7.5537010097995179</v>
      </c>
      <c r="AT13" s="1">
        <v>16621</v>
      </c>
      <c r="AU13" s="1">
        <v>16400</v>
      </c>
      <c r="AW13" s="1">
        <v>0.76588199999999995</v>
      </c>
      <c r="AX13" s="1">
        <f t="shared" si="4"/>
        <v>269.66713295912427</v>
      </c>
      <c r="AY13" s="1">
        <v>2254160</v>
      </c>
      <c r="AZ13" s="1">
        <v>13925487</v>
      </c>
      <c r="BA13">
        <f t="shared" si="19"/>
        <v>16179647</v>
      </c>
      <c r="BB13">
        <f t="shared" si="5"/>
        <v>7.4710088058241535</v>
      </c>
      <c r="BC13" s="1">
        <v>16556</v>
      </c>
      <c r="BD13" s="1">
        <v>16333</v>
      </c>
      <c r="BF13" s="1">
        <v>0.75842799999999999</v>
      </c>
      <c r="BG13" s="1">
        <f t="shared" si="6"/>
        <v>272.31748185061736</v>
      </c>
      <c r="BH13" s="1">
        <v>2253760</v>
      </c>
      <c r="BI13" s="1">
        <v>38361333</v>
      </c>
      <c r="BJ13">
        <f t="shared" si="20"/>
        <v>40615093</v>
      </c>
      <c r="BK13">
        <f t="shared" si="7"/>
        <v>18.754161784392878</v>
      </c>
      <c r="BL13" s="1">
        <v>9679</v>
      </c>
      <c r="BM13" s="1">
        <v>9539</v>
      </c>
    </row>
    <row r="14" spans="2:65" x14ac:dyDescent="0.2">
      <c r="B14" s="3">
        <v>219248640</v>
      </c>
      <c r="C14" s="1">
        <v>0.63578999999999997</v>
      </c>
      <c r="D14" s="1">
        <f t="shared" si="8"/>
        <v>328.86927582220545</v>
      </c>
      <c r="E14" s="1">
        <v>2254120</v>
      </c>
      <c r="F14" s="1">
        <v>20631289</v>
      </c>
      <c r="G14">
        <f t="shared" si="9"/>
        <v>22885409</v>
      </c>
      <c r="H14">
        <f t="shared" si="10"/>
        <v>10.438107620644763</v>
      </c>
      <c r="I14" s="1">
        <v>14834</v>
      </c>
      <c r="J14" s="1">
        <v>14714</v>
      </c>
      <c r="K14" s="3"/>
      <c r="L14" s="1">
        <v>0.72427200000000003</v>
      </c>
      <c r="M14" s="1">
        <f t="shared" si="11"/>
        <v>288.69236540277683</v>
      </c>
      <c r="N14" s="1">
        <v>2254280</v>
      </c>
      <c r="O14" s="1">
        <v>65004501</v>
      </c>
      <c r="P14">
        <f t="shared" si="12"/>
        <v>67258781</v>
      </c>
      <c r="Q14">
        <f t="shared" si="13"/>
        <v>30.676943309659755</v>
      </c>
      <c r="R14" s="1">
        <v>2438</v>
      </c>
      <c r="S14" s="1">
        <v>2403</v>
      </c>
      <c r="T14" s="1"/>
      <c r="U14" s="1"/>
      <c r="V14" s="1">
        <v>0.72008499999999998</v>
      </c>
      <c r="W14" s="1">
        <f t="shared" si="14"/>
        <v>290.37099352854176</v>
      </c>
      <c r="X14" s="1">
        <v>2254000</v>
      </c>
      <c r="Y14" s="1">
        <v>20364566</v>
      </c>
      <c r="Z14">
        <f t="shared" si="15"/>
        <v>22618566</v>
      </c>
      <c r="AA14">
        <f t="shared" si="16"/>
        <v>10.316399682114334</v>
      </c>
      <c r="AB14" s="1">
        <v>15212</v>
      </c>
      <c r="AC14" s="1">
        <v>15073</v>
      </c>
      <c r="AE14" s="1">
        <v>0.82484199999999996</v>
      </c>
      <c r="AF14" s="1">
        <f t="shared" si="0"/>
        <v>253.49315005176751</v>
      </c>
      <c r="AG14" s="1">
        <v>2254280</v>
      </c>
      <c r="AH14" s="1">
        <v>17533329</v>
      </c>
      <c r="AI14">
        <f t="shared" si="17"/>
        <v>19787609</v>
      </c>
      <c r="AJ14">
        <f t="shared" si="1"/>
        <v>9.0251912166935213</v>
      </c>
      <c r="AK14" s="1">
        <v>16540</v>
      </c>
      <c r="AL14" s="1">
        <v>16382</v>
      </c>
      <c r="AN14" s="1">
        <v>1.1049690000000001</v>
      </c>
      <c r="AO14" s="1">
        <f t="shared" si="2"/>
        <v>189.22865426541375</v>
      </c>
      <c r="AP14" s="1">
        <v>2254400</v>
      </c>
      <c r="AQ14" s="1">
        <v>17165131</v>
      </c>
      <c r="AR14">
        <f t="shared" si="18"/>
        <v>19419531</v>
      </c>
      <c r="AS14">
        <f t="shared" si="3"/>
        <v>8.8573096736198682</v>
      </c>
      <c r="AT14" s="1">
        <v>16542</v>
      </c>
      <c r="AU14" s="1">
        <v>16385</v>
      </c>
      <c r="AW14" s="1">
        <v>0.75295199999999995</v>
      </c>
      <c r="AX14" s="1">
        <f t="shared" si="4"/>
        <v>277.69605084387854</v>
      </c>
      <c r="AY14" s="1">
        <v>2254160</v>
      </c>
      <c r="AZ14" s="1">
        <v>16988003</v>
      </c>
      <c r="BA14">
        <f t="shared" si="19"/>
        <v>19242163</v>
      </c>
      <c r="BB14">
        <f t="shared" si="5"/>
        <v>8.7764115663385649</v>
      </c>
      <c r="BC14" s="1">
        <v>16493</v>
      </c>
      <c r="BD14" s="1">
        <v>16335</v>
      </c>
      <c r="BF14" s="1">
        <v>0.74640099999999998</v>
      </c>
      <c r="BG14" s="1">
        <f t="shared" si="6"/>
        <v>280.13332896794083</v>
      </c>
      <c r="BH14" s="1">
        <v>2253760</v>
      </c>
      <c r="BI14" s="1">
        <v>16674425</v>
      </c>
      <c r="BJ14">
        <f t="shared" si="20"/>
        <v>18928185</v>
      </c>
      <c r="BK14">
        <f t="shared" si="7"/>
        <v>8.6332052048304622</v>
      </c>
      <c r="BL14" s="1">
        <v>16434</v>
      </c>
      <c r="BM14" s="1">
        <v>16277</v>
      </c>
    </row>
    <row r="15" spans="2:65" x14ac:dyDescent="0.2">
      <c r="B15" s="3">
        <v>219361280</v>
      </c>
      <c r="C15" s="1">
        <v>0.60042600000000002</v>
      </c>
      <c r="D15" s="1">
        <f t="shared" si="8"/>
        <v>348.41798781198679</v>
      </c>
      <c r="E15" s="1">
        <v>2254120</v>
      </c>
      <c r="F15" s="1">
        <v>58624399</v>
      </c>
      <c r="G15">
        <f t="shared" si="9"/>
        <v>60878519</v>
      </c>
      <c r="H15">
        <f t="shared" si="10"/>
        <v>27.752627537549014</v>
      </c>
      <c r="I15" s="1">
        <v>1963</v>
      </c>
      <c r="J15" s="1">
        <v>1954</v>
      </c>
      <c r="K15" s="3"/>
      <c r="L15" s="1">
        <v>0.64405800000000002</v>
      </c>
      <c r="M15" s="1">
        <f t="shared" si="11"/>
        <v>324.81425391812536</v>
      </c>
      <c r="N15" s="1">
        <v>2254280</v>
      </c>
      <c r="O15" s="1">
        <v>9453947</v>
      </c>
      <c r="P15">
        <f t="shared" si="12"/>
        <v>11708227</v>
      </c>
      <c r="Q15">
        <f t="shared" si="13"/>
        <v>5.3374173418389974</v>
      </c>
      <c r="R15" s="1">
        <v>15788</v>
      </c>
      <c r="S15" s="1">
        <v>15731</v>
      </c>
      <c r="T15" s="1"/>
      <c r="U15" s="1"/>
      <c r="V15" s="1">
        <v>0.65131399999999995</v>
      </c>
      <c r="W15" s="1">
        <f t="shared" si="14"/>
        <v>321.19564257792712</v>
      </c>
      <c r="X15" s="1">
        <v>2254000</v>
      </c>
      <c r="Y15" s="1">
        <v>34371842</v>
      </c>
      <c r="Z15">
        <f t="shared" si="15"/>
        <v>36625842</v>
      </c>
      <c r="AA15">
        <f t="shared" si="16"/>
        <v>16.69658473911166</v>
      </c>
      <c r="AB15" s="1">
        <v>8944</v>
      </c>
      <c r="AC15" s="1">
        <v>8908</v>
      </c>
      <c r="AE15" s="1">
        <v>0.67472500000000002</v>
      </c>
      <c r="AF15" s="1">
        <f t="shared" si="0"/>
        <v>310.05108562747785</v>
      </c>
      <c r="AG15" s="1">
        <v>2254280</v>
      </c>
      <c r="AH15" s="1">
        <v>36899255</v>
      </c>
      <c r="AI15">
        <f t="shared" si="17"/>
        <v>39153535</v>
      </c>
      <c r="AJ15">
        <f t="shared" si="1"/>
        <v>17.848881534608115</v>
      </c>
      <c r="AK15" s="1">
        <v>8426</v>
      </c>
      <c r="AL15" s="1">
        <v>8390</v>
      </c>
      <c r="AN15" s="1">
        <v>0.72495900000000002</v>
      </c>
      <c r="AO15" s="1">
        <f t="shared" si="2"/>
        <v>288.56696551115306</v>
      </c>
      <c r="AP15" s="1">
        <v>2254400</v>
      </c>
      <c r="AQ15" s="1">
        <v>11606667</v>
      </c>
      <c r="AR15">
        <f t="shared" si="18"/>
        <v>13861067</v>
      </c>
      <c r="AS15">
        <f t="shared" si="3"/>
        <v>6.3188302876423768</v>
      </c>
      <c r="AT15" s="1">
        <v>16087</v>
      </c>
      <c r="AU15" s="1">
        <v>16025</v>
      </c>
      <c r="AW15" s="1">
        <v>0.69832099999999997</v>
      </c>
      <c r="AX15" s="1">
        <f t="shared" si="4"/>
        <v>299.57457780877274</v>
      </c>
      <c r="AY15" s="1">
        <v>2254160</v>
      </c>
      <c r="AZ15" s="1">
        <v>11254686</v>
      </c>
      <c r="BA15">
        <f t="shared" si="19"/>
        <v>13508846</v>
      </c>
      <c r="BB15">
        <f t="shared" si="5"/>
        <v>6.1582636643987492</v>
      </c>
      <c r="BC15" s="1">
        <v>16070</v>
      </c>
      <c r="BD15" s="1">
        <v>16008</v>
      </c>
      <c r="BF15" s="1">
        <v>0.66941200000000001</v>
      </c>
      <c r="BG15" s="1">
        <f t="shared" si="6"/>
        <v>312.51190410390012</v>
      </c>
      <c r="BH15" s="1">
        <v>2253760</v>
      </c>
      <c r="BI15" s="1">
        <v>10875921</v>
      </c>
      <c r="BJ15">
        <f t="shared" si="20"/>
        <v>13129681</v>
      </c>
      <c r="BK15">
        <f t="shared" si="7"/>
        <v>5.9854141077222014</v>
      </c>
      <c r="BL15" s="1">
        <v>16042</v>
      </c>
      <c r="BM15" s="1">
        <v>15980</v>
      </c>
    </row>
    <row r="16" spans="2:65" x14ac:dyDescent="0.2">
      <c r="B16" s="3">
        <v>219402240</v>
      </c>
      <c r="C16" s="1">
        <v>0.58635300000000001</v>
      </c>
      <c r="D16" s="1">
        <f t="shared" si="8"/>
        <v>356.84695268890925</v>
      </c>
      <c r="E16" s="1">
        <v>2254120</v>
      </c>
      <c r="F16" s="1">
        <v>14478780</v>
      </c>
      <c r="G16">
        <f t="shared" si="9"/>
        <v>16732900</v>
      </c>
      <c r="H16">
        <f t="shared" si="10"/>
        <v>7.6265857632082517</v>
      </c>
      <c r="I16" s="1">
        <v>14123</v>
      </c>
      <c r="J16" s="1">
        <v>14085</v>
      </c>
      <c r="K16" s="3"/>
      <c r="L16" s="1">
        <v>0.639934</v>
      </c>
      <c r="M16" s="1">
        <f t="shared" si="11"/>
        <v>326.9685330830992</v>
      </c>
      <c r="N16" s="1">
        <v>2254280</v>
      </c>
      <c r="O16" s="1">
        <v>14236519</v>
      </c>
      <c r="P16">
        <f t="shared" si="12"/>
        <v>16490799</v>
      </c>
      <c r="Q16">
        <f t="shared" si="13"/>
        <v>7.5162400347416698</v>
      </c>
      <c r="R16" s="1">
        <v>14520</v>
      </c>
      <c r="S16" s="1">
        <v>14479</v>
      </c>
      <c r="T16" s="1"/>
      <c r="U16" s="1"/>
      <c r="V16" s="1">
        <v>0.63531400000000005</v>
      </c>
      <c r="W16" s="1">
        <f t="shared" si="14"/>
        <v>329.34624650172981</v>
      </c>
      <c r="X16" s="1">
        <v>2254000</v>
      </c>
      <c r="Y16" s="1">
        <v>9579214</v>
      </c>
      <c r="Z16">
        <f t="shared" si="15"/>
        <v>11833214</v>
      </c>
      <c r="AA16">
        <f t="shared" si="16"/>
        <v>5.3933879617637448</v>
      </c>
      <c r="AB16" s="1">
        <v>15954</v>
      </c>
      <c r="AC16" s="1">
        <v>15907</v>
      </c>
      <c r="AE16" s="1">
        <v>0.64674500000000001</v>
      </c>
      <c r="AF16" s="1">
        <f t="shared" si="0"/>
        <v>323.5251625447433</v>
      </c>
      <c r="AG16" s="1">
        <v>2254280</v>
      </c>
      <c r="AH16" s="1">
        <v>33833539</v>
      </c>
      <c r="AI16">
        <f t="shared" si="17"/>
        <v>36087819</v>
      </c>
      <c r="AJ16">
        <f t="shared" si="1"/>
        <v>16.448245469143796</v>
      </c>
      <c r="AK16" s="1">
        <v>8912</v>
      </c>
      <c r="AL16" s="1">
        <v>8873</v>
      </c>
      <c r="AN16" s="1">
        <v>0.74919500000000006</v>
      </c>
      <c r="AO16" s="1">
        <f t="shared" si="2"/>
        <v>279.28413997690853</v>
      </c>
      <c r="AP16" s="1">
        <v>2254400</v>
      </c>
      <c r="AQ16" s="1">
        <v>15363513</v>
      </c>
      <c r="AR16">
        <f t="shared" si="18"/>
        <v>17617913</v>
      </c>
      <c r="AS16">
        <f t="shared" si="3"/>
        <v>8.0299604051444504</v>
      </c>
      <c r="AT16" s="1">
        <v>15046</v>
      </c>
      <c r="AU16" s="1">
        <v>14996</v>
      </c>
      <c r="AW16" s="1">
        <v>0.69928400000000002</v>
      </c>
      <c r="AX16" s="1">
        <f t="shared" si="4"/>
        <v>299.21788751065372</v>
      </c>
      <c r="AY16" s="1">
        <v>2254160</v>
      </c>
      <c r="AZ16" s="1">
        <v>12048034</v>
      </c>
      <c r="BA16">
        <f t="shared" si="19"/>
        <v>14302194</v>
      </c>
      <c r="BB16">
        <f t="shared" si="5"/>
        <v>6.5187091982287875</v>
      </c>
      <c r="BC16" s="1">
        <v>16057</v>
      </c>
      <c r="BD16" s="1">
        <v>16005</v>
      </c>
      <c r="BF16" s="1">
        <v>0.71174899999999997</v>
      </c>
      <c r="BG16" s="1">
        <f t="shared" si="6"/>
        <v>293.97762589058783</v>
      </c>
      <c r="BH16" s="1">
        <v>2253760</v>
      </c>
      <c r="BI16" s="1">
        <v>11556597</v>
      </c>
      <c r="BJ16">
        <f t="shared" si="20"/>
        <v>13810357</v>
      </c>
      <c r="BK16">
        <f t="shared" si="7"/>
        <v>6.2945378315189497</v>
      </c>
      <c r="BL16" s="1">
        <v>16051</v>
      </c>
      <c r="BM16" s="1">
        <v>15999</v>
      </c>
    </row>
    <row r="17" spans="2:65" x14ac:dyDescent="0.2">
      <c r="B17" s="3">
        <v>219432960</v>
      </c>
      <c r="C17" s="1">
        <v>0.59235400000000005</v>
      </c>
      <c r="D17" s="1">
        <f t="shared" si="8"/>
        <v>353.2812779604763</v>
      </c>
      <c r="E17" s="1">
        <v>2254120</v>
      </c>
      <c r="F17" s="1">
        <v>58837706</v>
      </c>
      <c r="G17">
        <f t="shared" si="9"/>
        <v>61091826</v>
      </c>
      <c r="H17">
        <f t="shared" si="10"/>
        <v>27.840770137722249</v>
      </c>
      <c r="I17" s="1">
        <v>2076</v>
      </c>
      <c r="J17" s="1">
        <v>2063</v>
      </c>
      <c r="K17" s="3"/>
      <c r="L17" s="1">
        <v>0.64867900000000001</v>
      </c>
      <c r="M17" s="1">
        <f t="shared" si="11"/>
        <v>322.60575434845276</v>
      </c>
      <c r="N17" s="1">
        <v>2254280</v>
      </c>
      <c r="O17" s="1">
        <v>58686040</v>
      </c>
      <c r="P17">
        <f t="shared" si="12"/>
        <v>60940320</v>
      </c>
      <c r="Q17">
        <f t="shared" si="13"/>
        <v>27.771725815483688</v>
      </c>
      <c r="R17" s="1">
        <v>2159</v>
      </c>
      <c r="S17" s="1">
        <v>2144</v>
      </c>
      <c r="T17" s="1"/>
      <c r="U17" s="1"/>
      <c r="V17" s="1">
        <v>0.66792399999999996</v>
      </c>
      <c r="W17" s="1">
        <f t="shared" si="14"/>
        <v>313.31046365305036</v>
      </c>
      <c r="X17" s="1">
        <v>2254000</v>
      </c>
      <c r="Y17" s="1">
        <v>34385748</v>
      </c>
      <c r="Z17">
        <f t="shared" si="15"/>
        <v>36639748</v>
      </c>
      <c r="AA17">
        <f t="shared" si="16"/>
        <v>16.697467873559198</v>
      </c>
      <c r="AB17" s="1">
        <v>9204</v>
      </c>
      <c r="AC17" s="1">
        <v>9161</v>
      </c>
      <c r="AE17" s="1">
        <v>0.65255399999999997</v>
      </c>
      <c r="AF17" s="1">
        <f t="shared" si="0"/>
        <v>320.69005496096878</v>
      </c>
      <c r="AG17" s="1">
        <v>2254280</v>
      </c>
      <c r="AH17" s="1">
        <v>9652125</v>
      </c>
      <c r="AI17">
        <f t="shared" si="17"/>
        <v>11906405</v>
      </c>
      <c r="AJ17">
        <f t="shared" si="1"/>
        <v>5.4259875088956555</v>
      </c>
      <c r="AK17" s="1">
        <v>16127</v>
      </c>
      <c r="AL17" s="1">
        <v>16062</v>
      </c>
      <c r="AN17" s="1">
        <v>0.63048700000000002</v>
      </c>
      <c r="AO17" s="1">
        <f t="shared" si="2"/>
        <v>331.91418399586348</v>
      </c>
      <c r="AP17" s="1">
        <v>2254400</v>
      </c>
      <c r="AQ17" s="1">
        <v>57357869</v>
      </c>
      <c r="AR17">
        <f t="shared" si="18"/>
        <v>59612269</v>
      </c>
      <c r="AS17">
        <f t="shared" si="3"/>
        <v>27.166506344352282</v>
      </c>
      <c r="AT17" s="1">
        <v>2607</v>
      </c>
      <c r="AU17" s="1">
        <v>2586</v>
      </c>
      <c r="AW17" s="1">
        <v>0.73137799999999997</v>
      </c>
      <c r="AX17" s="1">
        <f t="shared" si="4"/>
        <v>286.12780002269687</v>
      </c>
      <c r="AY17" s="1">
        <v>2254160</v>
      </c>
      <c r="AZ17" s="1">
        <v>16566910</v>
      </c>
      <c r="BA17">
        <f t="shared" si="19"/>
        <v>18821070</v>
      </c>
      <c r="BB17">
        <f t="shared" si="5"/>
        <v>8.5771390040949171</v>
      </c>
      <c r="BC17" s="1">
        <v>15170</v>
      </c>
      <c r="BD17" s="1">
        <v>15107</v>
      </c>
      <c r="BF17" s="1">
        <v>0.75617599999999996</v>
      </c>
      <c r="BG17" s="1">
        <f t="shared" si="6"/>
        <v>276.7445384738474</v>
      </c>
      <c r="BH17" s="1">
        <v>2253760</v>
      </c>
      <c r="BI17" s="1">
        <v>13010833</v>
      </c>
      <c r="BJ17">
        <f t="shared" si="20"/>
        <v>15264593</v>
      </c>
      <c r="BK17">
        <f t="shared" si="7"/>
        <v>6.9563811197734378</v>
      </c>
      <c r="BL17" s="1">
        <v>16249</v>
      </c>
      <c r="BM17" s="1">
        <v>16180</v>
      </c>
    </row>
    <row r="18" spans="2:65" x14ac:dyDescent="0.2">
      <c r="B18" s="3">
        <v>219432960</v>
      </c>
      <c r="C18" s="1">
        <v>1.777115</v>
      </c>
      <c r="D18" s="1">
        <f t="shared" si="8"/>
        <v>117.75691394479254</v>
      </c>
      <c r="E18" s="1">
        <v>2254120</v>
      </c>
      <c r="F18" s="1">
        <v>71077532</v>
      </c>
      <c r="G18">
        <f t="shared" si="9"/>
        <v>73331652</v>
      </c>
      <c r="H18">
        <f t="shared" si="10"/>
        <v>33.418704282164356</v>
      </c>
      <c r="I18" s="1">
        <v>8854</v>
      </c>
      <c r="J18" s="1">
        <v>5448</v>
      </c>
      <c r="K18" s="3"/>
      <c r="L18" s="1">
        <v>2.0012460000000001</v>
      </c>
      <c r="M18" s="1">
        <f t="shared" si="11"/>
        <v>104.56864279803682</v>
      </c>
      <c r="N18" s="1">
        <v>2254280</v>
      </c>
      <c r="O18" s="1">
        <v>69666316</v>
      </c>
      <c r="P18">
        <f t="shared" si="12"/>
        <v>71920596</v>
      </c>
      <c r="Q18">
        <f t="shared" si="13"/>
        <v>32.775657768094639</v>
      </c>
      <c r="R18" s="1">
        <v>9942</v>
      </c>
      <c r="S18" s="1">
        <v>5850</v>
      </c>
      <c r="T18" s="1"/>
      <c r="U18" s="1"/>
      <c r="V18" s="1">
        <v>1.8447370000000001</v>
      </c>
      <c r="W18" s="1">
        <f t="shared" si="14"/>
        <v>113.44033221266771</v>
      </c>
      <c r="X18" s="1">
        <v>2254000</v>
      </c>
      <c r="Y18" s="1">
        <v>71280399</v>
      </c>
      <c r="Z18">
        <f t="shared" si="15"/>
        <v>73534399</v>
      </c>
      <c r="AA18">
        <f t="shared" si="16"/>
        <v>33.511100155601056</v>
      </c>
      <c r="AB18" s="1">
        <v>9031</v>
      </c>
      <c r="AC18" s="1">
        <v>5477</v>
      </c>
      <c r="AE18" s="1">
        <v>2.0291790000000001</v>
      </c>
      <c r="AF18" s="1">
        <f t="shared" si="0"/>
        <v>103.12918580618073</v>
      </c>
      <c r="AG18" s="1">
        <v>2254280</v>
      </c>
      <c r="AH18" s="1">
        <v>70403366</v>
      </c>
      <c r="AI18">
        <f t="shared" si="17"/>
        <v>72657646</v>
      </c>
      <c r="AJ18">
        <f t="shared" si="1"/>
        <v>33.111546232617009</v>
      </c>
      <c r="AK18" s="1">
        <v>10013</v>
      </c>
      <c r="AL18" s="1">
        <v>5852</v>
      </c>
      <c r="AN18" s="1">
        <v>1.975139</v>
      </c>
      <c r="AO18" s="1">
        <f t="shared" si="2"/>
        <v>105.95081061383529</v>
      </c>
      <c r="AP18" s="1">
        <v>2254400</v>
      </c>
      <c r="AQ18" s="1">
        <v>69442084</v>
      </c>
      <c r="AR18">
        <f t="shared" si="18"/>
        <v>71696484</v>
      </c>
      <c r="AS18">
        <f t="shared" si="3"/>
        <v>32.673525435741283</v>
      </c>
      <c r="AT18" s="1">
        <v>10160</v>
      </c>
      <c r="AU18" s="1">
        <v>5947</v>
      </c>
      <c r="AW18" s="1">
        <v>1.8328679999999999</v>
      </c>
      <c r="AX18" s="1">
        <f t="shared" si="4"/>
        <v>114.17493137803704</v>
      </c>
      <c r="AY18" s="1">
        <v>2254160</v>
      </c>
      <c r="AZ18" s="1">
        <v>73606417</v>
      </c>
      <c r="BA18">
        <f t="shared" si="19"/>
        <v>75860577</v>
      </c>
      <c r="BB18">
        <f t="shared" si="5"/>
        <v>34.57118611534019</v>
      </c>
      <c r="BC18" s="1">
        <v>8297</v>
      </c>
      <c r="BD18" s="1">
        <v>5160</v>
      </c>
      <c r="BF18" s="1">
        <v>2.0598260000000002</v>
      </c>
      <c r="BG18" s="1">
        <f t="shared" si="6"/>
        <v>101.5947842803227</v>
      </c>
      <c r="BH18" s="1">
        <v>2253760</v>
      </c>
      <c r="BI18" s="1">
        <v>70885278</v>
      </c>
      <c r="BJ18">
        <f t="shared" si="20"/>
        <v>73139038</v>
      </c>
      <c r="BK18">
        <f t="shared" si="7"/>
        <v>33.330926220017268</v>
      </c>
      <c r="BL18" s="1">
        <v>9690</v>
      </c>
      <c r="BM18" s="1">
        <v>5946</v>
      </c>
    </row>
    <row r="19" spans="2:65" x14ac:dyDescent="0.2">
      <c r="B19" s="3">
        <v>223098880</v>
      </c>
      <c r="C19" s="1">
        <v>1.1141559999999999</v>
      </c>
      <c r="D19" s="1">
        <f t="shared" si="8"/>
        <v>190.96398697758664</v>
      </c>
      <c r="E19" s="1">
        <v>879160</v>
      </c>
      <c r="F19" s="1">
        <v>109174431</v>
      </c>
      <c r="G19">
        <f t="shared" si="9"/>
        <v>110053591</v>
      </c>
      <c r="H19">
        <f t="shared" si="10"/>
        <v>49.329512994417541</v>
      </c>
      <c r="I19" s="1">
        <v>3445</v>
      </c>
      <c r="J19" s="1">
        <v>2357</v>
      </c>
      <c r="K19" s="3"/>
      <c r="L19" s="1">
        <v>2.0011899999999998</v>
      </c>
      <c r="M19" s="1">
        <f t="shared" si="11"/>
        <v>106.31857638455121</v>
      </c>
      <c r="N19" s="1">
        <v>2254280</v>
      </c>
      <c r="O19" s="1">
        <v>93130909</v>
      </c>
      <c r="P19">
        <f t="shared" si="12"/>
        <v>95385189</v>
      </c>
      <c r="Q19">
        <f t="shared" si="13"/>
        <v>42.754669588659524</v>
      </c>
      <c r="R19" s="1">
        <v>11414</v>
      </c>
      <c r="S19" s="1">
        <v>7165</v>
      </c>
      <c r="T19" s="1"/>
      <c r="U19" s="1"/>
      <c r="V19" s="1">
        <v>1.9336599999999999</v>
      </c>
      <c r="W19" s="1">
        <f t="shared" si="14"/>
        <v>110.03158356432878</v>
      </c>
      <c r="X19" s="1">
        <v>888120</v>
      </c>
      <c r="Y19" s="1">
        <v>93389212</v>
      </c>
      <c r="Z19">
        <f t="shared" si="15"/>
        <v>94277332</v>
      </c>
      <c r="AA19">
        <f t="shared" si="16"/>
        <v>42.25809291377886</v>
      </c>
      <c r="AB19" s="1">
        <v>10895</v>
      </c>
      <c r="AC19" s="1">
        <v>7062</v>
      </c>
      <c r="AE19" s="1">
        <v>2.0821869999999998</v>
      </c>
      <c r="AF19" s="1">
        <f t="shared" si="0"/>
        <v>102.18278755702539</v>
      </c>
      <c r="AG19" s="1">
        <v>2254280</v>
      </c>
      <c r="AH19" s="1">
        <v>92777374</v>
      </c>
      <c r="AI19">
        <f t="shared" si="17"/>
        <v>95031654</v>
      </c>
      <c r="AJ19">
        <f t="shared" si="1"/>
        <v>42.59620397915041</v>
      </c>
      <c r="AK19" s="1">
        <v>11803</v>
      </c>
      <c r="AL19" s="1">
        <v>7419</v>
      </c>
      <c r="AN19" s="1">
        <v>1.899197</v>
      </c>
      <c r="AO19" s="1">
        <f t="shared" si="2"/>
        <v>112.02822660050538</v>
      </c>
      <c r="AP19" s="1">
        <v>896600</v>
      </c>
      <c r="AQ19" s="1">
        <v>91751239</v>
      </c>
      <c r="AR19">
        <f t="shared" si="18"/>
        <v>92647839</v>
      </c>
      <c r="AS19">
        <f t="shared" si="3"/>
        <v>41.527702425041305</v>
      </c>
      <c r="AT19" s="1">
        <v>11959</v>
      </c>
      <c r="AU19" s="1">
        <v>7563</v>
      </c>
      <c r="AW19" s="1">
        <v>1.4661379999999999</v>
      </c>
      <c r="AX19" s="1">
        <f t="shared" si="4"/>
        <v>145.11844851917078</v>
      </c>
      <c r="AY19" s="1">
        <v>901640</v>
      </c>
      <c r="AZ19" s="1">
        <v>104476678</v>
      </c>
      <c r="BA19">
        <f t="shared" si="19"/>
        <v>105378318</v>
      </c>
      <c r="BB19">
        <f t="shared" si="5"/>
        <v>47.233907225352276</v>
      </c>
      <c r="BC19" s="1">
        <v>5536</v>
      </c>
      <c r="BD19" s="1">
        <v>3671</v>
      </c>
      <c r="BF19" s="1">
        <v>1.9999400000000001</v>
      </c>
      <c r="BG19" s="1">
        <f t="shared" si="6"/>
        <v>106.38502748832465</v>
      </c>
      <c r="BH19" s="1">
        <v>901640</v>
      </c>
      <c r="BI19" s="1">
        <v>93706775</v>
      </c>
      <c r="BJ19">
        <f t="shared" si="20"/>
        <v>94608415</v>
      </c>
      <c r="BK19">
        <f t="shared" si="7"/>
        <v>42.406494824178409</v>
      </c>
      <c r="BL19" s="1">
        <v>11208</v>
      </c>
      <c r="BM19" s="1">
        <v>7283</v>
      </c>
    </row>
    <row r="20" spans="2:65" x14ac:dyDescent="0.2">
      <c r="B20" s="3">
        <v>223334400</v>
      </c>
      <c r="C20" s="1">
        <v>0.61247700000000005</v>
      </c>
      <c r="D20" s="1">
        <f t="shared" si="8"/>
        <v>347.74902771859183</v>
      </c>
      <c r="E20" s="1">
        <v>879160</v>
      </c>
      <c r="F20" s="1">
        <v>15315883</v>
      </c>
      <c r="G20">
        <f t="shared" si="9"/>
        <v>16195043</v>
      </c>
      <c r="H20">
        <f t="shared" si="10"/>
        <v>7.2514771571240253</v>
      </c>
      <c r="I20" s="1">
        <v>15048</v>
      </c>
      <c r="J20" s="1">
        <v>14946</v>
      </c>
      <c r="K20" s="3"/>
      <c r="L20" s="1">
        <v>0.66839000000000004</v>
      </c>
      <c r="M20" s="1">
        <f t="shared" si="11"/>
        <v>318.65868916351229</v>
      </c>
      <c r="N20" s="1">
        <v>908720</v>
      </c>
      <c r="O20" s="1">
        <v>32657436</v>
      </c>
      <c r="P20">
        <f t="shared" si="12"/>
        <v>33566156</v>
      </c>
      <c r="Q20">
        <f t="shared" si="13"/>
        <v>15.029550306625399</v>
      </c>
      <c r="R20" s="1">
        <v>10328</v>
      </c>
      <c r="S20" s="1">
        <v>10258</v>
      </c>
      <c r="T20" s="1"/>
      <c r="U20" s="1"/>
      <c r="V20" s="1">
        <v>0.68927400000000005</v>
      </c>
      <c r="W20" s="1">
        <f t="shared" si="14"/>
        <v>309.0037942095596</v>
      </c>
      <c r="X20" s="1">
        <v>888120</v>
      </c>
      <c r="Y20" s="1">
        <v>10299973</v>
      </c>
      <c r="Z20">
        <f t="shared" si="15"/>
        <v>11188093</v>
      </c>
      <c r="AA20">
        <f t="shared" si="16"/>
        <v>5.0095699542927559</v>
      </c>
      <c r="AB20" s="1">
        <v>16765</v>
      </c>
      <c r="AC20" s="1">
        <v>16642</v>
      </c>
      <c r="AE20" s="1">
        <v>0.67967500000000003</v>
      </c>
      <c r="AF20" s="1">
        <f t="shared" si="0"/>
        <v>313.36783205208371</v>
      </c>
      <c r="AG20" s="1">
        <v>2254280</v>
      </c>
      <c r="AH20" s="1">
        <v>30076123</v>
      </c>
      <c r="AI20">
        <f t="shared" si="17"/>
        <v>32330403</v>
      </c>
      <c r="AJ20">
        <f t="shared" si="1"/>
        <v>14.476230710539889</v>
      </c>
      <c r="AK20" s="1">
        <v>11071</v>
      </c>
      <c r="AL20" s="1">
        <v>10997</v>
      </c>
      <c r="AN20" s="1">
        <v>1.006807</v>
      </c>
      <c r="AO20" s="1">
        <f t="shared" si="2"/>
        <v>211.54827216139736</v>
      </c>
      <c r="AP20" s="1">
        <v>896600</v>
      </c>
      <c r="AQ20" s="1">
        <v>10933103</v>
      </c>
      <c r="AR20">
        <f t="shared" si="18"/>
        <v>11829703</v>
      </c>
      <c r="AS20">
        <f t="shared" si="3"/>
        <v>5.2968566418787253</v>
      </c>
      <c r="AT20" s="1">
        <v>16632</v>
      </c>
      <c r="AU20" s="1">
        <v>16506</v>
      </c>
      <c r="AW20" s="1">
        <v>0.68422099999999997</v>
      </c>
      <c r="AX20" s="1">
        <f t="shared" si="4"/>
        <v>311.28579983660251</v>
      </c>
      <c r="AY20" s="1">
        <v>901640</v>
      </c>
      <c r="AZ20" s="1">
        <v>10317350</v>
      </c>
      <c r="BA20">
        <f t="shared" si="19"/>
        <v>11218990</v>
      </c>
      <c r="BB20">
        <f t="shared" si="5"/>
        <v>5.0234043658298946</v>
      </c>
      <c r="BC20" s="1">
        <v>16647</v>
      </c>
      <c r="BD20" s="1">
        <v>16522</v>
      </c>
      <c r="BF20" s="1">
        <v>0.73054399999999997</v>
      </c>
      <c r="BG20" s="1">
        <f t="shared" si="6"/>
        <v>291.54750603659738</v>
      </c>
      <c r="BH20" s="1">
        <v>901640</v>
      </c>
      <c r="BI20" s="1">
        <v>11147214</v>
      </c>
      <c r="BJ20">
        <f t="shared" si="20"/>
        <v>12048854</v>
      </c>
      <c r="BK20">
        <f t="shared" si="7"/>
        <v>5.3949834866460336</v>
      </c>
      <c r="BL20" s="1">
        <v>16852</v>
      </c>
      <c r="BM20" s="1">
        <v>16725</v>
      </c>
    </row>
    <row r="21" spans="2:65" x14ac:dyDescent="0.2">
      <c r="B21" s="3">
        <v>223825920</v>
      </c>
      <c r="C21" s="1">
        <v>0.595217</v>
      </c>
      <c r="D21" s="1">
        <f t="shared" si="8"/>
        <v>358.62052201130007</v>
      </c>
      <c r="E21" s="1">
        <v>879160</v>
      </c>
      <c r="F21" s="1">
        <v>62529075</v>
      </c>
      <c r="G21">
        <f t="shared" si="9"/>
        <v>63408235</v>
      </c>
      <c r="H21">
        <f t="shared" si="10"/>
        <v>28.329263652752996</v>
      </c>
      <c r="I21" s="1">
        <v>2108</v>
      </c>
      <c r="J21" s="1">
        <v>2091</v>
      </c>
      <c r="K21" s="3"/>
      <c r="L21" s="1">
        <v>0.67975399999999997</v>
      </c>
      <c r="M21" s="1">
        <f t="shared" si="11"/>
        <v>314.0210006119861</v>
      </c>
      <c r="N21" s="1">
        <v>908720</v>
      </c>
      <c r="O21" s="1">
        <v>15203415</v>
      </c>
      <c r="P21">
        <f t="shared" si="12"/>
        <v>16112135</v>
      </c>
      <c r="Q21">
        <f t="shared" si="13"/>
        <v>7.1985116826505173</v>
      </c>
      <c r="R21" s="1">
        <v>15439</v>
      </c>
      <c r="S21" s="1">
        <v>15334</v>
      </c>
      <c r="T21" s="1"/>
      <c r="U21" s="1"/>
      <c r="V21" s="1">
        <v>0.69436500000000001</v>
      </c>
      <c r="W21" s="1">
        <f t="shared" si="14"/>
        <v>307.41329308072841</v>
      </c>
      <c r="X21" s="1">
        <v>888120</v>
      </c>
      <c r="Y21" s="1">
        <v>31159151</v>
      </c>
      <c r="Z21">
        <f t="shared" si="15"/>
        <v>32047271</v>
      </c>
      <c r="AA21">
        <f t="shared" si="16"/>
        <v>14.317944499010659</v>
      </c>
      <c r="AB21" s="1">
        <v>11105</v>
      </c>
      <c r="AC21" s="1">
        <v>11025</v>
      </c>
      <c r="AE21" s="1">
        <v>0.70291000000000003</v>
      </c>
      <c r="AF21" s="1">
        <f t="shared" si="0"/>
        <v>303.67619076410921</v>
      </c>
      <c r="AG21" s="1">
        <v>906040</v>
      </c>
      <c r="AH21" s="1">
        <v>13355030</v>
      </c>
      <c r="AI21">
        <f t="shared" si="17"/>
        <v>14261070</v>
      </c>
      <c r="AJ21">
        <f t="shared" si="1"/>
        <v>6.3715006733804564</v>
      </c>
      <c r="AK21" s="1">
        <v>16130</v>
      </c>
      <c r="AL21" s="1">
        <v>16016</v>
      </c>
      <c r="AN21" s="1">
        <v>0.74131100000000005</v>
      </c>
      <c r="AO21" s="1">
        <f t="shared" si="2"/>
        <v>287.94531748483428</v>
      </c>
      <c r="AP21" s="1">
        <v>896600</v>
      </c>
      <c r="AQ21" s="1">
        <v>11670124</v>
      </c>
      <c r="AR21">
        <f t="shared" si="18"/>
        <v>12566724</v>
      </c>
      <c r="AS21">
        <f t="shared" si="3"/>
        <v>5.6145079175816637</v>
      </c>
      <c r="AT21" s="1">
        <v>16870</v>
      </c>
      <c r="AU21" s="1">
        <v>16750</v>
      </c>
      <c r="AW21" s="1">
        <v>0.721966</v>
      </c>
      <c r="AX21" s="1">
        <f t="shared" si="4"/>
        <v>295.66078077083961</v>
      </c>
      <c r="AY21" s="1">
        <v>901640</v>
      </c>
      <c r="AZ21" s="1">
        <v>11990290</v>
      </c>
      <c r="BA21">
        <f t="shared" si="19"/>
        <v>12891930</v>
      </c>
      <c r="BB21">
        <f t="shared" si="5"/>
        <v>5.7598020819036506</v>
      </c>
      <c r="BC21" s="1">
        <v>16627</v>
      </c>
      <c r="BD21" s="1">
        <v>16508</v>
      </c>
      <c r="BF21" s="1">
        <v>0.71343100000000004</v>
      </c>
      <c r="BG21" s="1">
        <f t="shared" si="6"/>
        <v>299.19786391395945</v>
      </c>
      <c r="BH21" s="1">
        <v>901640</v>
      </c>
      <c r="BI21" s="1">
        <v>31267638</v>
      </c>
      <c r="BJ21">
        <f t="shared" si="20"/>
        <v>32169278</v>
      </c>
      <c r="BK21">
        <f t="shared" si="7"/>
        <v>14.372454271605362</v>
      </c>
      <c r="BL21" s="1">
        <v>11128</v>
      </c>
      <c r="BM21" s="1">
        <v>11048</v>
      </c>
    </row>
    <row r="22" spans="2:65" x14ac:dyDescent="0.2">
      <c r="B22" s="3">
        <v>224071680</v>
      </c>
      <c r="C22" s="1">
        <v>0.59102600000000005</v>
      </c>
      <c r="D22" s="1">
        <f t="shared" si="8"/>
        <v>361.56007730624367</v>
      </c>
      <c r="E22" s="1">
        <v>879160</v>
      </c>
      <c r="F22" s="1">
        <v>15744264</v>
      </c>
      <c r="G22">
        <f t="shared" si="9"/>
        <v>16623424</v>
      </c>
      <c r="H22">
        <f t="shared" si="10"/>
        <v>7.4187974133991403</v>
      </c>
      <c r="I22" s="1">
        <v>14687</v>
      </c>
      <c r="J22" s="1">
        <v>14615</v>
      </c>
      <c r="K22" s="3"/>
      <c r="L22" s="1">
        <v>0.67805099999999996</v>
      </c>
      <c r="M22" s="1">
        <f t="shared" si="11"/>
        <v>315.15535888893316</v>
      </c>
      <c r="N22" s="1">
        <v>908720</v>
      </c>
      <c r="O22" s="1">
        <v>39914466</v>
      </c>
      <c r="P22">
        <f t="shared" si="12"/>
        <v>40823186</v>
      </c>
      <c r="Q22">
        <f t="shared" si="13"/>
        <v>18.218806589034369</v>
      </c>
      <c r="R22" s="1">
        <v>8224</v>
      </c>
      <c r="S22" s="1">
        <v>8177</v>
      </c>
      <c r="T22" s="1"/>
      <c r="U22" s="1"/>
      <c r="V22" s="1">
        <v>0.68910300000000002</v>
      </c>
      <c r="W22" s="1">
        <f t="shared" si="14"/>
        <v>310.1008212850619</v>
      </c>
      <c r="X22" s="1">
        <v>888120</v>
      </c>
      <c r="Y22" s="1">
        <v>15836776</v>
      </c>
      <c r="Z22">
        <f t="shared" si="15"/>
        <v>16724896</v>
      </c>
      <c r="AA22">
        <f t="shared" si="16"/>
        <v>7.4640829220363774</v>
      </c>
      <c r="AB22" s="1">
        <v>15079</v>
      </c>
      <c r="AC22" s="1">
        <v>14995</v>
      </c>
      <c r="AE22" s="1">
        <v>0.722163</v>
      </c>
      <c r="AF22" s="1">
        <f t="shared" si="0"/>
        <v>295.90467283701878</v>
      </c>
      <c r="AG22" s="1">
        <v>906040</v>
      </c>
      <c r="AH22" s="1">
        <v>11637736</v>
      </c>
      <c r="AI22">
        <f t="shared" si="17"/>
        <v>12543776</v>
      </c>
      <c r="AJ22">
        <f t="shared" si="1"/>
        <v>5.5981086052463214</v>
      </c>
      <c r="AK22" s="1">
        <v>16557</v>
      </c>
      <c r="AL22" s="1">
        <v>16465</v>
      </c>
      <c r="AN22" s="1">
        <v>0.74731899999999996</v>
      </c>
      <c r="AO22" s="1">
        <f t="shared" si="2"/>
        <v>285.9440295911117</v>
      </c>
      <c r="AP22" s="1">
        <v>896600</v>
      </c>
      <c r="AQ22" s="1">
        <v>12401119</v>
      </c>
      <c r="AR22">
        <f t="shared" si="18"/>
        <v>13297719</v>
      </c>
      <c r="AS22">
        <f t="shared" si="3"/>
        <v>5.9345826299869762</v>
      </c>
      <c r="AT22" s="1">
        <v>16600</v>
      </c>
      <c r="AU22" s="1">
        <v>16509</v>
      </c>
      <c r="AW22" s="1">
        <v>0.71872899999999995</v>
      </c>
      <c r="AX22" s="1">
        <f t="shared" si="4"/>
        <v>297.31846947876045</v>
      </c>
      <c r="AY22" s="1">
        <v>901640</v>
      </c>
      <c r="AZ22" s="1">
        <v>11565988</v>
      </c>
      <c r="BA22">
        <f t="shared" si="19"/>
        <v>12467628</v>
      </c>
      <c r="BB22">
        <f t="shared" si="5"/>
        <v>5.5641248371949548</v>
      </c>
      <c r="BC22" s="1">
        <v>16700</v>
      </c>
      <c r="BD22" s="1">
        <v>16606</v>
      </c>
      <c r="BF22" s="1">
        <v>0.70294299999999998</v>
      </c>
      <c r="BG22" s="1">
        <f t="shared" si="6"/>
        <v>303.99535417523185</v>
      </c>
      <c r="BH22" s="1">
        <v>901640</v>
      </c>
      <c r="BI22" s="1">
        <v>11974711</v>
      </c>
      <c r="BJ22">
        <f t="shared" si="20"/>
        <v>12876351</v>
      </c>
      <c r="BK22">
        <f t="shared" si="7"/>
        <v>5.7465320918734575</v>
      </c>
      <c r="BL22" s="1">
        <v>16379</v>
      </c>
      <c r="BM22" s="1">
        <v>16286</v>
      </c>
    </row>
    <row r="23" spans="2:65" x14ac:dyDescent="0.2">
      <c r="B23" s="3">
        <v>224081920</v>
      </c>
      <c r="C23" s="1">
        <v>0.55578099999999997</v>
      </c>
      <c r="D23" s="1">
        <f t="shared" si="8"/>
        <v>384.5060768090309</v>
      </c>
      <c r="E23" s="1">
        <v>879160</v>
      </c>
      <c r="F23" s="1">
        <v>60606499</v>
      </c>
      <c r="G23">
        <f t="shared" si="9"/>
        <v>61485659</v>
      </c>
      <c r="H23">
        <f t="shared" si="10"/>
        <v>27.438920105647078</v>
      </c>
      <c r="I23" s="1">
        <v>1898</v>
      </c>
      <c r="J23" s="1">
        <v>1887</v>
      </c>
      <c r="K23" s="3"/>
      <c r="L23" s="1">
        <v>0.65643200000000002</v>
      </c>
      <c r="M23" s="1">
        <f t="shared" si="11"/>
        <v>325.54959519797939</v>
      </c>
      <c r="N23" s="1">
        <v>908720</v>
      </c>
      <c r="O23" s="1">
        <v>32572600</v>
      </c>
      <c r="P23">
        <f t="shared" si="12"/>
        <v>33481320</v>
      </c>
      <c r="Q23">
        <f t="shared" si="13"/>
        <v>14.941553517570716</v>
      </c>
      <c r="R23" s="1">
        <v>9777</v>
      </c>
      <c r="S23" s="1">
        <v>9742</v>
      </c>
      <c r="T23" s="1"/>
      <c r="U23" s="1"/>
      <c r="V23" s="1">
        <v>0.65579900000000002</v>
      </c>
      <c r="W23" s="1">
        <f t="shared" si="14"/>
        <v>325.86382698814725</v>
      </c>
      <c r="X23" s="1">
        <v>888120</v>
      </c>
      <c r="Y23" s="1">
        <v>40683690</v>
      </c>
      <c r="Z23">
        <f t="shared" si="15"/>
        <v>41571810</v>
      </c>
      <c r="AA23">
        <f t="shared" si="16"/>
        <v>18.552058996995385</v>
      </c>
      <c r="AB23" s="1">
        <v>7706</v>
      </c>
      <c r="AC23" s="1">
        <v>7662</v>
      </c>
      <c r="AE23" s="1">
        <v>0.71399599999999996</v>
      </c>
      <c r="AF23" s="1">
        <f t="shared" si="0"/>
        <v>299.30303793718736</v>
      </c>
      <c r="AG23" s="1">
        <v>906040</v>
      </c>
      <c r="AH23" s="1">
        <v>15646487</v>
      </c>
      <c r="AI23">
        <f t="shared" si="17"/>
        <v>16552527</v>
      </c>
      <c r="AJ23">
        <f t="shared" si="1"/>
        <v>7.3868195167195987</v>
      </c>
      <c r="AK23" s="1">
        <v>15185</v>
      </c>
      <c r="AL23" s="1">
        <v>15108</v>
      </c>
      <c r="AN23" s="1">
        <v>0.69681099999999996</v>
      </c>
      <c r="AO23" s="1">
        <f t="shared" si="2"/>
        <v>306.68455560403038</v>
      </c>
      <c r="AP23" s="1">
        <v>896600</v>
      </c>
      <c r="AQ23" s="1">
        <v>33163006</v>
      </c>
      <c r="AR23">
        <f t="shared" si="18"/>
        <v>34059606</v>
      </c>
      <c r="AS23">
        <f t="shared" si="3"/>
        <v>15.199622530902984</v>
      </c>
      <c r="AT23" s="1">
        <v>10231</v>
      </c>
      <c r="AU23" s="1">
        <v>10187</v>
      </c>
      <c r="AW23" s="1">
        <v>0.71929500000000002</v>
      </c>
      <c r="AX23" s="1">
        <f t="shared" si="4"/>
        <v>297.0980917078528</v>
      </c>
      <c r="AY23" s="1">
        <v>901640</v>
      </c>
      <c r="AZ23" s="1">
        <v>12456107</v>
      </c>
      <c r="BA23">
        <f t="shared" si="19"/>
        <v>13357747</v>
      </c>
      <c r="BB23">
        <f t="shared" si="5"/>
        <v>5.961099851340081</v>
      </c>
      <c r="BC23" s="1">
        <v>16413</v>
      </c>
      <c r="BD23" s="1">
        <v>16331</v>
      </c>
      <c r="BF23" s="1">
        <v>0.71099800000000002</v>
      </c>
      <c r="BG23" s="1">
        <f t="shared" si="6"/>
        <v>300.56508158250796</v>
      </c>
      <c r="BH23" s="1">
        <v>901640</v>
      </c>
      <c r="BI23" s="1">
        <v>11858731</v>
      </c>
      <c r="BJ23">
        <f t="shared" si="20"/>
        <v>12760371</v>
      </c>
      <c r="BK23">
        <f t="shared" si="7"/>
        <v>5.6945116321745193</v>
      </c>
      <c r="BL23" s="1">
        <v>16367</v>
      </c>
      <c r="BM23" s="1">
        <v>16283</v>
      </c>
    </row>
    <row r="24" spans="2:65" x14ac:dyDescent="0.2">
      <c r="B24" s="3">
        <v>224092160</v>
      </c>
      <c r="C24" s="1">
        <v>1.8111569999999999</v>
      </c>
      <c r="D24" s="1">
        <f t="shared" si="8"/>
        <v>117.99691440333444</v>
      </c>
      <c r="E24" s="1">
        <v>866520</v>
      </c>
      <c r="F24" s="1">
        <v>73444414</v>
      </c>
      <c r="G24">
        <f t="shared" si="9"/>
        <v>74310934</v>
      </c>
      <c r="H24">
        <f t="shared" si="10"/>
        <v>33.160880773338967</v>
      </c>
      <c r="I24" s="1">
        <v>8957</v>
      </c>
      <c r="J24" s="1">
        <v>5487</v>
      </c>
      <c r="K24" s="3"/>
      <c r="L24" s="1">
        <v>1.8912530000000001</v>
      </c>
      <c r="M24" s="1">
        <f t="shared" si="11"/>
        <v>112.99965551938318</v>
      </c>
      <c r="N24" s="1">
        <v>908720</v>
      </c>
      <c r="O24" s="1">
        <v>73221977</v>
      </c>
      <c r="P24">
        <f t="shared" si="12"/>
        <v>74130697</v>
      </c>
      <c r="Q24">
        <f t="shared" si="13"/>
        <v>33.080450918050857</v>
      </c>
      <c r="R24" s="1">
        <v>9209</v>
      </c>
      <c r="S24" s="1">
        <v>5592</v>
      </c>
      <c r="T24" s="1"/>
      <c r="U24" s="1"/>
      <c r="V24" s="1">
        <v>2.0663580000000001</v>
      </c>
      <c r="W24" s="1">
        <f t="shared" si="14"/>
        <v>103.42396501477478</v>
      </c>
      <c r="X24" s="1">
        <v>876320</v>
      </c>
      <c r="Y24" s="1">
        <v>72007224</v>
      </c>
      <c r="Z24">
        <f t="shared" si="15"/>
        <v>72883544</v>
      </c>
      <c r="AA24">
        <f t="shared" si="16"/>
        <v>32.52391516061963</v>
      </c>
      <c r="AB24" s="1">
        <v>10315</v>
      </c>
      <c r="AC24" s="1">
        <v>6018</v>
      </c>
      <c r="AE24" s="1">
        <v>1.715508</v>
      </c>
      <c r="AF24" s="1">
        <f t="shared" si="0"/>
        <v>124.57589093143255</v>
      </c>
      <c r="AG24" s="1">
        <v>906040</v>
      </c>
      <c r="AH24" s="1">
        <v>77379208</v>
      </c>
      <c r="AI24">
        <f t="shared" si="17"/>
        <v>78285248</v>
      </c>
      <c r="AJ24">
        <f t="shared" si="1"/>
        <v>34.934398418936205</v>
      </c>
      <c r="AK24" s="1">
        <v>7642</v>
      </c>
      <c r="AL24" s="1">
        <v>4709</v>
      </c>
      <c r="AN24" s="1">
        <v>1.939068</v>
      </c>
      <c r="AO24" s="1">
        <f t="shared" si="2"/>
        <v>110.21322485854029</v>
      </c>
      <c r="AP24" s="1">
        <v>896600</v>
      </c>
      <c r="AQ24" s="1">
        <v>72209824</v>
      </c>
      <c r="AR24">
        <f t="shared" si="18"/>
        <v>73106424</v>
      </c>
      <c r="AS24">
        <f t="shared" si="3"/>
        <v>32.623374240312558</v>
      </c>
      <c r="AT24" s="1">
        <v>9773</v>
      </c>
      <c r="AU24" s="1">
        <v>5976</v>
      </c>
      <c r="AW24" s="1">
        <v>2.1484519999999998</v>
      </c>
      <c r="AX24" s="1">
        <f t="shared" si="4"/>
        <v>99.472055926778921</v>
      </c>
      <c r="AY24" s="1">
        <v>901640</v>
      </c>
      <c r="AZ24" s="1">
        <v>72966644</v>
      </c>
      <c r="BA24">
        <f t="shared" si="19"/>
        <v>73868284</v>
      </c>
      <c r="BB24">
        <f t="shared" si="5"/>
        <v>32.963350435820693</v>
      </c>
      <c r="BC24" s="1">
        <v>10356</v>
      </c>
      <c r="BD24" s="1">
        <v>6043</v>
      </c>
      <c r="BF24" s="1">
        <v>2.1174379999999999</v>
      </c>
      <c r="BG24" s="1">
        <f t="shared" si="6"/>
        <v>100.92901775636406</v>
      </c>
      <c r="BH24" s="1">
        <v>901640</v>
      </c>
      <c r="BI24" s="1">
        <v>72309347</v>
      </c>
      <c r="BJ24">
        <f t="shared" si="20"/>
        <v>73210987</v>
      </c>
      <c r="BK24">
        <f t="shared" si="7"/>
        <v>32.670034953476282</v>
      </c>
      <c r="BL24" s="1">
        <v>10445</v>
      </c>
      <c r="BM24" s="1">
        <v>6096</v>
      </c>
    </row>
    <row r="25" spans="2:65" x14ac:dyDescent="0.2">
      <c r="D25" s="1">
        <f>SUM(D6:D24)</f>
        <v>5391.9969639450428</v>
      </c>
      <c r="H25">
        <f>AVERAGE(H6:H24)</f>
        <v>23.980968060857315</v>
      </c>
      <c r="I25">
        <f>SUM(I6:I24)</f>
        <v>152509</v>
      </c>
      <c r="J25">
        <f>SUM(J6:J24)</f>
        <v>139404</v>
      </c>
      <c r="M25" s="1">
        <f>SUM(M6:M24)</f>
        <v>4779.9501156509259</v>
      </c>
      <c r="Q25">
        <f>AVERAGE(Q6:Q24)</f>
        <v>20.069437194919477</v>
      </c>
      <c r="R25">
        <f>SUM(R6:R24)</f>
        <v>205563</v>
      </c>
      <c r="S25">
        <f>SUM(S6:S24)</f>
        <v>186952</v>
      </c>
      <c r="W25" s="1">
        <f>SUM(W6:W24)</f>
        <v>4724.307208089077</v>
      </c>
      <c r="AA25">
        <f>AVERAGE(AA6:AA24)</f>
        <v>18.41143096422498</v>
      </c>
      <c r="AB25">
        <f>SUM(AB6:AB24)</f>
        <v>230418</v>
      </c>
      <c r="AC25">
        <f>SUM(AC6:AC24)</f>
        <v>208530</v>
      </c>
      <c r="AE25" s="1"/>
      <c r="AF25" s="1">
        <f>SUM(AF6:AF24)</f>
        <v>4699.1216168282754</v>
      </c>
      <c r="AJ25">
        <f>AVERAGE(AJ6:AJ24)</f>
        <v>16.683929355092427</v>
      </c>
      <c r="AK25">
        <f>SUM(AK6:AK24)</f>
        <v>250346</v>
      </c>
      <c r="AL25">
        <f>SUM(AL6:AL24)</f>
        <v>232306</v>
      </c>
      <c r="AO25" s="1">
        <f>SUM(AO6:AO24)</f>
        <v>4162.1054044896055</v>
      </c>
      <c r="AS25">
        <f>AVERAGE(AS6:AS24)</f>
        <v>16.339322694223846</v>
      </c>
      <c r="AT25">
        <f>SUM(AT6:AT24)</f>
        <v>255747</v>
      </c>
      <c r="AU25">
        <f>SUM(AU6:AU24)</f>
        <v>236118</v>
      </c>
      <c r="AW25" s="1"/>
      <c r="AX25" s="1">
        <f>SUM(AX6:AX24)</f>
        <v>4500.8532350549376</v>
      </c>
      <c r="BB25">
        <f>AVERAGE(BB6:BB24)</f>
        <v>15.39270989251704</v>
      </c>
      <c r="BC25">
        <f>SUM(BC6:BC24)</f>
        <v>269187</v>
      </c>
      <c r="BD25">
        <f>SUM(BD6:BD24)</f>
        <v>249192</v>
      </c>
      <c r="BF25" s="1"/>
      <c r="BG25" s="1">
        <f>SUM(BG6:BG24)</f>
        <v>4427.4284918490021</v>
      </c>
      <c r="BK25">
        <f>AVERAGE(BK6:BK24)</f>
        <v>15.456648483816474</v>
      </c>
      <c r="BL25">
        <f>SUM(BL6:BL24)</f>
        <v>271563</v>
      </c>
      <c r="BM25">
        <f>SUM(BM6:BM24)</f>
        <v>248950</v>
      </c>
    </row>
  </sheetData>
  <mergeCells count="7">
    <mergeCell ref="AN4:AU4"/>
    <mergeCell ref="AW4:BD4"/>
    <mergeCell ref="BF4:BM4"/>
    <mergeCell ref="L4:S4"/>
    <mergeCell ref="C4:J4"/>
    <mergeCell ref="V4:AC4"/>
    <mergeCell ref="AE4:AL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4585-D33F-4B55-8A7B-6146DB80CFD3}">
  <dimension ref="B4:BL25"/>
  <sheetViews>
    <sheetView tabSelected="1" topLeftCell="AC1" zoomScaleNormal="100" workbookViewId="0">
      <selection activeCell="BJ25" sqref="BJ25"/>
    </sheetView>
  </sheetViews>
  <sheetFormatPr defaultRowHeight="14.25" x14ac:dyDescent="0.2"/>
  <sheetData>
    <row r="4" spans="2:64" x14ac:dyDescent="0.2">
      <c r="C4" s="6">
        <v>2</v>
      </c>
      <c r="D4" s="6"/>
      <c r="E4" s="6"/>
      <c r="F4" s="6"/>
      <c r="G4" s="6"/>
      <c r="H4" s="6"/>
      <c r="I4" s="6"/>
      <c r="J4" s="6"/>
      <c r="L4" s="6">
        <v>2</v>
      </c>
      <c r="M4" s="6"/>
      <c r="N4" s="6"/>
      <c r="O4" s="6"/>
      <c r="P4" s="6"/>
      <c r="Q4" s="6"/>
      <c r="R4" s="6"/>
      <c r="S4" s="6"/>
      <c r="U4" s="6">
        <v>3</v>
      </c>
      <c r="V4" s="6"/>
      <c r="W4" s="6"/>
      <c r="X4" s="6"/>
      <c r="Y4" s="6"/>
      <c r="Z4" s="6"/>
      <c r="AA4" s="6"/>
      <c r="AB4" s="6"/>
      <c r="AD4" s="6">
        <v>4</v>
      </c>
      <c r="AE4" s="6"/>
      <c r="AF4" s="6"/>
      <c r="AG4" s="6"/>
      <c r="AH4" s="6"/>
      <c r="AI4" s="6"/>
      <c r="AJ4" s="6"/>
      <c r="AK4" s="6"/>
      <c r="AM4" s="6">
        <v>5</v>
      </c>
      <c r="AN4" s="6"/>
      <c r="AO4" s="6"/>
      <c r="AP4" s="6"/>
      <c r="AQ4" s="6"/>
      <c r="AR4" s="6"/>
      <c r="AS4" s="6"/>
      <c r="AT4" s="6"/>
      <c r="AV4" s="6">
        <v>6</v>
      </c>
      <c r="AW4" s="6"/>
      <c r="AX4" s="6"/>
      <c r="AY4" s="6"/>
      <c r="AZ4" s="6"/>
      <c r="BA4" s="6"/>
      <c r="BB4" s="6"/>
      <c r="BC4" s="6"/>
      <c r="BE4" s="6">
        <v>6</v>
      </c>
      <c r="BF4" s="6"/>
      <c r="BG4" s="6"/>
      <c r="BH4" s="6"/>
      <c r="BI4" s="6"/>
      <c r="BJ4" s="6"/>
      <c r="BK4" s="6"/>
      <c r="BL4" s="6"/>
    </row>
    <row r="5" spans="2:64" x14ac:dyDescent="0.2">
      <c r="B5" s="3"/>
      <c r="C5" s="2" t="s">
        <v>0</v>
      </c>
      <c r="D5" s="2" t="s">
        <v>5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6</v>
      </c>
      <c r="J5" s="2" t="s">
        <v>7</v>
      </c>
      <c r="K5" s="3"/>
      <c r="L5" s="2" t="s">
        <v>0</v>
      </c>
      <c r="M5" s="2" t="s">
        <v>5</v>
      </c>
      <c r="N5" s="2" t="s">
        <v>1</v>
      </c>
      <c r="O5" s="2" t="s">
        <v>2</v>
      </c>
      <c r="P5" s="2" t="s">
        <v>3</v>
      </c>
      <c r="Q5" s="2" t="s">
        <v>4</v>
      </c>
      <c r="R5" s="2" t="s">
        <v>6</v>
      </c>
      <c r="S5" s="2" t="s">
        <v>7</v>
      </c>
      <c r="T5" s="3"/>
      <c r="U5" s="2" t="s">
        <v>0</v>
      </c>
      <c r="V5" s="2" t="s">
        <v>5</v>
      </c>
      <c r="W5" s="2" t="s">
        <v>1</v>
      </c>
      <c r="X5" s="2" t="s">
        <v>2</v>
      </c>
      <c r="Y5" s="2" t="s">
        <v>3</v>
      </c>
      <c r="Z5" s="2" t="s">
        <v>4</v>
      </c>
      <c r="AA5" s="2" t="s">
        <v>6</v>
      </c>
      <c r="AB5" s="2" t="s">
        <v>7</v>
      </c>
      <c r="AD5" s="2" t="s">
        <v>0</v>
      </c>
      <c r="AE5" s="2" t="s">
        <v>5</v>
      </c>
      <c r="AF5" s="2" t="s">
        <v>1</v>
      </c>
      <c r="AG5" s="2" t="s">
        <v>2</v>
      </c>
      <c r="AH5" s="2" t="s">
        <v>3</v>
      </c>
      <c r="AI5" s="2" t="s">
        <v>4</v>
      </c>
      <c r="AJ5" s="2" t="s">
        <v>6</v>
      </c>
      <c r="AK5" s="2" t="s">
        <v>7</v>
      </c>
      <c r="AM5" s="2" t="s">
        <v>0</v>
      </c>
      <c r="AN5" s="2" t="s">
        <v>5</v>
      </c>
      <c r="AO5" s="2" t="s">
        <v>1</v>
      </c>
      <c r="AP5" s="2" t="s">
        <v>2</v>
      </c>
      <c r="AQ5" s="2" t="s">
        <v>3</v>
      </c>
      <c r="AR5" s="2" t="s">
        <v>4</v>
      </c>
      <c r="AS5" s="2" t="s">
        <v>6</v>
      </c>
      <c r="AT5" s="2" t="s">
        <v>7</v>
      </c>
      <c r="AV5" s="2" t="s">
        <v>0</v>
      </c>
      <c r="AW5" s="2" t="s">
        <v>5</v>
      </c>
      <c r="AX5" s="2" t="s">
        <v>1</v>
      </c>
      <c r="AY5" s="2" t="s">
        <v>2</v>
      </c>
      <c r="AZ5" s="2" t="s">
        <v>3</v>
      </c>
      <c r="BA5" s="2" t="s">
        <v>4</v>
      </c>
      <c r="BB5" s="2" t="s">
        <v>6</v>
      </c>
      <c r="BC5" s="2" t="s">
        <v>7</v>
      </c>
      <c r="BE5" s="2" t="s">
        <v>0</v>
      </c>
      <c r="BF5" s="2" t="s">
        <v>5</v>
      </c>
      <c r="BG5" s="2" t="s">
        <v>1</v>
      </c>
      <c r="BH5" s="2" t="s">
        <v>2</v>
      </c>
      <c r="BI5" s="2" t="s">
        <v>3</v>
      </c>
      <c r="BJ5" s="2" t="s">
        <v>4</v>
      </c>
      <c r="BK5" s="2" t="s">
        <v>6</v>
      </c>
      <c r="BL5" s="2" t="s">
        <v>7</v>
      </c>
    </row>
    <row r="6" spans="2:64" x14ac:dyDescent="0.2">
      <c r="B6" s="3">
        <v>19017728</v>
      </c>
      <c r="C6" s="1">
        <v>0.114661</v>
      </c>
      <c r="D6" s="1">
        <f>$B6/1024/1024/C6</f>
        <v>158.17687574676657</v>
      </c>
      <c r="E6" s="1">
        <v>172960</v>
      </c>
      <c r="F6" s="1">
        <v>3081189</v>
      </c>
      <c r="G6">
        <f>SUM(E6:F6)</f>
        <v>3254149</v>
      </c>
      <c r="H6">
        <f>G6/$B6*100</f>
        <v>17.111134411008507</v>
      </c>
      <c r="I6" s="1">
        <v>1465</v>
      </c>
      <c r="J6" s="1">
        <v>1345</v>
      </c>
      <c r="K6" s="3"/>
      <c r="L6" s="1">
        <v>0.136071</v>
      </c>
      <c r="M6" s="1">
        <f>$B6/1024/1024/L6</f>
        <v>133.28864159152207</v>
      </c>
      <c r="N6" s="1">
        <v>173080</v>
      </c>
      <c r="O6" s="1">
        <v>3080307</v>
      </c>
      <c r="P6">
        <f>SUM(N6:O6)</f>
        <v>3253387</v>
      </c>
      <c r="Q6">
        <f>P6/$B6*100</f>
        <v>17.107127623236593</v>
      </c>
      <c r="R6" s="1">
        <v>1465</v>
      </c>
      <c r="S6" s="1">
        <v>1345</v>
      </c>
      <c r="T6" s="3"/>
      <c r="U6" s="1">
        <v>0.115337</v>
      </c>
      <c r="V6" s="1">
        <f>$B6/1024/1024/U6</f>
        <v>157.2497875790076</v>
      </c>
      <c r="W6" s="1">
        <v>173200</v>
      </c>
      <c r="X6" s="1">
        <v>3080895</v>
      </c>
      <c r="Y6">
        <f>SUM(W6:X6)</f>
        <v>3254095</v>
      </c>
      <c r="Z6">
        <f>Y6/$B6*100</f>
        <v>17.110850465418373</v>
      </c>
      <c r="AA6" s="1">
        <v>1465</v>
      </c>
      <c r="AB6" s="1">
        <v>1345</v>
      </c>
      <c r="AD6" s="1">
        <v>0.114845</v>
      </c>
      <c r="AE6" s="1">
        <f>$B6/1024/1024/AD6</f>
        <v>157.92345117332056</v>
      </c>
      <c r="AF6" s="1">
        <v>173000</v>
      </c>
      <c r="AG6" s="1">
        <v>3080748</v>
      </c>
      <c r="AH6">
        <f>SUM(AF6:AG6)</f>
        <v>3253748</v>
      </c>
      <c r="AI6">
        <f>AH6/$B6*100</f>
        <v>17.109025852089164</v>
      </c>
      <c r="AJ6" s="1">
        <v>1465</v>
      </c>
      <c r="AK6" s="1">
        <v>1345</v>
      </c>
      <c r="AM6" s="1">
        <v>0.11552900000000001</v>
      </c>
      <c r="AN6" s="1">
        <f>$B6/1024/1024/AM6</f>
        <v>156.9884509517091</v>
      </c>
      <c r="AO6" s="1">
        <v>172960</v>
      </c>
      <c r="AP6" s="1">
        <v>3080699</v>
      </c>
      <c r="AQ6">
        <f>SUM(AO6:AP6)</f>
        <v>3253659</v>
      </c>
      <c r="AR6">
        <f>AQ6/$B6*100</f>
        <v>17.10855786769061</v>
      </c>
      <c r="AS6" s="1">
        <v>1465</v>
      </c>
      <c r="AT6" s="1">
        <v>1345</v>
      </c>
      <c r="AV6" s="1">
        <v>0.115842</v>
      </c>
      <c r="AW6" s="1">
        <f>$B6/1024/1024/AV6</f>
        <v>156.56427504704683</v>
      </c>
      <c r="AX6" s="1">
        <v>172920</v>
      </c>
      <c r="AY6" s="1">
        <v>3081091</v>
      </c>
      <c r="AZ6">
        <f>SUM(AX6:AY6)</f>
        <v>3254011</v>
      </c>
      <c r="BA6">
        <f>AZ6/$B6*100</f>
        <v>17.110408772278159</v>
      </c>
      <c r="BB6" s="1">
        <v>1465</v>
      </c>
      <c r="BC6" s="1">
        <v>1345</v>
      </c>
      <c r="BE6" s="1">
        <v>0.116038</v>
      </c>
      <c r="BF6" s="1">
        <f>$B6/1024/1024/BE6</f>
        <v>156.29982204105551</v>
      </c>
      <c r="BG6" s="1">
        <v>173160</v>
      </c>
      <c r="BH6" s="1">
        <v>3080944</v>
      </c>
      <c r="BI6">
        <f>SUM(BG6:BH6)</f>
        <v>3254104</v>
      </c>
      <c r="BJ6">
        <f>BI6/$B6*100</f>
        <v>17.110897789683392</v>
      </c>
      <c r="BK6" s="1">
        <v>1465</v>
      </c>
      <c r="BL6" s="1">
        <v>1345</v>
      </c>
    </row>
    <row r="7" spans="2:64" x14ac:dyDescent="0.2">
      <c r="B7" s="3">
        <v>19017728</v>
      </c>
      <c r="C7" s="1">
        <v>4.4736999999999999E-2</v>
      </c>
      <c r="D7" s="1">
        <f t="shared" ref="D7:D24" si="0">$B7/1024/1024/C7</f>
        <v>405.40757650267119</v>
      </c>
      <c r="E7" s="1">
        <v>172960</v>
      </c>
      <c r="F7" s="1">
        <v>5216193</v>
      </c>
      <c r="G7">
        <f t="shared" ref="G7:G24" si="1">SUM(E7:F7)</f>
        <v>5389153</v>
      </c>
      <c r="H7">
        <f t="shared" ref="H7:H24" si="2">G7/$B7*100</f>
        <v>28.337522757713224</v>
      </c>
      <c r="I7" s="1">
        <v>109</v>
      </c>
      <c r="J7" s="1">
        <v>106</v>
      </c>
      <c r="K7" s="3"/>
      <c r="L7" s="1">
        <v>5.7140999999999997E-2</v>
      </c>
      <c r="M7" s="1">
        <f t="shared" ref="M7:M24" si="3">$B7/1024/1024/L7</f>
        <v>317.40289371904589</v>
      </c>
      <c r="N7" s="1">
        <v>173080</v>
      </c>
      <c r="O7" s="1">
        <v>850323</v>
      </c>
      <c r="P7">
        <f t="shared" ref="P7:P24" si="4">SUM(N7:O7)</f>
        <v>1023403</v>
      </c>
      <c r="Q7">
        <f t="shared" ref="Q7:Q24" si="5">P7/$B7*100</f>
        <v>5.3813105329932158</v>
      </c>
      <c r="R7" s="1">
        <v>990</v>
      </c>
      <c r="S7" s="1">
        <v>966</v>
      </c>
      <c r="T7" s="3"/>
      <c r="U7" s="1">
        <v>5.7286999999999998E-2</v>
      </c>
      <c r="V7" s="1">
        <f t="shared" ref="V7:V24" si="6">$B7/1024/1024/U7</f>
        <v>316.59396983608849</v>
      </c>
      <c r="W7" s="1">
        <v>173200</v>
      </c>
      <c r="X7" s="1">
        <v>851058</v>
      </c>
      <c r="Y7">
        <f t="shared" ref="Y7:Y24" si="7">SUM(W7:X7)</f>
        <v>1024258</v>
      </c>
      <c r="Z7">
        <f t="shared" ref="Z7:Z24" si="8">Y7/$B7*100</f>
        <v>5.3858063381703642</v>
      </c>
      <c r="AA7" s="1">
        <v>990</v>
      </c>
      <c r="AB7" s="1">
        <v>966</v>
      </c>
      <c r="AD7" s="1">
        <v>5.7485000000000001E-2</v>
      </c>
      <c r="AE7" s="1">
        <f t="shared" ref="AE7:AE24" si="9">$B7/1024/1024/AD7</f>
        <v>315.5035009132817</v>
      </c>
      <c r="AF7" s="1">
        <v>173000</v>
      </c>
      <c r="AG7" s="1">
        <v>850715</v>
      </c>
      <c r="AH7">
        <f t="shared" ref="AH7:AH24" si="10">SUM(AF7:AG7)</f>
        <v>1023715</v>
      </c>
      <c r="AI7">
        <f t="shared" ref="AI7:AI24" si="11">AH7/$B7*100</f>
        <v>5.3829511075139997</v>
      </c>
      <c r="AJ7" s="1">
        <v>990</v>
      </c>
      <c r="AK7" s="1">
        <v>966</v>
      </c>
      <c r="AM7" s="1">
        <v>5.7203999999999998E-2</v>
      </c>
      <c r="AN7" s="1">
        <f t="shared" ref="AN7:AN24" si="12">$B7/1024/1024/AM7</f>
        <v>317.053331060765</v>
      </c>
      <c r="AO7" s="1">
        <v>172960</v>
      </c>
      <c r="AP7" s="1">
        <v>850715</v>
      </c>
      <c r="AQ7">
        <f t="shared" ref="AQ7:AQ24" si="13">SUM(AO7:AP7)</f>
        <v>1023675</v>
      </c>
      <c r="AR7">
        <f t="shared" ref="AR7:AR24" si="14">AQ7/$B7*100</f>
        <v>5.3827407774472329</v>
      </c>
      <c r="AS7" s="1">
        <v>990</v>
      </c>
      <c r="AT7" s="1">
        <v>966</v>
      </c>
      <c r="AV7" s="1">
        <v>5.8066E-2</v>
      </c>
      <c r="AW7" s="1">
        <f t="shared" ref="AW7:AW24" si="15">$B7/1024/1024/AV7</f>
        <v>312.34661850308271</v>
      </c>
      <c r="AX7" s="1">
        <v>172920</v>
      </c>
      <c r="AY7" s="1">
        <v>850715</v>
      </c>
      <c r="AZ7">
        <f t="shared" ref="AZ7:AZ24" si="16">SUM(AX7:AY7)</f>
        <v>1023635</v>
      </c>
      <c r="BA7">
        <f t="shared" ref="BA7:BA24" si="17">AZ7/$B7*100</f>
        <v>5.3825304473804652</v>
      </c>
      <c r="BB7" s="1">
        <v>990</v>
      </c>
      <c r="BC7" s="1">
        <v>966</v>
      </c>
      <c r="BE7" s="1">
        <v>5.8187000000000003E-2</v>
      </c>
      <c r="BF7" s="1">
        <f t="shared" ref="BF7:BF24" si="18">$B7/1024/1024/BE7</f>
        <v>311.69709299328025</v>
      </c>
      <c r="BG7" s="1">
        <v>173160</v>
      </c>
      <c r="BH7" s="1">
        <v>850911</v>
      </c>
      <c r="BI7">
        <f t="shared" ref="BI7:BI24" si="19">SUM(BG7:BH7)</f>
        <v>1024071</v>
      </c>
      <c r="BJ7">
        <f t="shared" ref="BJ7:BJ24" si="20">BI7/$B7*100</f>
        <v>5.3848230451082273</v>
      </c>
      <c r="BK7" s="1">
        <v>990</v>
      </c>
      <c r="BL7" s="1">
        <v>966</v>
      </c>
    </row>
    <row r="8" spans="2:64" x14ac:dyDescent="0.2">
      <c r="B8" s="3">
        <v>20454400</v>
      </c>
      <c r="C8" s="1">
        <v>9.9509E-2</v>
      </c>
      <c r="D8" s="1">
        <f t="shared" si="0"/>
        <v>196.03087095137124</v>
      </c>
      <c r="E8" s="1">
        <v>172960</v>
      </c>
      <c r="F8" s="1">
        <v>4555346</v>
      </c>
      <c r="G8">
        <f t="shared" si="1"/>
        <v>4728306</v>
      </c>
      <c r="H8">
        <f t="shared" si="2"/>
        <v>23.116327049436798</v>
      </c>
      <c r="I8" s="1">
        <v>1162</v>
      </c>
      <c r="J8" s="1">
        <v>1092</v>
      </c>
      <c r="K8" s="3"/>
      <c r="L8" s="1">
        <v>9.0950000000000003E-2</v>
      </c>
      <c r="M8" s="1">
        <f t="shared" si="3"/>
        <v>214.47867990654206</v>
      </c>
      <c r="N8" s="1">
        <v>173080</v>
      </c>
      <c r="O8" s="1">
        <v>7741608</v>
      </c>
      <c r="P8">
        <f t="shared" si="4"/>
        <v>7914688</v>
      </c>
      <c r="Q8">
        <f t="shared" si="5"/>
        <v>38.694305381727155</v>
      </c>
      <c r="R8" s="1">
        <v>543</v>
      </c>
      <c r="S8" s="1">
        <v>490</v>
      </c>
      <c r="T8" s="3"/>
      <c r="U8" s="1">
        <v>0.12789600000000001</v>
      </c>
      <c r="V8" s="1">
        <f t="shared" si="6"/>
        <v>152.52107913851879</v>
      </c>
      <c r="W8" s="1">
        <v>173200</v>
      </c>
      <c r="X8" s="1">
        <v>3133753</v>
      </c>
      <c r="Y8">
        <f t="shared" si="7"/>
        <v>3306953</v>
      </c>
      <c r="Z8">
        <f t="shared" si="8"/>
        <v>16.167440746245308</v>
      </c>
      <c r="AA8" s="1">
        <v>1586</v>
      </c>
      <c r="AB8" s="1">
        <v>1459</v>
      </c>
      <c r="AD8" s="1">
        <v>0.127279</v>
      </c>
      <c r="AE8" s="1">
        <f t="shared" si="9"/>
        <v>153.26044310137573</v>
      </c>
      <c r="AF8" s="1">
        <v>173000</v>
      </c>
      <c r="AG8" s="1">
        <v>3133704</v>
      </c>
      <c r="AH8">
        <f t="shared" si="10"/>
        <v>3306704</v>
      </c>
      <c r="AI8">
        <f t="shared" si="11"/>
        <v>16.166223404255319</v>
      </c>
      <c r="AJ8" s="1">
        <v>1586</v>
      </c>
      <c r="AK8" s="1">
        <v>1459</v>
      </c>
      <c r="AM8" s="1">
        <v>0.128076</v>
      </c>
      <c r="AN8" s="1">
        <f t="shared" si="12"/>
        <v>152.30672364455481</v>
      </c>
      <c r="AO8" s="1">
        <v>172960</v>
      </c>
      <c r="AP8" s="1">
        <v>3133606</v>
      </c>
      <c r="AQ8">
        <f t="shared" si="13"/>
        <v>3306566</v>
      </c>
      <c r="AR8">
        <f t="shared" si="14"/>
        <v>16.165548732790988</v>
      </c>
      <c r="AS8" s="1">
        <v>1586</v>
      </c>
      <c r="AT8" s="1">
        <v>1459</v>
      </c>
      <c r="AV8" s="1">
        <v>0.12912999999999999</v>
      </c>
      <c r="AW8" s="1">
        <f t="shared" si="15"/>
        <v>151.06354787810733</v>
      </c>
      <c r="AX8" s="1">
        <v>172920</v>
      </c>
      <c r="AY8" s="1">
        <v>3133900</v>
      </c>
      <c r="AZ8">
        <f t="shared" si="16"/>
        <v>3306820</v>
      </c>
      <c r="BA8">
        <f t="shared" si="17"/>
        <v>16.16679051939925</v>
      </c>
      <c r="BB8" s="1">
        <v>1586</v>
      </c>
      <c r="BC8" s="1">
        <v>1459</v>
      </c>
      <c r="BE8" s="1">
        <v>0.129353</v>
      </c>
      <c r="BF8" s="1">
        <f t="shared" si="18"/>
        <v>150.80311966092785</v>
      </c>
      <c r="BG8" s="1">
        <v>173160</v>
      </c>
      <c r="BH8" s="1">
        <v>3133998</v>
      </c>
      <c r="BI8">
        <f t="shared" si="19"/>
        <v>3307158</v>
      </c>
      <c r="BJ8">
        <f t="shared" si="20"/>
        <v>16.168442975594495</v>
      </c>
      <c r="BK8" s="1">
        <v>1586</v>
      </c>
      <c r="BL8" s="1">
        <v>1459</v>
      </c>
    </row>
    <row r="9" spans="2:64" x14ac:dyDescent="0.2">
      <c r="B9" s="3">
        <v>20454912</v>
      </c>
      <c r="C9" s="1">
        <v>4.7765000000000002E-2</v>
      </c>
      <c r="D9" s="1">
        <f t="shared" si="0"/>
        <v>408.40205629121738</v>
      </c>
      <c r="E9" s="1">
        <v>172960</v>
      </c>
      <c r="F9" s="1">
        <v>5063319</v>
      </c>
      <c r="G9">
        <f t="shared" si="1"/>
        <v>5236279</v>
      </c>
      <c r="H9">
        <f t="shared" si="2"/>
        <v>25.599127485857675</v>
      </c>
      <c r="I9" s="1">
        <v>208</v>
      </c>
      <c r="J9" s="1">
        <v>203</v>
      </c>
      <c r="K9" s="3"/>
      <c r="L9" s="1">
        <v>5.8754000000000001E-2</v>
      </c>
      <c r="M9" s="1">
        <f t="shared" si="3"/>
        <v>332.01695576045887</v>
      </c>
      <c r="N9" s="1">
        <v>173080</v>
      </c>
      <c r="O9" s="1">
        <v>1344834</v>
      </c>
      <c r="P9">
        <f t="shared" si="4"/>
        <v>1517914</v>
      </c>
      <c r="Q9">
        <f t="shared" si="5"/>
        <v>7.4207799085129285</v>
      </c>
      <c r="R9" s="1">
        <v>947</v>
      </c>
      <c r="S9" s="1">
        <v>921</v>
      </c>
      <c r="T9" s="3"/>
      <c r="U9" s="1">
        <v>5.0872000000000001E-2</v>
      </c>
      <c r="V9" s="1">
        <f t="shared" si="6"/>
        <v>383.45896011066992</v>
      </c>
      <c r="W9" s="1">
        <v>173200</v>
      </c>
      <c r="X9" s="1">
        <v>5242694</v>
      </c>
      <c r="Y9">
        <f t="shared" si="7"/>
        <v>5415894</v>
      </c>
      <c r="Z9">
        <f t="shared" si="8"/>
        <v>26.477229528046859</v>
      </c>
      <c r="AA9" s="1">
        <v>184</v>
      </c>
      <c r="AB9" s="1">
        <v>180</v>
      </c>
      <c r="AD9" s="1">
        <v>6.1328000000000001E-2</v>
      </c>
      <c r="AE9" s="1">
        <f t="shared" si="9"/>
        <v>318.0818585107944</v>
      </c>
      <c r="AF9" s="1">
        <v>173000</v>
      </c>
      <c r="AG9" s="1">
        <v>1091372</v>
      </c>
      <c r="AH9">
        <f t="shared" si="10"/>
        <v>1264372</v>
      </c>
      <c r="AI9">
        <f t="shared" si="11"/>
        <v>6.1812634539811269</v>
      </c>
      <c r="AJ9" s="1">
        <v>1042</v>
      </c>
      <c r="AK9" s="1">
        <v>1015</v>
      </c>
      <c r="AM9" s="1">
        <v>6.2050000000000001E-2</v>
      </c>
      <c r="AN9" s="1">
        <f t="shared" si="12"/>
        <v>314.38072874697826</v>
      </c>
      <c r="AO9" s="1">
        <v>172960</v>
      </c>
      <c r="AP9" s="1">
        <v>1091617</v>
      </c>
      <c r="AQ9">
        <f t="shared" si="13"/>
        <v>1264577</v>
      </c>
      <c r="AR9">
        <f t="shared" si="14"/>
        <v>6.1822656582438489</v>
      </c>
      <c r="AS9" s="1">
        <v>1042</v>
      </c>
      <c r="AT9" s="1">
        <v>1015</v>
      </c>
      <c r="AV9" s="1">
        <v>6.3295000000000004E-2</v>
      </c>
      <c r="AW9" s="1">
        <f t="shared" si="15"/>
        <v>308.19692264396872</v>
      </c>
      <c r="AX9" s="1">
        <v>172920</v>
      </c>
      <c r="AY9" s="1">
        <v>1091519</v>
      </c>
      <c r="AZ9">
        <f t="shared" si="16"/>
        <v>1264439</v>
      </c>
      <c r="BA9">
        <f t="shared" si="17"/>
        <v>6.1815910036669921</v>
      </c>
      <c r="BB9" s="1">
        <v>1042</v>
      </c>
      <c r="BC9" s="1">
        <v>1015</v>
      </c>
      <c r="BE9" s="1">
        <v>6.3475000000000004E-2</v>
      </c>
      <c r="BF9" s="1">
        <f t="shared" si="18"/>
        <v>307.32294948798739</v>
      </c>
      <c r="BG9" s="1">
        <v>173160</v>
      </c>
      <c r="BH9" s="1">
        <v>1091813</v>
      </c>
      <c r="BI9">
        <f t="shared" si="19"/>
        <v>1264973</v>
      </c>
      <c r="BJ9">
        <f t="shared" si="20"/>
        <v>6.1842016235513508</v>
      </c>
      <c r="BK9" s="1">
        <v>1042</v>
      </c>
      <c r="BL9" s="1">
        <v>1015</v>
      </c>
    </row>
    <row r="10" spans="2:64" x14ac:dyDescent="0.2">
      <c r="B10" s="3">
        <v>20455424</v>
      </c>
      <c r="C10" s="1">
        <v>5.4432000000000001E-2</v>
      </c>
      <c r="D10" s="1">
        <f t="shared" si="0"/>
        <v>358.38867761610817</v>
      </c>
      <c r="E10" s="1">
        <v>172960</v>
      </c>
      <c r="F10" s="1">
        <v>1816767</v>
      </c>
      <c r="G10">
        <f t="shared" si="1"/>
        <v>1989727</v>
      </c>
      <c r="H10">
        <f t="shared" si="2"/>
        <v>9.7271364309045865</v>
      </c>
      <c r="I10" s="1">
        <v>835</v>
      </c>
      <c r="J10" s="1">
        <v>813</v>
      </c>
      <c r="K10" s="3"/>
      <c r="L10" s="1">
        <v>5.8219E-2</v>
      </c>
      <c r="M10" s="1">
        <f t="shared" si="3"/>
        <v>335.0763925866126</v>
      </c>
      <c r="N10" s="1">
        <v>173080</v>
      </c>
      <c r="O10" s="1">
        <v>920633</v>
      </c>
      <c r="P10">
        <f t="shared" si="4"/>
        <v>1093713</v>
      </c>
      <c r="Q10">
        <f t="shared" si="5"/>
        <v>5.3468116818306965</v>
      </c>
      <c r="R10" s="1">
        <v>1040</v>
      </c>
      <c r="S10" s="1">
        <v>1011</v>
      </c>
      <c r="T10" s="3"/>
      <c r="U10" s="1">
        <v>5.7521999999999997E-2</v>
      </c>
      <c r="V10" s="1">
        <f t="shared" si="6"/>
        <v>339.13654775564135</v>
      </c>
      <c r="W10" s="1">
        <v>173200</v>
      </c>
      <c r="X10" s="1">
        <v>1322412</v>
      </c>
      <c r="Y10">
        <f t="shared" si="7"/>
        <v>1495612</v>
      </c>
      <c r="Z10">
        <f t="shared" si="8"/>
        <v>7.311566848968762</v>
      </c>
      <c r="AA10" s="1">
        <v>944</v>
      </c>
      <c r="AB10" s="1">
        <v>916</v>
      </c>
      <c r="AD10" s="1">
        <v>4.8638000000000001E-2</v>
      </c>
      <c r="AE10" s="1">
        <f t="shared" si="9"/>
        <v>401.08171594226735</v>
      </c>
      <c r="AF10" s="1">
        <v>173000</v>
      </c>
      <c r="AG10" s="1">
        <v>5150688</v>
      </c>
      <c r="AH10">
        <f t="shared" si="10"/>
        <v>5323688</v>
      </c>
      <c r="AI10">
        <f t="shared" si="11"/>
        <v>26.025801274028836</v>
      </c>
      <c r="AJ10" s="1">
        <v>195</v>
      </c>
      <c r="AK10" s="1">
        <v>190</v>
      </c>
      <c r="AM10" s="1">
        <v>6.1818999999999999E-2</v>
      </c>
      <c r="AN10" s="1">
        <f t="shared" si="12"/>
        <v>315.56337857293067</v>
      </c>
      <c r="AO10" s="1">
        <v>172960</v>
      </c>
      <c r="AP10" s="1">
        <v>1096462</v>
      </c>
      <c r="AQ10">
        <f t="shared" si="13"/>
        <v>1269422</v>
      </c>
      <c r="AR10">
        <f t="shared" si="14"/>
        <v>6.205796565253304</v>
      </c>
      <c r="AS10" s="1">
        <v>1044</v>
      </c>
      <c r="AT10" s="1">
        <v>1015</v>
      </c>
      <c r="AV10" s="1">
        <v>6.0783999999999998E-2</v>
      </c>
      <c r="AW10" s="1">
        <f t="shared" si="15"/>
        <v>320.93663628586472</v>
      </c>
      <c r="AX10" s="1">
        <v>172920</v>
      </c>
      <c r="AY10" s="1">
        <v>1096168</v>
      </c>
      <c r="AZ10">
        <f t="shared" si="16"/>
        <v>1269088</v>
      </c>
      <c r="BA10">
        <f t="shared" si="17"/>
        <v>6.2041637464957953</v>
      </c>
      <c r="BB10" s="1">
        <v>1044</v>
      </c>
      <c r="BC10" s="1">
        <v>1015</v>
      </c>
      <c r="BE10" s="1">
        <v>6.1024000000000002E-2</v>
      </c>
      <c r="BF10" s="1">
        <f t="shared" si="18"/>
        <v>319.67443137126378</v>
      </c>
      <c r="BG10" s="1">
        <v>173160</v>
      </c>
      <c r="BH10" s="1">
        <v>1096560</v>
      </c>
      <c r="BI10">
        <f t="shared" si="19"/>
        <v>1269720</v>
      </c>
      <c r="BJ10">
        <f t="shared" si="20"/>
        <v>6.2072533915698838</v>
      </c>
      <c r="BK10" s="1">
        <v>1044</v>
      </c>
      <c r="BL10" s="1">
        <v>1015</v>
      </c>
    </row>
    <row r="11" spans="2:64" x14ac:dyDescent="0.2">
      <c r="B11" s="3">
        <v>20456960</v>
      </c>
      <c r="C11" s="1">
        <v>4.8902000000000001E-2</v>
      </c>
      <c r="D11" s="1">
        <f t="shared" si="0"/>
        <v>398.94641003946668</v>
      </c>
      <c r="E11" s="1">
        <v>172960</v>
      </c>
      <c r="F11" s="1">
        <v>5024898</v>
      </c>
      <c r="G11">
        <f t="shared" si="1"/>
        <v>5197858</v>
      </c>
      <c r="H11">
        <f t="shared" si="2"/>
        <v>25.408750860342888</v>
      </c>
      <c r="I11" s="1">
        <v>222</v>
      </c>
      <c r="J11" s="1">
        <v>215</v>
      </c>
      <c r="K11" s="3"/>
      <c r="L11" s="1">
        <v>4.8795999999999999E-2</v>
      </c>
      <c r="M11" s="1">
        <f t="shared" si="3"/>
        <v>399.81304499856549</v>
      </c>
      <c r="N11" s="1">
        <v>173080</v>
      </c>
      <c r="O11" s="1">
        <v>5589854</v>
      </c>
      <c r="P11">
        <f t="shared" si="4"/>
        <v>5762934</v>
      </c>
      <c r="Q11">
        <f t="shared" si="5"/>
        <v>28.171018567763735</v>
      </c>
      <c r="R11" s="1">
        <v>115</v>
      </c>
      <c r="S11" s="1">
        <v>110</v>
      </c>
      <c r="T11" s="3"/>
      <c r="U11" s="1">
        <v>6.1100000000000002E-2</v>
      </c>
      <c r="V11" s="1">
        <f t="shared" si="6"/>
        <v>319.30077485679215</v>
      </c>
      <c r="W11" s="1">
        <v>173200</v>
      </c>
      <c r="X11" s="1">
        <v>1034880</v>
      </c>
      <c r="Y11">
        <f t="shared" si="7"/>
        <v>1208080</v>
      </c>
      <c r="Z11">
        <f t="shared" si="8"/>
        <v>5.9054717807533477</v>
      </c>
      <c r="AA11" s="1">
        <v>1049</v>
      </c>
      <c r="AB11" s="1">
        <v>1015</v>
      </c>
      <c r="AD11" s="1">
        <v>5.9794E-2</v>
      </c>
      <c r="AE11" s="1">
        <f t="shared" si="9"/>
        <v>326.27483265461416</v>
      </c>
      <c r="AF11" s="1">
        <v>173000</v>
      </c>
      <c r="AG11" s="1">
        <v>1428365</v>
      </c>
      <c r="AH11">
        <f t="shared" si="10"/>
        <v>1601365</v>
      </c>
      <c r="AI11">
        <f t="shared" si="11"/>
        <v>7.8279715070078844</v>
      </c>
      <c r="AJ11" s="1">
        <v>948</v>
      </c>
      <c r="AK11" s="1">
        <v>916</v>
      </c>
      <c r="AM11" s="1">
        <v>5.0793999999999999E-2</v>
      </c>
      <c r="AN11" s="1">
        <f t="shared" si="12"/>
        <v>384.08625711206048</v>
      </c>
      <c r="AO11" s="1">
        <v>172960</v>
      </c>
      <c r="AP11" s="1">
        <v>5206947</v>
      </c>
      <c r="AQ11">
        <f t="shared" si="13"/>
        <v>5379907</v>
      </c>
      <c r="AR11">
        <f t="shared" si="14"/>
        <v>26.298663144475032</v>
      </c>
      <c r="AS11" s="1">
        <v>203</v>
      </c>
      <c r="AT11" s="1">
        <v>196</v>
      </c>
      <c r="AV11" s="1">
        <v>6.5145999999999996E-2</v>
      </c>
      <c r="AW11" s="1">
        <f t="shared" si="15"/>
        <v>299.47007251020784</v>
      </c>
      <c r="AX11" s="1">
        <v>172920</v>
      </c>
      <c r="AY11" s="1">
        <v>1252031</v>
      </c>
      <c r="AZ11">
        <f t="shared" si="16"/>
        <v>1424951</v>
      </c>
      <c r="BA11">
        <f t="shared" si="17"/>
        <v>6.9656048601551754</v>
      </c>
      <c r="BB11" s="1">
        <v>1058</v>
      </c>
      <c r="BC11" s="1">
        <v>1022</v>
      </c>
      <c r="BE11" s="1">
        <v>6.6734000000000002E-2</v>
      </c>
      <c r="BF11" s="1">
        <f t="shared" si="18"/>
        <v>292.34389282449723</v>
      </c>
      <c r="BG11" s="1">
        <v>173160</v>
      </c>
      <c r="BH11" s="1">
        <v>1252129</v>
      </c>
      <c r="BI11">
        <f t="shared" si="19"/>
        <v>1425289</v>
      </c>
      <c r="BJ11">
        <f t="shared" si="20"/>
        <v>6.9672571095607552</v>
      </c>
      <c r="BK11" s="1">
        <v>1058</v>
      </c>
      <c r="BL11" s="1">
        <v>1022</v>
      </c>
    </row>
    <row r="12" spans="2:64" x14ac:dyDescent="0.2">
      <c r="B12" s="3">
        <v>21334528</v>
      </c>
      <c r="C12" s="1">
        <v>0.11405899999999999</v>
      </c>
      <c r="D12" s="1">
        <f t="shared" si="0"/>
        <v>178.3830421645815</v>
      </c>
      <c r="E12" s="1">
        <v>172960</v>
      </c>
      <c r="F12" s="1">
        <v>6167406</v>
      </c>
      <c r="G12">
        <f t="shared" si="1"/>
        <v>6340366</v>
      </c>
      <c r="H12">
        <f t="shared" si="2"/>
        <v>29.71880137212316</v>
      </c>
      <c r="I12" s="1">
        <v>1339</v>
      </c>
      <c r="J12" s="1">
        <v>1277</v>
      </c>
      <c r="K12" s="3"/>
      <c r="L12" s="1">
        <v>0.13358300000000001</v>
      </c>
      <c r="M12" s="1">
        <f t="shared" si="3"/>
        <v>152.31123276352528</v>
      </c>
      <c r="N12" s="1">
        <v>173080</v>
      </c>
      <c r="O12" s="1">
        <v>4775895</v>
      </c>
      <c r="P12">
        <f t="shared" si="4"/>
        <v>4948975</v>
      </c>
      <c r="Q12">
        <f t="shared" si="5"/>
        <v>23.197021279308359</v>
      </c>
      <c r="R12" s="1">
        <v>1703</v>
      </c>
      <c r="S12" s="1">
        <v>1605</v>
      </c>
      <c r="T12" s="3"/>
      <c r="U12" s="1">
        <v>0.14493700000000001</v>
      </c>
      <c r="V12" s="1">
        <f t="shared" si="6"/>
        <v>140.37955391825412</v>
      </c>
      <c r="W12" s="1">
        <v>173200</v>
      </c>
      <c r="X12" s="1">
        <v>4346601</v>
      </c>
      <c r="Y12">
        <f t="shared" si="7"/>
        <v>4519801</v>
      </c>
      <c r="Z12">
        <f t="shared" si="8"/>
        <v>21.185380806174855</v>
      </c>
      <c r="AA12" s="1">
        <v>1858</v>
      </c>
      <c r="AB12" s="1">
        <v>1742</v>
      </c>
      <c r="AD12" s="1">
        <v>0.14999199999999999</v>
      </c>
      <c r="AE12" s="1">
        <f t="shared" si="9"/>
        <v>135.64851062890023</v>
      </c>
      <c r="AF12" s="1">
        <v>173000</v>
      </c>
      <c r="AG12" s="1">
        <v>3868947</v>
      </c>
      <c r="AH12">
        <f t="shared" si="10"/>
        <v>4041947</v>
      </c>
      <c r="AI12">
        <f t="shared" si="11"/>
        <v>18.945565610825792</v>
      </c>
      <c r="AJ12" s="1">
        <v>1972</v>
      </c>
      <c r="AK12" s="1">
        <v>1844</v>
      </c>
      <c r="AM12" s="1">
        <v>0.14516100000000001</v>
      </c>
      <c r="AN12" s="1">
        <f t="shared" si="12"/>
        <v>140.16293223558668</v>
      </c>
      <c r="AO12" s="1">
        <v>172960</v>
      </c>
      <c r="AP12" s="1">
        <v>4323424</v>
      </c>
      <c r="AQ12">
        <f t="shared" si="13"/>
        <v>4496384</v>
      </c>
      <c r="AR12">
        <f t="shared" si="14"/>
        <v>21.075619765293144</v>
      </c>
      <c r="AS12" s="1">
        <v>1853</v>
      </c>
      <c r="AT12" s="1">
        <v>1734</v>
      </c>
      <c r="AV12" s="1">
        <v>0.11344899999999999</v>
      </c>
      <c r="AW12" s="1">
        <f t="shared" si="15"/>
        <v>179.34218376759603</v>
      </c>
      <c r="AX12" s="1">
        <v>172920</v>
      </c>
      <c r="AY12" s="1">
        <v>8607889</v>
      </c>
      <c r="AZ12">
        <f t="shared" si="16"/>
        <v>8780809</v>
      </c>
      <c r="BA12">
        <f t="shared" si="17"/>
        <v>41.157737354208166</v>
      </c>
      <c r="BB12" s="1">
        <v>921</v>
      </c>
      <c r="BC12" s="1">
        <v>857</v>
      </c>
      <c r="BE12" s="1">
        <v>0.153831</v>
      </c>
      <c r="BF12" s="1">
        <f t="shared" si="18"/>
        <v>132.2632720729242</v>
      </c>
      <c r="BG12" s="1">
        <v>173160</v>
      </c>
      <c r="BH12" s="1">
        <v>4102118</v>
      </c>
      <c r="BI12">
        <f t="shared" si="19"/>
        <v>4275278</v>
      </c>
      <c r="BJ12">
        <f t="shared" si="20"/>
        <v>20.039243427368067</v>
      </c>
      <c r="BK12" s="1">
        <v>1982</v>
      </c>
      <c r="BL12" s="1">
        <v>1853</v>
      </c>
    </row>
    <row r="13" spans="2:64" x14ac:dyDescent="0.2">
      <c r="B13" s="3">
        <v>21334016</v>
      </c>
      <c r="C13" s="1">
        <v>5.2165000000000003E-2</v>
      </c>
      <c r="D13" s="1">
        <f t="shared" si="0"/>
        <v>390.02593932713501</v>
      </c>
      <c r="E13" s="1">
        <v>172960</v>
      </c>
      <c r="F13" s="1">
        <v>4872232</v>
      </c>
      <c r="G13">
        <f t="shared" si="1"/>
        <v>5045192</v>
      </c>
      <c r="H13">
        <f t="shared" si="2"/>
        <v>23.648580745416147</v>
      </c>
      <c r="I13" s="1">
        <v>324</v>
      </c>
      <c r="J13" s="1">
        <v>317</v>
      </c>
      <c r="K13" s="3"/>
      <c r="L13" s="1">
        <v>6.3583000000000001E-2</v>
      </c>
      <c r="M13" s="1">
        <f t="shared" si="3"/>
        <v>319.98652352043786</v>
      </c>
      <c r="N13" s="1">
        <v>173080</v>
      </c>
      <c r="O13" s="1">
        <v>1108190</v>
      </c>
      <c r="P13">
        <f t="shared" si="4"/>
        <v>1281270</v>
      </c>
      <c r="Q13">
        <f t="shared" si="5"/>
        <v>6.0057609406498988</v>
      </c>
      <c r="R13" s="1">
        <v>1085</v>
      </c>
      <c r="S13" s="1">
        <v>1066</v>
      </c>
      <c r="T13" s="3"/>
      <c r="U13" s="1">
        <v>5.2991000000000003E-2</v>
      </c>
      <c r="V13" s="1">
        <f t="shared" si="6"/>
        <v>383.94638948123264</v>
      </c>
      <c r="W13" s="1">
        <v>173200</v>
      </c>
      <c r="X13" s="1">
        <v>5011794</v>
      </c>
      <c r="Y13">
        <f t="shared" si="7"/>
        <v>5184994</v>
      </c>
      <c r="Z13">
        <f t="shared" si="8"/>
        <v>24.303881650787172</v>
      </c>
      <c r="AA13" s="1">
        <v>310</v>
      </c>
      <c r="AB13" s="1">
        <v>303</v>
      </c>
      <c r="AD13" s="1">
        <v>6.3947000000000004E-2</v>
      </c>
      <c r="AE13" s="1">
        <f t="shared" si="9"/>
        <v>318.16509179476753</v>
      </c>
      <c r="AF13" s="1">
        <v>173000</v>
      </c>
      <c r="AG13" s="1">
        <v>1378221</v>
      </c>
      <c r="AH13">
        <f t="shared" si="10"/>
        <v>1551221</v>
      </c>
      <c r="AI13">
        <f t="shared" si="11"/>
        <v>7.271115761795623</v>
      </c>
      <c r="AJ13" s="1">
        <v>1043</v>
      </c>
      <c r="AK13" s="1">
        <v>1025</v>
      </c>
      <c r="AM13" s="1">
        <v>6.4393000000000006E-2</v>
      </c>
      <c r="AN13" s="1">
        <f t="shared" si="12"/>
        <v>315.96141078999267</v>
      </c>
      <c r="AO13" s="1">
        <v>172960</v>
      </c>
      <c r="AP13" s="1">
        <v>1049215</v>
      </c>
      <c r="AQ13">
        <f t="shared" si="13"/>
        <v>1222175</v>
      </c>
      <c r="AR13">
        <f t="shared" si="14"/>
        <v>5.7287619921162527</v>
      </c>
      <c r="AS13" s="1">
        <v>1104</v>
      </c>
      <c r="AT13" s="1">
        <v>1084</v>
      </c>
      <c r="AV13" s="1">
        <v>6.2569E-2</v>
      </c>
      <c r="AW13" s="1">
        <f t="shared" si="15"/>
        <v>325.17225982515305</v>
      </c>
      <c r="AX13" s="1">
        <v>172920</v>
      </c>
      <c r="AY13" s="1">
        <v>1344505</v>
      </c>
      <c r="AZ13">
        <f t="shared" si="16"/>
        <v>1517425</v>
      </c>
      <c r="BA13">
        <f t="shared" si="17"/>
        <v>7.1127020810334063</v>
      </c>
      <c r="BB13" s="1">
        <v>1022</v>
      </c>
      <c r="BC13" s="1">
        <v>1004</v>
      </c>
      <c r="BE13" s="1">
        <v>5.6217000000000003E-2</v>
      </c>
      <c r="BF13" s="1">
        <f t="shared" si="18"/>
        <v>361.91371159969401</v>
      </c>
      <c r="BG13" s="1">
        <v>173160</v>
      </c>
      <c r="BH13" s="1">
        <v>5070990</v>
      </c>
      <c r="BI13">
        <f t="shared" si="19"/>
        <v>5244150</v>
      </c>
      <c r="BJ13">
        <f t="shared" si="20"/>
        <v>24.581166527671115</v>
      </c>
      <c r="BK13" s="1">
        <v>308</v>
      </c>
      <c r="BL13" s="1">
        <v>302</v>
      </c>
    </row>
    <row r="14" spans="2:64" x14ac:dyDescent="0.2">
      <c r="B14" s="3">
        <v>21343232</v>
      </c>
      <c r="C14" s="1">
        <v>5.6193E-2</v>
      </c>
      <c r="D14" s="1">
        <f t="shared" si="0"/>
        <v>362.22469324471018</v>
      </c>
      <c r="E14" s="1">
        <v>172960</v>
      </c>
      <c r="F14" s="1">
        <v>2598436</v>
      </c>
      <c r="G14">
        <f t="shared" si="1"/>
        <v>2771396</v>
      </c>
      <c r="H14">
        <f t="shared" si="2"/>
        <v>12.984893759295687</v>
      </c>
      <c r="I14" s="1">
        <v>774</v>
      </c>
      <c r="J14" s="1">
        <v>763</v>
      </c>
      <c r="K14" s="3"/>
      <c r="L14" s="1">
        <v>5.391E-2</v>
      </c>
      <c r="M14" s="1">
        <f t="shared" si="3"/>
        <v>377.56431436653685</v>
      </c>
      <c r="N14" s="1">
        <v>173080</v>
      </c>
      <c r="O14" s="1">
        <v>5455508</v>
      </c>
      <c r="P14">
        <f t="shared" si="4"/>
        <v>5628588</v>
      </c>
      <c r="Q14">
        <f t="shared" si="5"/>
        <v>26.371769748836538</v>
      </c>
      <c r="R14" s="1">
        <v>256</v>
      </c>
      <c r="S14" s="1">
        <v>248</v>
      </c>
      <c r="T14" s="3"/>
      <c r="U14" s="1">
        <v>6.3217999999999996E-2</v>
      </c>
      <c r="V14" s="1">
        <f t="shared" si="6"/>
        <v>321.97304861748239</v>
      </c>
      <c r="W14" s="1">
        <v>173200</v>
      </c>
      <c r="X14" s="1">
        <v>1511022</v>
      </c>
      <c r="Y14">
        <f t="shared" si="7"/>
        <v>1684222</v>
      </c>
      <c r="Z14">
        <f t="shared" si="8"/>
        <v>7.8911291410785402</v>
      </c>
      <c r="AA14" s="1">
        <v>1022</v>
      </c>
      <c r="AB14" s="1">
        <v>1000</v>
      </c>
      <c r="AD14" s="1">
        <v>6.6592999999999999E-2</v>
      </c>
      <c r="AE14" s="1">
        <f t="shared" si="9"/>
        <v>305.65513173306505</v>
      </c>
      <c r="AF14" s="1">
        <v>173000</v>
      </c>
      <c r="AG14" s="1">
        <v>1196721</v>
      </c>
      <c r="AH14">
        <f t="shared" si="10"/>
        <v>1369721</v>
      </c>
      <c r="AI14">
        <f t="shared" si="11"/>
        <v>6.4175894260063329</v>
      </c>
      <c r="AJ14" s="1">
        <v>1125</v>
      </c>
      <c r="AK14" s="1">
        <v>1100</v>
      </c>
      <c r="AM14" s="1">
        <v>6.5097000000000002E-2</v>
      </c>
      <c r="AN14" s="1">
        <f t="shared" si="12"/>
        <v>312.67941975052611</v>
      </c>
      <c r="AO14" s="1">
        <v>172960</v>
      </c>
      <c r="AP14" s="1">
        <v>1434683</v>
      </c>
      <c r="AQ14">
        <f t="shared" si="13"/>
        <v>1607643</v>
      </c>
      <c r="AR14">
        <f t="shared" si="14"/>
        <v>7.5323315606558552</v>
      </c>
      <c r="AS14" s="1">
        <v>1064</v>
      </c>
      <c r="AT14" s="1">
        <v>1042</v>
      </c>
      <c r="AV14" s="1">
        <v>6.5492999999999996E-2</v>
      </c>
      <c r="AW14" s="1">
        <f t="shared" si="15"/>
        <v>310.78881998839574</v>
      </c>
      <c r="AX14" s="1">
        <v>172920</v>
      </c>
      <c r="AY14" s="1">
        <v>1060001</v>
      </c>
      <c r="AZ14">
        <f t="shared" si="16"/>
        <v>1232921</v>
      </c>
      <c r="BA14">
        <f t="shared" si="17"/>
        <v>5.7766368280118021</v>
      </c>
      <c r="BB14" s="1">
        <v>1131</v>
      </c>
      <c r="BC14" s="1">
        <v>1106</v>
      </c>
      <c r="BE14" s="1">
        <v>6.3421000000000005E-2</v>
      </c>
      <c r="BF14" s="1">
        <f t="shared" si="18"/>
        <v>320.94246680910106</v>
      </c>
      <c r="BG14" s="1">
        <v>173160</v>
      </c>
      <c r="BH14" s="1">
        <v>1452277</v>
      </c>
      <c r="BI14">
        <f t="shared" si="19"/>
        <v>1625437</v>
      </c>
      <c r="BJ14">
        <f t="shared" si="20"/>
        <v>7.6157022516552324</v>
      </c>
      <c r="BK14" s="1">
        <v>1038</v>
      </c>
      <c r="BL14" s="1">
        <v>1016</v>
      </c>
    </row>
    <row r="15" spans="2:64" x14ac:dyDescent="0.2">
      <c r="B15" s="3">
        <v>23465984</v>
      </c>
      <c r="C15" s="1">
        <v>0.114159</v>
      </c>
      <c r="D15" s="1">
        <f t="shared" si="0"/>
        <v>196.03278103347085</v>
      </c>
      <c r="E15" s="1">
        <v>172960</v>
      </c>
      <c r="F15" s="1">
        <v>12161332</v>
      </c>
      <c r="G15">
        <f t="shared" si="1"/>
        <v>12334292</v>
      </c>
      <c r="H15">
        <f t="shared" si="2"/>
        <v>52.562432498036301</v>
      </c>
      <c r="I15" s="1">
        <v>968</v>
      </c>
      <c r="J15" s="1">
        <v>917</v>
      </c>
      <c r="K15" s="3"/>
      <c r="L15" s="1">
        <v>0.15507799999999999</v>
      </c>
      <c r="M15" s="1">
        <f t="shared" si="3"/>
        <v>144.30742110421852</v>
      </c>
      <c r="N15" s="1">
        <v>173080</v>
      </c>
      <c r="O15" s="1">
        <v>7632169</v>
      </c>
      <c r="P15">
        <f t="shared" si="4"/>
        <v>7805249</v>
      </c>
      <c r="Q15">
        <f t="shared" si="5"/>
        <v>33.261971882363852</v>
      </c>
      <c r="R15" s="1">
        <v>1997</v>
      </c>
      <c r="S15" s="1">
        <v>1891</v>
      </c>
      <c r="T15" s="3"/>
      <c r="U15" s="1">
        <v>0.16835600000000001</v>
      </c>
      <c r="V15" s="1">
        <f t="shared" si="6"/>
        <v>132.9260985649457</v>
      </c>
      <c r="W15" s="1">
        <v>173200</v>
      </c>
      <c r="X15" s="1">
        <v>6210899</v>
      </c>
      <c r="Y15">
        <f t="shared" si="7"/>
        <v>6384099</v>
      </c>
      <c r="Z15">
        <f t="shared" si="8"/>
        <v>27.205758769800575</v>
      </c>
      <c r="AA15" s="1">
        <v>2365</v>
      </c>
      <c r="AB15" s="1">
        <v>2234</v>
      </c>
      <c r="AD15" s="1">
        <v>0.13868</v>
      </c>
      <c r="AE15" s="1">
        <f t="shared" si="9"/>
        <v>161.37082672339199</v>
      </c>
      <c r="AF15" s="1">
        <v>173000</v>
      </c>
      <c r="AG15" s="1">
        <v>10626581</v>
      </c>
      <c r="AH15">
        <f t="shared" si="10"/>
        <v>10799581</v>
      </c>
      <c r="AI15">
        <f t="shared" si="11"/>
        <v>46.022280591344476</v>
      </c>
      <c r="AJ15" s="1">
        <v>1382</v>
      </c>
      <c r="AK15" s="1">
        <v>1307</v>
      </c>
      <c r="AM15" s="1">
        <v>0.17801900000000001</v>
      </c>
      <c r="AN15" s="1">
        <f t="shared" si="12"/>
        <v>125.7107738499823</v>
      </c>
      <c r="AO15" s="1">
        <v>172960</v>
      </c>
      <c r="AP15" s="1">
        <v>5584035</v>
      </c>
      <c r="AQ15">
        <f t="shared" si="13"/>
        <v>5756995</v>
      </c>
      <c r="AR15">
        <f t="shared" si="14"/>
        <v>24.533362845555505</v>
      </c>
      <c r="AS15" s="1">
        <v>2558</v>
      </c>
      <c r="AT15" s="1">
        <v>2406</v>
      </c>
      <c r="AV15" s="1">
        <v>0.17197999999999999</v>
      </c>
      <c r="AW15" s="1">
        <f t="shared" si="15"/>
        <v>130.12505087800906</v>
      </c>
      <c r="AX15" s="1">
        <v>172920</v>
      </c>
      <c r="AY15" s="1">
        <v>5874413</v>
      </c>
      <c r="AZ15">
        <f t="shared" si="16"/>
        <v>6047333</v>
      </c>
      <c r="BA15">
        <f t="shared" si="17"/>
        <v>25.770634634371181</v>
      </c>
      <c r="BB15" s="1">
        <v>2465</v>
      </c>
      <c r="BC15" s="1">
        <v>2330</v>
      </c>
      <c r="BE15" s="1">
        <v>0.171957</v>
      </c>
      <c r="BF15" s="1">
        <f t="shared" si="18"/>
        <v>130.14245567205754</v>
      </c>
      <c r="BG15" s="1">
        <v>173160</v>
      </c>
      <c r="BH15" s="1">
        <v>5662323</v>
      </c>
      <c r="BI15">
        <f t="shared" si="19"/>
        <v>5835483</v>
      </c>
      <c r="BJ15">
        <f t="shared" si="20"/>
        <v>24.867838484846832</v>
      </c>
      <c r="BK15" s="1">
        <v>2522</v>
      </c>
      <c r="BL15" s="1">
        <v>2373</v>
      </c>
    </row>
    <row r="16" spans="2:64" x14ac:dyDescent="0.2">
      <c r="B16" s="3">
        <v>23611392</v>
      </c>
      <c r="C16" s="1">
        <v>6.7256999999999997E-2</v>
      </c>
      <c r="D16" s="1">
        <f t="shared" si="0"/>
        <v>334.79902649538337</v>
      </c>
      <c r="E16" s="1">
        <v>172960</v>
      </c>
      <c r="F16" s="1">
        <v>2296903</v>
      </c>
      <c r="G16">
        <f t="shared" si="1"/>
        <v>2469863</v>
      </c>
      <c r="H16">
        <f t="shared" si="2"/>
        <v>10.460471792599098</v>
      </c>
      <c r="I16" s="1">
        <v>980</v>
      </c>
      <c r="J16" s="1">
        <v>955</v>
      </c>
      <c r="K16" s="3"/>
      <c r="L16" s="1">
        <v>7.2694999999999996E-2</v>
      </c>
      <c r="M16" s="1">
        <f t="shared" si="3"/>
        <v>309.75415262397689</v>
      </c>
      <c r="N16" s="1">
        <v>173080</v>
      </c>
      <c r="O16" s="1">
        <v>1494439</v>
      </c>
      <c r="P16">
        <f t="shared" si="4"/>
        <v>1667519</v>
      </c>
      <c r="Q16">
        <f t="shared" si="5"/>
        <v>7.0623493947328475</v>
      </c>
      <c r="R16" s="1">
        <v>1167</v>
      </c>
      <c r="S16" s="1">
        <v>1135</v>
      </c>
      <c r="T16" s="3"/>
      <c r="U16" s="1">
        <v>7.0757E-2</v>
      </c>
      <c r="V16" s="1">
        <f t="shared" si="6"/>
        <v>318.23816901507979</v>
      </c>
      <c r="W16" s="1">
        <v>173200</v>
      </c>
      <c r="X16" s="1">
        <v>2107303</v>
      </c>
      <c r="Y16">
        <f t="shared" si="7"/>
        <v>2280503</v>
      </c>
      <c r="Z16">
        <f t="shared" si="8"/>
        <v>9.6584860392813781</v>
      </c>
      <c r="AA16" s="1">
        <v>1053</v>
      </c>
      <c r="AB16" s="1">
        <v>1027</v>
      </c>
      <c r="AD16" s="1">
        <v>7.3099999999999998E-2</v>
      </c>
      <c r="AE16" s="1">
        <f t="shared" si="9"/>
        <v>308.03800444596442</v>
      </c>
      <c r="AF16" s="1">
        <v>173000</v>
      </c>
      <c r="AG16" s="1">
        <v>1614521</v>
      </c>
      <c r="AH16">
        <f t="shared" si="10"/>
        <v>1787521</v>
      </c>
      <c r="AI16">
        <f t="shared" si="11"/>
        <v>7.5705871132036595</v>
      </c>
      <c r="AJ16" s="1">
        <v>1142</v>
      </c>
      <c r="AK16" s="1">
        <v>1109</v>
      </c>
      <c r="AM16" s="1">
        <v>7.5955999999999996E-2</v>
      </c>
      <c r="AN16" s="1">
        <f t="shared" si="12"/>
        <v>296.45555486070884</v>
      </c>
      <c r="AO16" s="1">
        <v>172960</v>
      </c>
      <c r="AP16" s="1">
        <v>1589296</v>
      </c>
      <c r="AQ16">
        <f t="shared" si="13"/>
        <v>1762256</v>
      </c>
      <c r="AR16">
        <f t="shared" si="14"/>
        <v>7.4635836802844997</v>
      </c>
      <c r="AS16" s="1">
        <v>1198</v>
      </c>
      <c r="AT16" s="1">
        <v>1164</v>
      </c>
      <c r="AV16" s="1">
        <v>7.7198000000000003E-2</v>
      </c>
      <c r="AW16" s="1">
        <f t="shared" si="15"/>
        <v>291.68602975465683</v>
      </c>
      <c r="AX16" s="1">
        <v>172920</v>
      </c>
      <c r="AY16" s="1">
        <v>1440025</v>
      </c>
      <c r="AZ16">
        <f t="shared" si="16"/>
        <v>1612945</v>
      </c>
      <c r="BA16">
        <f t="shared" si="17"/>
        <v>6.8312152032374884</v>
      </c>
      <c r="BB16" s="1">
        <v>1216</v>
      </c>
      <c r="BC16" s="1">
        <v>1181</v>
      </c>
      <c r="BE16" s="1">
        <v>7.7607999999999996E-2</v>
      </c>
      <c r="BF16" s="1">
        <f t="shared" si="18"/>
        <v>290.14506397536337</v>
      </c>
      <c r="BG16" s="1">
        <v>173160</v>
      </c>
      <c r="BH16" s="1">
        <v>1655564</v>
      </c>
      <c r="BI16">
        <f t="shared" si="19"/>
        <v>1828724</v>
      </c>
      <c r="BJ16">
        <f t="shared" si="20"/>
        <v>7.7450918607424759</v>
      </c>
      <c r="BK16" s="1">
        <v>1164</v>
      </c>
      <c r="BL16" s="1">
        <v>1131</v>
      </c>
    </row>
    <row r="17" spans="2:64" x14ac:dyDescent="0.2">
      <c r="B17" s="3">
        <v>23611904</v>
      </c>
      <c r="C17" s="1">
        <v>5.6424000000000002E-2</v>
      </c>
      <c r="D17" s="1">
        <f t="shared" si="0"/>
        <v>399.08667244878063</v>
      </c>
      <c r="E17" s="1">
        <v>172960</v>
      </c>
      <c r="F17" s="1">
        <v>5849235</v>
      </c>
      <c r="G17">
        <f t="shared" si="1"/>
        <v>6022195</v>
      </c>
      <c r="H17">
        <f t="shared" si="2"/>
        <v>25.504910573920682</v>
      </c>
      <c r="I17" s="1">
        <v>231</v>
      </c>
      <c r="J17" s="1">
        <v>225</v>
      </c>
      <c r="K17" s="3"/>
      <c r="L17" s="1">
        <v>6.1594999999999997E-2</v>
      </c>
      <c r="M17" s="1">
        <f t="shared" si="3"/>
        <v>365.58269999594125</v>
      </c>
      <c r="N17" s="1">
        <v>173080</v>
      </c>
      <c r="O17" s="1">
        <v>4894938</v>
      </c>
      <c r="P17">
        <f t="shared" si="4"/>
        <v>5068018</v>
      </c>
      <c r="Q17">
        <f t="shared" si="5"/>
        <v>21.46382604299933</v>
      </c>
      <c r="R17" s="1">
        <v>449</v>
      </c>
      <c r="S17" s="1">
        <v>437</v>
      </c>
      <c r="T17" s="3"/>
      <c r="U17" s="1">
        <v>6.164E-2</v>
      </c>
      <c r="V17" s="1">
        <f t="shared" si="6"/>
        <v>365.31580801833223</v>
      </c>
      <c r="W17" s="1">
        <v>173200</v>
      </c>
      <c r="X17" s="1">
        <v>4692943</v>
      </c>
      <c r="Y17">
        <f t="shared" si="7"/>
        <v>4866143</v>
      </c>
      <c r="Z17">
        <f t="shared" si="8"/>
        <v>20.608854753941063</v>
      </c>
      <c r="AA17" s="1">
        <v>492</v>
      </c>
      <c r="AB17" s="1">
        <v>481</v>
      </c>
      <c r="AD17" s="1">
        <v>7.0595000000000005E-2</v>
      </c>
      <c r="AE17" s="1">
        <f t="shared" si="9"/>
        <v>318.97537228203129</v>
      </c>
      <c r="AF17" s="1">
        <v>173000</v>
      </c>
      <c r="AG17" s="1">
        <v>1627487</v>
      </c>
      <c r="AH17">
        <f t="shared" si="10"/>
        <v>1800487</v>
      </c>
      <c r="AI17">
        <f t="shared" si="11"/>
        <v>7.6253359322484116</v>
      </c>
      <c r="AJ17" s="1">
        <v>1106</v>
      </c>
      <c r="AK17" s="1">
        <v>1076</v>
      </c>
      <c r="AM17" s="1">
        <v>6.3354999999999995E-2</v>
      </c>
      <c r="AN17" s="1">
        <f t="shared" si="12"/>
        <v>355.42682355378429</v>
      </c>
      <c r="AO17" s="1">
        <v>172960</v>
      </c>
      <c r="AP17" s="1">
        <v>4825624</v>
      </c>
      <c r="AQ17">
        <f t="shared" si="13"/>
        <v>4998584</v>
      </c>
      <c r="AR17">
        <f t="shared" si="14"/>
        <v>21.169762506234143</v>
      </c>
      <c r="AS17" s="1">
        <v>482</v>
      </c>
      <c r="AT17" s="1">
        <v>472</v>
      </c>
      <c r="AV17" s="1">
        <v>7.3663999999999993E-2</v>
      </c>
      <c r="AW17" s="1">
        <f t="shared" si="15"/>
        <v>305.68617515000545</v>
      </c>
      <c r="AX17" s="1">
        <v>172920</v>
      </c>
      <c r="AY17" s="1">
        <v>1393642</v>
      </c>
      <c r="AZ17">
        <f t="shared" si="16"/>
        <v>1566562</v>
      </c>
      <c r="BA17">
        <f t="shared" si="17"/>
        <v>6.6346280249148908</v>
      </c>
      <c r="BB17" s="1">
        <v>1192</v>
      </c>
      <c r="BC17" s="1">
        <v>1161</v>
      </c>
      <c r="BE17" s="1">
        <v>7.3928999999999995E-2</v>
      </c>
      <c r="BF17" s="1">
        <f t="shared" si="18"/>
        <v>304.59043685495544</v>
      </c>
      <c r="BG17" s="1">
        <v>173160</v>
      </c>
      <c r="BH17" s="1">
        <v>1344570</v>
      </c>
      <c r="BI17">
        <f t="shared" si="19"/>
        <v>1517730</v>
      </c>
      <c r="BJ17">
        <f t="shared" si="20"/>
        <v>6.4278170875165337</v>
      </c>
      <c r="BK17" s="1">
        <v>1192</v>
      </c>
      <c r="BL17" s="1">
        <v>1161</v>
      </c>
    </row>
    <row r="18" spans="2:64" x14ac:dyDescent="0.2">
      <c r="B18" s="3">
        <v>25760256</v>
      </c>
      <c r="C18" s="1">
        <v>9.5372999999999999E-2</v>
      </c>
      <c r="D18" s="1">
        <f t="shared" si="0"/>
        <v>257.5875198562486</v>
      </c>
      <c r="E18" s="1">
        <v>74680</v>
      </c>
      <c r="F18" s="1">
        <v>5842314</v>
      </c>
      <c r="G18">
        <f t="shared" si="1"/>
        <v>5916994</v>
      </c>
      <c r="H18">
        <f t="shared" si="2"/>
        <v>22.969468936954666</v>
      </c>
      <c r="I18" s="1">
        <v>1108</v>
      </c>
      <c r="J18" s="1">
        <v>1014</v>
      </c>
      <c r="K18" s="3"/>
      <c r="L18" s="1">
        <v>9.4769999999999993E-2</v>
      </c>
      <c r="M18" s="1">
        <f t="shared" si="3"/>
        <v>259.22649078031026</v>
      </c>
      <c r="N18" s="1">
        <v>173080</v>
      </c>
      <c r="O18" s="1">
        <v>6454918</v>
      </c>
      <c r="P18">
        <f t="shared" si="4"/>
        <v>6627998</v>
      </c>
      <c r="Q18">
        <f t="shared" si="5"/>
        <v>25.729550203227795</v>
      </c>
      <c r="R18" s="1">
        <v>954</v>
      </c>
      <c r="S18" s="1">
        <v>878</v>
      </c>
      <c r="T18" s="3"/>
      <c r="U18" s="1">
        <v>0.11053499999999999</v>
      </c>
      <c r="V18" s="1">
        <f t="shared" si="6"/>
        <v>222.25444005292442</v>
      </c>
      <c r="W18" s="1">
        <v>173200</v>
      </c>
      <c r="X18" s="1">
        <v>4805400</v>
      </c>
      <c r="Y18">
        <f t="shared" si="7"/>
        <v>4978600</v>
      </c>
      <c r="Z18">
        <f t="shared" si="8"/>
        <v>19.326671287738755</v>
      </c>
      <c r="AA18" s="1">
        <v>1384</v>
      </c>
      <c r="AB18" s="1">
        <v>1256</v>
      </c>
      <c r="AD18" s="1">
        <v>0.116692</v>
      </c>
      <c r="AE18" s="1">
        <f t="shared" si="9"/>
        <v>210.5276671172831</v>
      </c>
      <c r="AF18" s="1">
        <v>173000</v>
      </c>
      <c r="AG18" s="1">
        <v>4716161</v>
      </c>
      <c r="AH18">
        <f t="shared" si="10"/>
        <v>4889161</v>
      </c>
      <c r="AI18">
        <f t="shared" si="11"/>
        <v>18.97947365119353</v>
      </c>
      <c r="AJ18" s="1">
        <v>1441</v>
      </c>
      <c r="AK18" s="1">
        <v>1306</v>
      </c>
      <c r="AM18" s="1">
        <v>0.108547</v>
      </c>
      <c r="AN18" s="1">
        <f t="shared" si="12"/>
        <v>226.3249516914332</v>
      </c>
      <c r="AO18" s="1">
        <v>172960</v>
      </c>
      <c r="AP18" s="1">
        <v>5112499</v>
      </c>
      <c r="AQ18">
        <f t="shared" si="13"/>
        <v>5285459</v>
      </c>
      <c r="AR18">
        <f t="shared" si="14"/>
        <v>20.517882275704093</v>
      </c>
      <c r="AS18" s="1">
        <v>1320</v>
      </c>
      <c r="AT18" s="1">
        <v>1196</v>
      </c>
      <c r="AV18" s="1">
        <v>0.119426</v>
      </c>
      <c r="AW18" s="1">
        <f t="shared" si="15"/>
        <v>205.70809146458893</v>
      </c>
      <c r="AX18" s="1">
        <v>172920</v>
      </c>
      <c r="AY18" s="1">
        <v>4594065</v>
      </c>
      <c r="AZ18">
        <f t="shared" si="16"/>
        <v>4766985</v>
      </c>
      <c r="BA18">
        <f t="shared" si="17"/>
        <v>18.505192650259374</v>
      </c>
      <c r="BB18" s="1">
        <v>1510</v>
      </c>
      <c r="BC18" s="1">
        <v>1372</v>
      </c>
      <c r="BE18" s="1">
        <v>0.119572</v>
      </c>
      <c r="BF18" s="1">
        <f t="shared" si="18"/>
        <v>205.45691743259292</v>
      </c>
      <c r="BG18" s="1">
        <v>173160</v>
      </c>
      <c r="BH18" s="1">
        <v>4579415</v>
      </c>
      <c r="BI18">
        <f t="shared" si="19"/>
        <v>4752575</v>
      </c>
      <c r="BJ18">
        <f t="shared" si="20"/>
        <v>18.449253765179975</v>
      </c>
      <c r="BK18" s="1">
        <v>1501</v>
      </c>
      <c r="BL18" s="1">
        <v>1363</v>
      </c>
    </row>
    <row r="19" spans="2:64" x14ac:dyDescent="0.2">
      <c r="B19" s="3">
        <v>25867264</v>
      </c>
      <c r="C19" s="1">
        <v>6.2876000000000001E-2</v>
      </c>
      <c r="D19" s="1">
        <f t="shared" si="0"/>
        <v>392.3427907707233</v>
      </c>
      <c r="E19" s="1">
        <v>74680</v>
      </c>
      <c r="F19" s="1">
        <v>6127632</v>
      </c>
      <c r="G19">
        <f t="shared" si="1"/>
        <v>6202312</v>
      </c>
      <c r="H19">
        <f t="shared" si="2"/>
        <v>23.977456603064013</v>
      </c>
      <c r="I19" s="1">
        <v>325</v>
      </c>
      <c r="J19" s="1">
        <v>314</v>
      </c>
      <c r="K19" s="3"/>
      <c r="L19" s="1">
        <v>9.3931000000000001E-2</v>
      </c>
      <c r="M19" s="1">
        <f t="shared" si="3"/>
        <v>262.62836882924699</v>
      </c>
      <c r="N19" s="1">
        <v>76560</v>
      </c>
      <c r="O19" s="1">
        <v>1850612</v>
      </c>
      <c r="P19">
        <f t="shared" si="4"/>
        <v>1927172</v>
      </c>
      <c r="Q19">
        <f t="shared" si="5"/>
        <v>7.450235169827006</v>
      </c>
      <c r="R19" s="1">
        <v>1248</v>
      </c>
      <c r="S19" s="1">
        <v>1199</v>
      </c>
      <c r="T19" s="3"/>
      <c r="U19" s="1">
        <v>8.7840000000000001E-2</v>
      </c>
      <c r="V19" s="1">
        <f t="shared" si="6"/>
        <v>280.83954135359744</v>
      </c>
      <c r="W19" s="1">
        <v>173200</v>
      </c>
      <c r="X19" s="1">
        <v>2953863</v>
      </c>
      <c r="Y19">
        <f t="shared" si="7"/>
        <v>3127063</v>
      </c>
      <c r="Z19">
        <f t="shared" si="8"/>
        <v>12.088881916541308</v>
      </c>
      <c r="AA19" s="1">
        <v>1034</v>
      </c>
      <c r="AB19" s="1">
        <v>987</v>
      </c>
      <c r="AD19" s="1">
        <v>9.5210000000000003E-2</v>
      </c>
      <c r="AE19" s="1">
        <f t="shared" si="9"/>
        <v>259.10036038756431</v>
      </c>
      <c r="AF19" s="1">
        <v>173000</v>
      </c>
      <c r="AG19" s="1">
        <v>1911252</v>
      </c>
      <c r="AH19">
        <f t="shared" si="10"/>
        <v>2084252</v>
      </c>
      <c r="AI19">
        <f t="shared" si="11"/>
        <v>8.0574891878785486</v>
      </c>
      <c r="AJ19" s="1">
        <v>1285</v>
      </c>
      <c r="AK19" s="1">
        <v>1228</v>
      </c>
      <c r="AM19" s="1">
        <v>9.4922999999999993E-2</v>
      </c>
      <c r="AN19" s="1">
        <f t="shared" si="12"/>
        <v>259.88375117200258</v>
      </c>
      <c r="AO19" s="1">
        <v>172960</v>
      </c>
      <c r="AP19" s="1">
        <v>1893634</v>
      </c>
      <c r="AQ19">
        <f t="shared" si="13"/>
        <v>2066594</v>
      </c>
      <c r="AR19">
        <f t="shared" si="14"/>
        <v>7.9892253003641969</v>
      </c>
      <c r="AS19" s="1">
        <v>1278</v>
      </c>
      <c r="AT19" s="1">
        <v>1223</v>
      </c>
      <c r="AV19" s="1">
        <v>7.5257000000000004E-2</v>
      </c>
      <c r="AW19" s="1">
        <f t="shared" si="15"/>
        <v>327.79602312741667</v>
      </c>
      <c r="AX19" s="1">
        <v>172920</v>
      </c>
      <c r="AY19" s="1">
        <v>5639454</v>
      </c>
      <c r="AZ19">
        <f t="shared" si="16"/>
        <v>5812374</v>
      </c>
      <c r="BA19">
        <f t="shared" si="17"/>
        <v>22.469999146411464</v>
      </c>
      <c r="BB19" s="1">
        <v>482</v>
      </c>
      <c r="BC19" s="1">
        <v>462</v>
      </c>
      <c r="BE19" s="1">
        <v>9.9401000000000003E-2</v>
      </c>
      <c r="BF19" s="1">
        <f t="shared" si="18"/>
        <v>248.1760275299041</v>
      </c>
      <c r="BG19" s="1">
        <v>173160</v>
      </c>
      <c r="BH19" s="1">
        <v>2060408</v>
      </c>
      <c r="BI19">
        <f t="shared" si="19"/>
        <v>2233568</v>
      </c>
      <c r="BJ19">
        <f t="shared" si="20"/>
        <v>8.634728435137168</v>
      </c>
      <c r="BK19" s="1">
        <v>1292</v>
      </c>
      <c r="BL19" s="1">
        <v>1236</v>
      </c>
    </row>
    <row r="20" spans="2:64" x14ac:dyDescent="0.2">
      <c r="B20" s="3">
        <v>25866752</v>
      </c>
      <c r="C20" s="1">
        <v>6.9384000000000001E-2</v>
      </c>
      <c r="D20" s="1">
        <f t="shared" si="0"/>
        <v>355.53523912213188</v>
      </c>
      <c r="E20" s="1">
        <v>74680</v>
      </c>
      <c r="F20" s="1">
        <v>2567350</v>
      </c>
      <c r="G20">
        <f t="shared" si="1"/>
        <v>2642030</v>
      </c>
      <c r="H20">
        <f t="shared" si="2"/>
        <v>10.213999809485165</v>
      </c>
      <c r="I20" s="1">
        <v>914</v>
      </c>
      <c r="J20" s="1">
        <v>895</v>
      </c>
      <c r="K20" s="3"/>
      <c r="L20" s="1">
        <v>6.6494999999999999E-2</v>
      </c>
      <c r="M20" s="1">
        <f t="shared" si="3"/>
        <v>370.98213446499739</v>
      </c>
      <c r="N20" s="1">
        <v>76560</v>
      </c>
      <c r="O20" s="1">
        <v>4894584</v>
      </c>
      <c r="P20">
        <f t="shared" si="4"/>
        <v>4971144</v>
      </c>
      <c r="Q20">
        <f t="shared" si="5"/>
        <v>19.218276805684763</v>
      </c>
      <c r="R20" s="1">
        <v>491</v>
      </c>
      <c r="S20" s="1">
        <v>475</v>
      </c>
      <c r="T20" s="3"/>
      <c r="U20" s="1">
        <v>7.7385999999999996E-2</v>
      </c>
      <c r="V20" s="1">
        <f t="shared" si="6"/>
        <v>318.77157407347585</v>
      </c>
      <c r="W20" s="1">
        <v>76120</v>
      </c>
      <c r="X20" s="1">
        <v>2101675</v>
      </c>
      <c r="Y20">
        <f t="shared" si="7"/>
        <v>2177795</v>
      </c>
      <c r="Z20">
        <f t="shared" si="8"/>
        <v>8.4192827920567694</v>
      </c>
      <c r="AA20" s="1">
        <v>1060</v>
      </c>
      <c r="AB20" s="1">
        <v>1032</v>
      </c>
      <c r="AD20" s="1">
        <v>6.3525999999999999E-2</v>
      </c>
      <c r="AE20" s="1">
        <f t="shared" si="9"/>
        <v>388.32064085964805</v>
      </c>
      <c r="AF20" s="1">
        <v>173000</v>
      </c>
      <c r="AG20" s="1">
        <v>5869153</v>
      </c>
      <c r="AH20">
        <f t="shared" si="10"/>
        <v>6042153</v>
      </c>
      <c r="AI20">
        <f t="shared" si="11"/>
        <v>23.358761857692841</v>
      </c>
      <c r="AJ20" s="1">
        <v>306</v>
      </c>
      <c r="AK20" s="1">
        <v>294</v>
      </c>
      <c r="AM20" s="1">
        <v>7.8945000000000001E-2</v>
      </c>
      <c r="AN20" s="1">
        <f t="shared" si="12"/>
        <v>312.47649669073405</v>
      </c>
      <c r="AO20" s="1">
        <v>172960</v>
      </c>
      <c r="AP20" s="1">
        <v>1787699</v>
      </c>
      <c r="AQ20">
        <f t="shared" si="13"/>
        <v>1960659</v>
      </c>
      <c r="AR20">
        <f t="shared" si="14"/>
        <v>7.579842262376042</v>
      </c>
      <c r="AS20" s="1">
        <v>1146</v>
      </c>
      <c r="AT20" s="1">
        <v>1116</v>
      </c>
      <c r="AV20" s="1">
        <v>7.6507000000000006E-2</v>
      </c>
      <c r="AW20" s="1">
        <f t="shared" si="15"/>
        <v>322.43398684107336</v>
      </c>
      <c r="AX20" s="1">
        <v>77120</v>
      </c>
      <c r="AY20" s="1">
        <v>1730168</v>
      </c>
      <c r="AZ20">
        <f t="shared" si="16"/>
        <v>1807288</v>
      </c>
      <c r="BA20">
        <f t="shared" si="17"/>
        <v>6.9869150947130896</v>
      </c>
      <c r="BB20" s="1">
        <v>1127</v>
      </c>
      <c r="BC20" s="1">
        <v>1100</v>
      </c>
      <c r="BE20" s="1">
        <v>8.4204000000000001E-2</v>
      </c>
      <c r="BF20" s="1">
        <f t="shared" si="18"/>
        <v>292.9606316950501</v>
      </c>
      <c r="BG20" s="1">
        <v>173160</v>
      </c>
      <c r="BH20" s="1">
        <v>2107374</v>
      </c>
      <c r="BI20">
        <f t="shared" si="19"/>
        <v>2280534</v>
      </c>
      <c r="BJ20">
        <f t="shared" si="20"/>
        <v>8.8164683374240411</v>
      </c>
      <c r="BK20" s="1">
        <v>1123</v>
      </c>
      <c r="BL20" s="1">
        <v>1093</v>
      </c>
    </row>
    <row r="21" spans="2:64" x14ac:dyDescent="0.2">
      <c r="B21" s="3">
        <v>28703232</v>
      </c>
      <c r="C21" s="1">
        <v>0.108858</v>
      </c>
      <c r="D21" s="1">
        <f t="shared" si="0"/>
        <v>251.46094137546163</v>
      </c>
      <c r="E21" s="1">
        <v>74680</v>
      </c>
      <c r="F21" s="1">
        <v>12155920</v>
      </c>
      <c r="G21">
        <f t="shared" si="1"/>
        <v>12230600</v>
      </c>
      <c r="H21">
        <f t="shared" si="2"/>
        <v>42.610532500312161</v>
      </c>
      <c r="I21" s="1">
        <v>558</v>
      </c>
      <c r="J21" s="1">
        <v>518</v>
      </c>
      <c r="K21" s="3"/>
      <c r="L21" s="1">
        <v>0.12864600000000001</v>
      </c>
      <c r="M21" s="1">
        <f t="shared" si="3"/>
        <v>212.78185995872391</v>
      </c>
      <c r="N21" s="1">
        <v>76560</v>
      </c>
      <c r="O21" s="1">
        <v>8989693</v>
      </c>
      <c r="P21">
        <f t="shared" si="4"/>
        <v>9066253</v>
      </c>
      <c r="Q21">
        <f t="shared" si="5"/>
        <v>31.586174685833292</v>
      </c>
      <c r="R21" s="1">
        <v>1332</v>
      </c>
      <c r="S21" s="1">
        <v>1226</v>
      </c>
      <c r="T21" s="3"/>
      <c r="U21" s="1">
        <v>0.13397600000000001</v>
      </c>
      <c r="V21" s="1">
        <f t="shared" si="6"/>
        <v>204.31670714344358</v>
      </c>
      <c r="W21" s="1">
        <v>76120</v>
      </c>
      <c r="X21" s="1">
        <v>10023954</v>
      </c>
      <c r="Y21">
        <f t="shared" si="7"/>
        <v>10100074</v>
      </c>
      <c r="Z21">
        <f t="shared" si="8"/>
        <v>35.18793284324218</v>
      </c>
      <c r="AA21" s="1">
        <v>1135</v>
      </c>
      <c r="AB21" s="1">
        <v>1035</v>
      </c>
      <c r="AD21" s="1">
        <v>0.16175</v>
      </c>
      <c r="AE21" s="1">
        <f t="shared" si="9"/>
        <v>169.23360220247295</v>
      </c>
      <c r="AF21" s="1">
        <v>75120</v>
      </c>
      <c r="AG21" s="1">
        <v>6465459</v>
      </c>
      <c r="AH21">
        <f t="shared" si="10"/>
        <v>6540579</v>
      </c>
      <c r="AI21">
        <f t="shared" si="11"/>
        <v>22.786907760073849</v>
      </c>
      <c r="AJ21" s="1">
        <v>1962</v>
      </c>
      <c r="AK21" s="1">
        <v>1784</v>
      </c>
      <c r="AM21" s="1">
        <v>0.16558200000000001</v>
      </c>
      <c r="AN21" s="1">
        <f t="shared" si="12"/>
        <v>165.31709458908577</v>
      </c>
      <c r="AO21" s="1">
        <v>75520</v>
      </c>
      <c r="AP21" s="1">
        <v>7184021</v>
      </c>
      <c r="AQ21">
        <f t="shared" si="13"/>
        <v>7259541</v>
      </c>
      <c r="AR21">
        <f t="shared" si="14"/>
        <v>25.291719761732757</v>
      </c>
      <c r="AS21" s="1">
        <v>1853</v>
      </c>
      <c r="AT21" s="1">
        <v>1681</v>
      </c>
      <c r="AV21" s="1">
        <v>0.177478</v>
      </c>
      <c r="AW21" s="1">
        <f t="shared" si="15"/>
        <v>154.23621607325978</v>
      </c>
      <c r="AX21" s="1">
        <v>77120</v>
      </c>
      <c r="AY21" s="1">
        <v>5981898</v>
      </c>
      <c r="AZ21">
        <f t="shared" si="16"/>
        <v>6059018</v>
      </c>
      <c r="BA21">
        <f t="shared" si="17"/>
        <v>21.109183802019231</v>
      </c>
      <c r="BB21" s="1">
        <v>2138</v>
      </c>
      <c r="BC21" s="1">
        <v>1938</v>
      </c>
      <c r="BE21" s="1">
        <v>0.15281700000000001</v>
      </c>
      <c r="BF21" s="1">
        <f t="shared" si="18"/>
        <v>179.12624352166316</v>
      </c>
      <c r="BG21" s="1">
        <v>173160</v>
      </c>
      <c r="BH21" s="1">
        <v>9689063</v>
      </c>
      <c r="BI21">
        <f t="shared" si="19"/>
        <v>9862223</v>
      </c>
      <c r="BJ21">
        <f t="shared" si="20"/>
        <v>34.359277031938426</v>
      </c>
      <c r="BK21" s="1">
        <v>1245</v>
      </c>
      <c r="BL21" s="1">
        <v>1135</v>
      </c>
    </row>
    <row r="22" spans="2:64" x14ac:dyDescent="0.2">
      <c r="B22" s="3">
        <v>28750848</v>
      </c>
      <c r="C22" s="1">
        <v>9.4246999999999997E-2</v>
      </c>
      <c r="D22" s="1">
        <f t="shared" si="0"/>
        <v>290.92645190297833</v>
      </c>
      <c r="E22" s="1">
        <v>74680</v>
      </c>
      <c r="F22" s="1">
        <v>2896779</v>
      </c>
      <c r="G22">
        <f t="shared" si="1"/>
        <v>2971459</v>
      </c>
      <c r="H22">
        <f t="shared" si="2"/>
        <v>10.335204721613776</v>
      </c>
      <c r="I22" s="1">
        <v>1172</v>
      </c>
      <c r="J22" s="1">
        <v>1109</v>
      </c>
      <c r="K22" s="3"/>
      <c r="L22" s="1">
        <v>0.101037</v>
      </c>
      <c r="M22" s="1">
        <f t="shared" si="3"/>
        <v>271.37529135366253</v>
      </c>
      <c r="N22" s="1">
        <v>76560</v>
      </c>
      <c r="O22" s="1">
        <v>2125388</v>
      </c>
      <c r="P22">
        <f t="shared" si="4"/>
        <v>2201948</v>
      </c>
      <c r="Q22">
        <f t="shared" si="5"/>
        <v>7.6587236661680382</v>
      </c>
      <c r="R22" s="1">
        <v>1351</v>
      </c>
      <c r="S22" s="1">
        <v>1287</v>
      </c>
      <c r="T22" s="3"/>
      <c r="U22" s="1">
        <v>0.10341</v>
      </c>
      <c r="V22" s="1">
        <f t="shared" si="6"/>
        <v>265.14790941398314</v>
      </c>
      <c r="W22" s="1">
        <v>76120</v>
      </c>
      <c r="X22" s="1">
        <v>2438397</v>
      </c>
      <c r="Y22">
        <f t="shared" si="7"/>
        <v>2514517</v>
      </c>
      <c r="Z22">
        <f t="shared" si="8"/>
        <v>8.7458881212825439</v>
      </c>
      <c r="AA22" s="1">
        <v>1299</v>
      </c>
      <c r="AB22" s="1">
        <v>1229</v>
      </c>
      <c r="AD22" s="1">
        <v>0.10025100000000001</v>
      </c>
      <c r="AE22" s="1">
        <f t="shared" si="9"/>
        <v>273.50296069365891</v>
      </c>
      <c r="AF22" s="1">
        <v>75120</v>
      </c>
      <c r="AG22" s="1">
        <v>2392854</v>
      </c>
      <c r="AH22">
        <f t="shared" si="10"/>
        <v>2467974</v>
      </c>
      <c r="AI22">
        <f t="shared" si="11"/>
        <v>8.584004200502191</v>
      </c>
      <c r="AJ22" s="1">
        <v>1325</v>
      </c>
      <c r="AK22" s="1">
        <v>1254</v>
      </c>
      <c r="AM22" s="1">
        <v>0.10687099999999999</v>
      </c>
      <c r="AN22" s="1">
        <f t="shared" si="12"/>
        <v>256.56113737590181</v>
      </c>
      <c r="AO22" s="1">
        <v>75520</v>
      </c>
      <c r="AP22" s="1">
        <v>2264586</v>
      </c>
      <c r="AQ22">
        <f t="shared" si="13"/>
        <v>2340106</v>
      </c>
      <c r="AR22">
        <f t="shared" si="14"/>
        <v>8.1392590576806647</v>
      </c>
      <c r="AS22" s="1">
        <v>1389</v>
      </c>
      <c r="AT22" s="1">
        <v>1315</v>
      </c>
      <c r="AV22" s="1">
        <v>0.10122100000000001</v>
      </c>
      <c r="AW22" s="1">
        <f t="shared" si="15"/>
        <v>270.88198409914935</v>
      </c>
      <c r="AX22" s="1">
        <v>77120</v>
      </c>
      <c r="AY22" s="1">
        <v>3115267</v>
      </c>
      <c r="AZ22">
        <f t="shared" si="16"/>
        <v>3192387</v>
      </c>
      <c r="BA22">
        <f t="shared" si="17"/>
        <v>11.103627273880756</v>
      </c>
      <c r="BB22" s="1">
        <v>1178</v>
      </c>
      <c r="BC22" s="1">
        <v>1111</v>
      </c>
      <c r="BE22" s="1">
        <v>0.104964</v>
      </c>
      <c r="BF22" s="1">
        <f t="shared" si="18"/>
        <v>261.22237445695669</v>
      </c>
      <c r="BG22" s="1">
        <v>79480</v>
      </c>
      <c r="BH22" s="1">
        <v>2318008</v>
      </c>
      <c r="BI22">
        <f t="shared" si="19"/>
        <v>2397488</v>
      </c>
      <c r="BJ22">
        <f t="shared" si="20"/>
        <v>8.3388427360472992</v>
      </c>
      <c r="BK22" s="1">
        <v>1346</v>
      </c>
      <c r="BL22" s="1">
        <v>1275</v>
      </c>
    </row>
    <row r="23" spans="2:64" x14ac:dyDescent="0.2">
      <c r="B23" s="3">
        <v>28750848</v>
      </c>
      <c r="C23" s="1">
        <v>6.3010999999999998E-2</v>
      </c>
      <c r="D23" s="1">
        <f t="shared" si="0"/>
        <v>435.14537640253292</v>
      </c>
      <c r="E23" s="1">
        <v>76040</v>
      </c>
      <c r="F23" s="1">
        <v>6669607</v>
      </c>
      <c r="G23">
        <f t="shared" si="1"/>
        <v>6745647</v>
      </c>
      <c r="H23">
        <f t="shared" si="2"/>
        <v>23.462427960385725</v>
      </c>
      <c r="I23" s="1">
        <v>229</v>
      </c>
      <c r="J23" s="1">
        <v>224</v>
      </c>
      <c r="K23" s="3"/>
      <c r="L23" s="1">
        <v>6.9242999999999999E-2</v>
      </c>
      <c r="M23" s="1">
        <f t="shared" si="3"/>
        <v>395.98147556431695</v>
      </c>
      <c r="N23" s="1">
        <v>76560</v>
      </c>
      <c r="O23" s="1">
        <v>4636453</v>
      </c>
      <c r="P23">
        <f t="shared" si="4"/>
        <v>4713013</v>
      </c>
      <c r="Q23">
        <f t="shared" si="5"/>
        <v>16.39260518507141</v>
      </c>
      <c r="R23" s="1">
        <v>654</v>
      </c>
      <c r="S23" s="1">
        <v>642</v>
      </c>
      <c r="T23" s="3"/>
      <c r="U23" s="1">
        <v>7.7110999999999999E-2</v>
      </c>
      <c r="V23" s="1">
        <f t="shared" si="6"/>
        <v>355.57761295405328</v>
      </c>
      <c r="W23" s="1">
        <v>76120</v>
      </c>
      <c r="X23" s="1">
        <v>2503499</v>
      </c>
      <c r="Y23">
        <f t="shared" si="7"/>
        <v>2579619</v>
      </c>
      <c r="Z23">
        <f t="shared" si="8"/>
        <v>8.9723231815632012</v>
      </c>
      <c r="AA23" s="1">
        <v>1080</v>
      </c>
      <c r="AB23" s="1">
        <v>1060</v>
      </c>
      <c r="AD23" s="1">
        <v>7.8625E-2</v>
      </c>
      <c r="AE23" s="1">
        <f t="shared" si="9"/>
        <v>348.73062400635928</v>
      </c>
      <c r="AF23" s="1">
        <v>75120</v>
      </c>
      <c r="AG23" s="1">
        <v>1994272</v>
      </c>
      <c r="AH23">
        <f t="shared" si="10"/>
        <v>2069392</v>
      </c>
      <c r="AI23">
        <f t="shared" si="11"/>
        <v>7.1976729173344731</v>
      </c>
      <c r="AJ23" s="1">
        <v>1204</v>
      </c>
      <c r="AK23" s="1">
        <v>1182</v>
      </c>
      <c r="AM23" s="1">
        <v>7.1667999999999996E-2</v>
      </c>
      <c r="AN23" s="1">
        <f t="shared" si="12"/>
        <v>382.58281677317632</v>
      </c>
      <c r="AO23" s="1">
        <v>75520</v>
      </c>
      <c r="AP23" s="1">
        <v>4727002</v>
      </c>
      <c r="AQ23">
        <f t="shared" si="13"/>
        <v>4802522</v>
      </c>
      <c r="AR23">
        <f t="shared" si="14"/>
        <v>16.703931654468072</v>
      </c>
      <c r="AS23" s="1">
        <v>664</v>
      </c>
      <c r="AT23" s="1">
        <v>652</v>
      </c>
      <c r="AV23" s="1">
        <v>7.9202999999999996E-2</v>
      </c>
      <c r="AW23" s="1">
        <f t="shared" si="15"/>
        <v>346.18569135638802</v>
      </c>
      <c r="AX23" s="1">
        <v>77120</v>
      </c>
      <c r="AY23" s="1">
        <v>1717695</v>
      </c>
      <c r="AZ23">
        <f t="shared" si="16"/>
        <v>1794815</v>
      </c>
      <c r="BA23">
        <f t="shared" si="17"/>
        <v>6.2426506515564339</v>
      </c>
      <c r="BB23" s="1">
        <v>1272</v>
      </c>
      <c r="BC23" s="1">
        <v>1248</v>
      </c>
      <c r="BE23" s="1">
        <v>7.7793000000000001E-2</v>
      </c>
      <c r="BF23" s="1">
        <f t="shared" si="18"/>
        <v>352.46031535613741</v>
      </c>
      <c r="BG23" s="1">
        <v>79480</v>
      </c>
      <c r="BH23" s="1">
        <v>2399989</v>
      </c>
      <c r="BI23">
        <f t="shared" si="19"/>
        <v>2479469</v>
      </c>
      <c r="BJ23">
        <f t="shared" si="20"/>
        <v>8.6239856299195079</v>
      </c>
      <c r="BK23" s="1">
        <v>1117</v>
      </c>
      <c r="BL23" s="1">
        <v>1096</v>
      </c>
    </row>
    <row r="24" spans="2:64" x14ac:dyDescent="0.2">
      <c r="B24" s="3">
        <v>28873728</v>
      </c>
      <c r="C24" s="1">
        <v>7.2188000000000002E-2</v>
      </c>
      <c r="D24" s="1">
        <f t="shared" si="0"/>
        <v>381.45027999806058</v>
      </c>
      <c r="E24" s="1">
        <v>76040</v>
      </c>
      <c r="F24" s="1">
        <v>2514606</v>
      </c>
      <c r="G24">
        <f t="shared" si="1"/>
        <v>2590646</v>
      </c>
      <c r="H24">
        <f t="shared" si="2"/>
        <v>8.9723294477249347</v>
      </c>
      <c r="I24" s="1">
        <v>1083</v>
      </c>
      <c r="J24" s="1">
        <v>1065</v>
      </c>
      <c r="K24" s="3"/>
      <c r="L24" s="1">
        <v>6.9815000000000002E-2</v>
      </c>
      <c r="M24" s="1">
        <f t="shared" si="3"/>
        <v>394.41571026999929</v>
      </c>
      <c r="N24" s="1">
        <v>75880</v>
      </c>
      <c r="O24" s="1">
        <v>4381188</v>
      </c>
      <c r="P24">
        <f t="shared" si="4"/>
        <v>4457068</v>
      </c>
      <c r="Q24">
        <f t="shared" si="5"/>
        <v>15.43641333741178</v>
      </c>
      <c r="R24" s="1">
        <v>721</v>
      </c>
      <c r="S24" s="1">
        <v>709</v>
      </c>
      <c r="T24" s="3"/>
      <c r="U24" s="1">
        <v>8.1004000000000007E-2</v>
      </c>
      <c r="V24" s="1">
        <f t="shared" si="6"/>
        <v>339.93547000765392</v>
      </c>
      <c r="W24" s="1">
        <v>76120</v>
      </c>
      <c r="X24" s="1">
        <v>2168665</v>
      </c>
      <c r="Y24">
        <f t="shared" si="7"/>
        <v>2244785</v>
      </c>
      <c r="Z24">
        <f t="shared" si="8"/>
        <v>7.7744896675621522</v>
      </c>
      <c r="AA24" s="1">
        <v>1210</v>
      </c>
      <c r="AB24" s="1">
        <v>1182</v>
      </c>
      <c r="AD24" s="1">
        <v>8.0542000000000002E-2</v>
      </c>
      <c r="AE24" s="1">
        <f t="shared" si="9"/>
        <v>341.88538666161753</v>
      </c>
      <c r="AF24" s="1">
        <v>75120</v>
      </c>
      <c r="AG24" s="1">
        <v>1733419</v>
      </c>
      <c r="AH24">
        <f t="shared" si="10"/>
        <v>1808539</v>
      </c>
      <c r="AI24">
        <f t="shared" si="11"/>
        <v>6.2636144525570092</v>
      </c>
      <c r="AJ24" s="1">
        <v>1315</v>
      </c>
      <c r="AK24" s="1">
        <v>1284</v>
      </c>
      <c r="AM24" s="1">
        <v>8.0074000000000006E-2</v>
      </c>
      <c r="AN24" s="1">
        <f t="shared" si="12"/>
        <v>343.88356785598319</v>
      </c>
      <c r="AO24" s="1">
        <v>75520</v>
      </c>
      <c r="AP24" s="1">
        <v>2402029</v>
      </c>
      <c r="AQ24">
        <f t="shared" si="13"/>
        <v>2477549</v>
      </c>
      <c r="AR24">
        <f t="shared" si="14"/>
        <v>8.5806342707114229</v>
      </c>
      <c r="AS24" s="1">
        <v>1158</v>
      </c>
      <c r="AT24" s="1">
        <v>1132</v>
      </c>
      <c r="AV24" s="1">
        <v>8.3921999999999997E-2</v>
      </c>
      <c r="AW24" s="1">
        <f t="shared" si="15"/>
        <v>328.11578385286339</v>
      </c>
      <c r="AX24" s="1">
        <v>77120</v>
      </c>
      <c r="AY24" s="1">
        <v>1765004</v>
      </c>
      <c r="AZ24">
        <f t="shared" si="16"/>
        <v>1842124</v>
      </c>
      <c r="BA24">
        <f t="shared" si="17"/>
        <v>6.3799312648508701</v>
      </c>
      <c r="BB24" s="1">
        <v>1327</v>
      </c>
      <c r="BC24" s="1">
        <v>1297</v>
      </c>
      <c r="BE24" s="1">
        <v>8.2845000000000002E-2</v>
      </c>
      <c r="BF24" s="1">
        <f t="shared" si="18"/>
        <v>332.38134845192832</v>
      </c>
      <c r="BG24" s="1">
        <v>79480</v>
      </c>
      <c r="BH24" s="1">
        <v>1885928</v>
      </c>
      <c r="BI24">
        <f t="shared" si="19"/>
        <v>1965408</v>
      </c>
      <c r="BJ24">
        <f t="shared" si="20"/>
        <v>6.8069076497499728</v>
      </c>
      <c r="BK24" s="1">
        <v>1281</v>
      </c>
      <c r="BL24" s="1">
        <v>1250</v>
      </c>
    </row>
    <row r="25" spans="2:64" x14ac:dyDescent="0.2">
      <c r="D25" s="1">
        <f>SUM(D6:D24)</f>
        <v>6150.3532212897999</v>
      </c>
      <c r="H25">
        <f>AVERAGE(H6:H24)</f>
        <v>22.459026827168167</v>
      </c>
      <c r="I25">
        <f>SUM(I6:I24)</f>
        <v>14006</v>
      </c>
      <c r="J25">
        <f>SUM(J6:J24)</f>
        <v>13367</v>
      </c>
      <c r="M25" s="1">
        <f>SUM(M6:M24)</f>
        <v>5568.9742841586412</v>
      </c>
      <c r="Q25">
        <f>AVERAGE(Q6:Q24)</f>
        <v>18.050317475693646</v>
      </c>
      <c r="R25">
        <f>SUM(R6:R24)</f>
        <v>18508</v>
      </c>
      <c r="S25">
        <f>SUM(S6:S24)</f>
        <v>17641</v>
      </c>
      <c r="V25" s="1">
        <f>SUM(V6:V24)</f>
        <v>5317.8834418911765</v>
      </c>
      <c r="Z25">
        <f>AVERAGE(Z6:Z24)</f>
        <v>15.248806667297551</v>
      </c>
      <c r="AA25">
        <f>SUM(AA6:AA24)</f>
        <v>21520</v>
      </c>
      <c r="AB25">
        <f>SUM(AB6:AB24)</f>
        <v>20449</v>
      </c>
      <c r="AE25" s="1">
        <f>SUM(AE6:AE24)</f>
        <v>5211.2799818323783</v>
      </c>
      <c r="AI25">
        <f>AVERAGE(AI6:AI24)</f>
        <v>14.093349213764901</v>
      </c>
      <c r="AN25" s="1">
        <f>SUM(AN6:AN24)</f>
        <v>5133.805601277897</v>
      </c>
      <c r="AR25">
        <f>AVERAGE(AR6:AR24)</f>
        <v>13.665762614688299</v>
      </c>
      <c r="AW25" s="1">
        <f>SUM(AW6:AW24)</f>
        <v>5046.7363690468337</v>
      </c>
      <c r="BA25">
        <f>AVERAGE(BA6:BA24)</f>
        <v>12.846954913623369</v>
      </c>
      <c r="BF25" s="1"/>
      <c r="BJ25">
        <f>AVERAGE(BJ6:BJ24)</f>
        <v>12.806799955803406</v>
      </c>
    </row>
  </sheetData>
  <mergeCells count="7">
    <mergeCell ref="AV4:BC4"/>
    <mergeCell ref="BE4:BL4"/>
    <mergeCell ref="L4:S4"/>
    <mergeCell ref="C4:J4"/>
    <mergeCell ref="U4:AB4"/>
    <mergeCell ref="AD4:AK4"/>
    <mergeCell ref="AM4:AT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AEB6-427C-4E7C-8775-DDD48857A871}">
  <dimension ref="B4:BL33"/>
  <sheetViews>
    <sheetView zoomScaleNormal="100" workbookViewId="0">
      <selection activeCell="E34" sqref="E34"/>
    </sheetView>
  </sheetViews>
  <sheetFormatPr defaultRowHeight="14.25" x14ac:dyDescent="0.2"/>
  <sheetData>
    <row r="4" spans="2:64" x14ac:dyDescent="0.2">
      <c r="C4" s="6">
        <v>1</v>
      </c>
      <c r="D4" s="6"/>
      <c r="E4" s="6"/>
      <c r="F4" s="6"/>
      <c r="G4" s="6"/>
      <c r="H4" s="6"/>
      <c r="I4" s="6"/>
      <c r="J4" s="6"/>
      <c r="L4" s="6">
        <v>2</v>
      </c>
      <c r="M4" s="6"/>
      <c r="N4" s="6"/>
      <c r="O4" s="6"/>
      <c r="P4" s="6"/>
      <c r="Q4" s="6"/>
      <c r="R4" s="6"/>
      <c r="S4" s="6"/>
      <c r="T4" s="6">
        <v>3</v>
      </c>
      <c r="U4" s="6"/>
      <c r="V4" s="6"/>
      <c r="W4" s="6"/>
      <c r="X4" s="6"/>
      <c r="Y4" s="6"/>
      <c r="Z4" s="6"/>
      <c r="AA4" s="6"/>
      <c r="AB4" s="6"/>
      <c r="AD4" s="6">
        <v>4</v>
      </c>
      <c r="AE4" s="6"/>
      <c r="AF4" s="6"/>
      <c r="AG4" s="6"/>
      <c r="AH4" s="6"/>
      <c r="AI4" s="6"/>
      <c r="AJ4" s="6"/>
      <c r="AK4" s="6"/>
      <c r="AM4" s="6">
        <v>5</v>
      </c>
      <c r="AN4" s="6"/>
      <c r="AO4" s="6"/>
      <c r="AP4" s="6"/>
      <c r="AQ4" s="6"/>
      <c r="AR4" s="6"/>
      <c r="AS4" s="6"/>
      <c r="AT4" s="6"/>
      <c r="AV4" s="6">
        <v>6</v>
      </c>
      <c r="AW4" s="6"/>
      <c r="AX4" s="6"/>
      <c r="AY4" s="6"/>
      <c r="AZ4" s="6"/>
      <c r="BA4" s="6"/>
      <c r="BB4" s="6"/>
      <c r="BC4" s="6"/>
      <c r="BE4" s="6">
        <v>6</v>
      </c>
      <c r="BF4" s="6"/>
      <c r="BG4" s="6"/>
      <c r="BH4" s="6"/>
      <c r="BI4" s="6"/>
      <c r="BJ4" s="6"/>
      <c r="BK4" s="6"/>
      <c r="BL4" s="6"/>
    </row>
    <row r="5" spans="2:64" x14ac:dyDescent="0.2">
      <c r="B5" s="3"/>
      <c r="C5" s="2" t="s">
        <v>0</v>
      </c>
      <c r="D5" s="2" t="s">
        <v>5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6</v>
      </c>
      <c r="J5" s="2" t="s">
        <v>7</v>
      </c>
      <c r="K5" s="3"/>
      <c r="L5" s="2" t="s">
        <v>0</v>
      </c>
      <c r="M5" s="2" t="s">
        <v>5</v>
      </c>
      <c r="N5" s="2" t="s">
        <v>1</v>
      </c>
      <c r="O5" s="2" t="s">
        <v>2</v>
      </c>
      <c r="P5" s="2" t="s">
        <v>3</v>
      </c>
      <c r="Q5" s="2" t="s">
        <v>4</v>
      </c>
      <c r="R5" s="2" t="s">
        <v>6</v>
      </c>
      <c r="S5" s="2" t="s">
        <v>7</v>
      </c>
      <c r="U5" s="2" t="s">
        <v>0</v>
      </c>
      <c r="V5" s="2" t="s">
        <v>5</v>
      </c>
      <c r="W5" s="2" t="s">
        <v>1</v>
      </c>
      <c r="X5" s="2" t="s">
        <v>2</v>
      </c>
      <c r="Y5" s="2" t="s">
        <v>3</v>
      </c>
      <c r="Z5" s="2" t="s">
        <v>4</v>
      </c>
      <c r="AA5" s="2" t="s">
        <v>6</v>
      </c>
      <c r="AB5" s="2" t="s">
        <v>7</v>
      </c>
      <c r="AD5" s="2" t="s">
        <v>0</v>
      </c>
      <c r="AE5" s="2" t="s">
        <v>5</v>
      </c>
      <c r="AF5" s="2" t="s">
        <v>1</v>
      </c>
      <c r="AG5" s="2" t="s">
        <v>2</v>
      </c>
      <c r="AH5" s="2" t="s">
        <v>3</v>
      </c>
      <c r="AI5" s="2" t="s">
        <v>4</v>
      </c>
      <c r="AJ5" s="2" t="s">
        <v>6</v>
      </c>
      <c r="AK5" s="2" t="s">
        <v>7</v>
      </c>
      <c r="AM5" s="2" t="s">
        <v>0</v>
      </c>
      <c r="AN5" s="2" t="s">
        <v>5</v>
      </c>
      <c r="AO5" s="2" t="s">
        <v>1</v>
      </c>
      <c r="AP5" s="2" t="s">
        <v>2</v>
      </c>
      <c r="AQ5" s="2" t="s">
        <v>3</v>
      </c>
      <c r="AR5" s="2" t="s">
        <v>4</v>
      </c>
      <c r="AS5" s="2" t="s">
        <v>6</v>
      </c>
      <c r="AT5" s="2" t="s">
        <v>7</v>
      </c>
      <c r="AV5" s="2" t="s">
        <v>0</v>
      </c>
      <c r="AW5" s="2" t="s">
        <v>5</v>
      </c>
      <c r="AX5" s="2" t="s">
        <v>1</v>
      </c>
      <c r="AY5" s="2" t="s">
        <v>2</v>
      </c>
      <c r="AZ5" s="2" t="s">
        <v>3</v>
      </c>
      <c r="BA5" s="2" t="s">
        <v>4</v>
      </c>
      <c r="BB5" s="2" t="s">
        <v>6</v>
      </c>
      <c r="BC5" s="2" t="s">
        <v>7</v>
      </c>
      <c r="BE5" s="2" t="s">
        <v>0</v>
      </c>
      <c r="BF5" s="2" t="s">
        <v>5</v>
      </c>
      <c r="BG5" s="2" t="s">
        <v>1</v>
      </c>
      <c r="BH5" s="2" t="s">
        <v>2</v>
      </c>
      <c r="BI5" s="2" t="s">
        <v>3</v>
      </c>
      <c r="BJ5" s="2" t="s">
        <v>4</v>
      </c>
      <c r="BK5" s="2" t="s">
        <v>6</v>
      </c>
      <c r="BL5" s="2" t="s">
        <v>7</v>
      </c>
    </row>
    <row r="6" spans="2:64" x14ac:dyDescent="0.2">
      <c r="B6" s="3">
        <v>1730705</v>
      </c>
      <c r="C6" s="5">
        <v>6.5560000000000002E-3</v>
      </c>
      <c r="D6" s="1">
        <f>$B6/1024/1024/C6</f>
        <v>251.75852772664413</v>
      </c>
      <c r="E6" s="1">
        <v>12120</v>
      </c>
      <c r="F6" s="1">
        <v>27673</v>
      </c>
      <c r="G6">
        <f>SUM(E6:F6)</f>
        <v>39793</v>
      </c>
      <c r="H6">
        <f>G6/$B6*100</f>
        <v>2.2992364383300448</v>
      </c>
      <c r="I6" s="1">
        <v>19</v>
      </c>
      <c r="J6" s="1">
        <v>19</v>
      </c>
      <c r="K6" s="3"/>
      <c r="L6" s="5">
        <v>7.3530000000000002E-3</v>
      </c>
      <c r="M6" s="1">
        <f>$B6/1024/1024/L6</f>
        <v>224.47013569643394</v>
      </c>
      <c r="N6" s="1">
        <v>12080</v>
      </c>
      <c r="O6" s="1">
        <v>27673</v>
      </c>
      <c r="P6">
        <f>SUM(N6:O6)</f>
        <v>39753</v>
      </c>
      <c r="Q6">
        <f>P6/$B6*100</f>
        <v>2.2969252414478492</v>
      </c>
      <c r="R6" s="1">
        <v>19</v>
      </c>
      <c r="S6" s="1">
        <v>19</v>
      </c>
      <c r="U6" s="1">
        <v>6.1450000000000003E-3</v>
      </c>
      <c r="V6" s="5">
        <f t="shared" ref="V6:V24" si="0">$B6/1024/1024/U6</f>
        <v>268.59705578126585</v>
      </c>
      <c r="W6" s="1">
        <v>12080</v>
      </c>
      <c r="X6" s="1">
        <v>27673</v>
      </c>
      <c r="Y6">
        <f>SUM(W6:X6)</f>
        <v>39753</v>
      </c>
      <c r="Z6">
        <f>Y6/$B6*100</f>
        <v>2.2969252414478492</v>
      </c>
      <c r="AA6" s="1">
        <v>19</v>
      </c>
      <c r="AB6" s="1">
        <v>19</v>
      </c>
      <c r="AD6" s="1" t="s">
        <v>8</v>
      </c>
      <c r="AE6" s="1">
        <f>$B6/1024/1024/AD6</f>
        <v>266.47221630220844</v>
      </c>
      <c r="AF6" s="1">
        <v>12120</v>
      </c>
      <c r="AG6" s="1">
        <v>27673</v>
      </c>
      <c r="AH6">
        <f>SUM(AF6:AG6)</f>
        <v>39793</v>
      </c>
      <c r="AI6">
        <f>AH6/$B6*100</f>
        <v>2.2992364383300448</v>
      </c>
      <c r="AJ6" s="1">
        <v>19</v>
      </c>
      <c r="AK6" s="1">
        <v>19</v>
      </c>
      <c r="AM6" s="1">
        <v>6.0660000000000002E-3</v>
      </c>
      <c r="AN6" s="1">
        <f>$B6/1024/1024/AM6</f>
        <v>272.09510513944588</v>
      </c>
      <c r="AO6" s="1">
        <v>12120</v>
      </c>
      <c r="AP6" s="1">
        <v>27673</v>
      </c>
      <c r="AQ6">
        <f>SUM(AO6:AP6)</f>
        <v>39793</v>
      </c>
      <c r="AR6">
        <f>AQ6/$B6*100</f>
        <v>2.2992364383300448</v>
      </c>
      <c r="AS6" s="1">
        <v>19</v>
      </c>
      <c r="AT6" s="1">
        <v>19</v>
      </c>
      <c r="AV6" s="1">
        <v>6.0330000000000002E-3</v>
      </c>
      <c r="AW6" s="1">
        <f>$B6/1024/1024/AV6</f>
        <v>273.58344236298342</v>
      </c>
      <c r="AX6" s="1">
        <v>12120</v>
      </c>
      <c r="AY6" s="1">
        <v>27722</v>
      </c>
      <c r="AZ6">
        <f>SUM(AX6:AY6)</f>
        <v>39842</v>
      </c>
      <c r="BA6">
        <f>AZ6/$B6*100</f>
        <v>2.3020676545107341</v>
      </c>
      <c r="BB6" s="1">
        <v>19</v>
      </c>
      <c r="BC6" s="1">
        <v>19</v>
      </c>
      <c r="BE6" s="1">
        <v>6.0200000000000002E-3</v>
      </c>
      <c r="BF6" s="1">
        <f>$B6/1024/1024/BE6</f>
        <v>274.17423717207288</v>
      </c>
      <c r="BG6" s="1">
        <v>12120</v>
      </c>
      <c r="BH6" s="1">
        <v>27673</v>
      </c>
      <c r="BI6">
        <f>SUM(BG6:BH6)</f>
        <v>39793</v>
      </c>
      <c r="BJ6">
        <f>BI6/$B6*100</f>
        <v>2.2992364383300448</v>
      </c>
      <c r="BK6" s="1">
        <v>19</v>
      </c>
      <c r="BL6" s="1">
        <v>19</v>
      </c>
    </row>
    <row r="7" spans="2:64" x14ac:dyDescent="0.2">
      <c r="B7" s="3">
        <v>1751269</v>
      </c>
      <c r="C7" s="1">
        <v>8.0249999999999991E-3</v>
      </c>
      <c r="D7" s="1">
        <f t="shared" ref="D7:D23" si="1">$B7/1024/1024/C7</f>
        <v>208.11716715494794</v>
      </c>
      <c r="E7" s="1">
        <v>12120</v>
      </c>
      <c r="F7" s="1">
        <v>79938</v>
      </c>
      <c r="G7">
        <f t="shared" ref="G7:G24" si="2">SUM(E7:F7)</f>
        <v>92058</v>
      </c>
      <c r="H7">
        <f t="shared" ref="H7:H24" si="3">G7/$B7*100</f>
        <v>5.2566453240478763</v>
      </c>
      <c r="I7" s="1">
        <v>61</v>
      </c>
      <c r="J7" s="1">
        <v>61</v>
      </c>
      <c r="K7" s="3"/>
      <c r="L7" s="1">
        <v>8.2699999999999996E-3</v>
      </c>
      <c r="M7" s="1">
        <f t="shared" ref="M7:M23" si="4">$B7/1024/1024/L7</f>
        <v>201.95166462133702</v>
      </c>
      <c r="N7" s="1">
        <v>12080</v>
      </c>
      <c r="O7" s="1">
        <v>39443</v>
      </c>
      <c r="P7">
        <f t="shared" ref="P7:P24" si="5">SUM(N7:O7)</f>
        <v>51523</v>
      </c>
      <c r="Q7">
        <f t="shared" ref="Q7:Q24" si="6">P7/$B7*100</f>
        <v>2.9420380307080181</v>
      </c>
      <c r="R7" s="1">
        <v>69</v>
      </c>
      <c r="S7" s="1">
        <v>69</v>
      </c>
      <c r="U7" s="1">
        <v>8.1709999999999994E-3</v>
      </c>
      <c r="V7" s="1">
        <f t="shared" si="0"/>
        <v>204.3985150432575</v>
      </c>
      <c r="W7" s="1">
        <v>12080</v>
      </c>
      <c r="X7" s="1">
        <v>39541</v>
      </c>
      <c r="Y7">
        <f t="shared" ref="Y7:Y24" si="7">SUM(W7:X7)</f>
        <v>51621</v>
      </c>
      <c r="Z7">
        <f t="shared" ref="Z7:Z24" si="8">Y7/$B7*100</f>
        <v>2.9476339728505443</v>
      </c>
      <c r="AA7" s="1">
        <v>69</v>
      </c>
      <c r="AB7" s="1">
        <v>69</v>
      </c>
      <c r="AD7" s="1" t="s">
        <v>9</v>
      </c>
      <c r="AE7" s="1">
        <f t="shared" ref="AE7:AE23" si="9">$B7/1024/1024/AD7</f>
        <v>205.37878337659333</v>
      </c>
      <c r="AF7" s="1">
        <v>12120</v>
      </c>
      <c r="AG7" s="1">
        <v>39541</v>
      </c>
      <c r="AH7">
        <f t="shared" ref="AH7:AH24" si="10">SUM(AF7:AG7)</f>
        <v>51661</v>
      </c>
      <c r="AI7">
        <f t="shared" ref="AI7:AI24" si="11">AH7/$B7*100</f>
        <v>2.9499180308679018</v>
      </c>
      <c r="AJ7" s="1">
        <v>69</v>
      </c>
      <c r="AK7" s="1">
        <v>69</v>
      </c>
      <c r="AM7" s="1">
        <v>8.1239999999999993E-3</v>
      </c>
      <c r="AN7" s="1">
        <f t="shared" ref="AN7:AN23" si="12">$B7/1024/1024/AM7</f>
        <v>205.58102737794894</v>
      </c>
      <c r="AO7" s="1">
        <v>12120</v>
      </c>
      <c r="AP7" s="1">
        <v>39590</v>
      </c>
      <c r="AQ7">
        <f t="shared" ref="AQ7:AQ24" si="13">SUM(AO7:AP7)</f>
        <v>51710</v>
      </c>
      <c r="AR7">
        <f t="shared" ref="AR7:AR24" si="14">AQ7/$B7*100</f>
        <v>2.9527160019391649</v>
      </c>
      <c r="AS7" s="1">
        <v>69</v>
      </c>
      <c r="AT7" s="1">
        <v>69</v>
      </c>
      <c r="AV7" s="1">
        <v>7.9670000000000001E-3</v>
      </c>
      <c r="AW7" s="1">
        <f t="shared" ref="AW7:AW23" si="15">$B7/1024/1024/AV7</f>
        <v>209.63226640121212</v>
      </c>
      <c r="AX7" s="1">
        <v>12120</v>
      </c>
      <c r="AY7" s="1">
        <v>39541</v>
      </c>
      <c r="AZ7">
        <f t="shared" ref="AZ7:AZ24" si="16">SUM(AX7:AY7)</f>
        <v>51661</v>
      </c>
      <c r="BA7">
        <f t="shared" ref="BA7:BA24" si="17">AZ7/$B7*100</f>
        <v>2.9499180308679018</v>
      </c>
      <c r="BB7" s="1">
        <v>69</v>
      </c>
      <c r="BC7" s="1">
        <v>69</v>
      </c>
      <c r="BE7" s="1">
        <v>8.0750000000000006E-3</v>
      </c>
      <c r="BF7" s="1">
        <f t="shared" ref="BF7:BF23" si="18">$B7/1024/1024/BE7</f>
        <v>206.82851596513399</v>
      </c>
      <c r="BG7" s="1">
        <v>12120</v>
      </c>
      <c r="BH7" s="1">
        <v>39492</v>
      </c>
      <c r="BI7">
        <f t="shared" ref="BI7:BI24" si="19">SUM(BG7:BH7)</f>
        <v>51612</v>
      </c>
      <c r="BJ7">
        <f t="shared" ref="BJ7:BJ24" si="20">BI7/$B7*100</f>
        <v>2.9471200597966387</v>
      </c>
      <c r="BK7" s="1">
        <v>69</v>
      </c>
      <c r="BL7" s="1">
        <v>69</v>
      </c>
    </row>
    <row r="8" spans="2:64" x14ac:dyDescent="0.2">
      <c r="B8" s="3">
        <v>1763080</v>
      </c>
      <c r="C8" s="1">
        <v>7.0320000000000001E-3</v>
      </c>
      <c r="D8" s="1">
        <f t="shared" si="1"/>
        <v>239.10752471125301</v>
      </c>
      <c r="E8" s="1">
        <v>12120</v>
      </c>
      <c r="F8" s="1">
        <v>65240</v>
      </c>
      <c r="G8">
        <f t="shared" si="2"/>
        <v>77360</v>
      </c>
      <c r="H8">
        <f t="shared" si="3"/>
        <v>4.3877759375638083</v>
      </c>
      <c r="I8" s="1">
        <v>41</v>
      </c>
      <c r="J8" s="1">
        <v>41</v>
      </c>
      <c r="K8" s="3"/>
      <c r="L8" s="1">
        <v>8.0770000000000008E-3</v>
      </c>
      <c r="M8" s="1">
        <f t="shared" si="4"/>
        <v>208.17186006803652</v>
      </c>
      <c r="N8" s="1">
        <v>12080</v>
      </c>
      <c r="O8" s="1">
        <v>64780</v>
      </c>
      <c r="P8">
        <f t="shared" si="5"/>
        <v>76860</v>
      </c>
      <c r="Q8">
        <f t="shared" si="6"/>
        <v>4.3594164757129574</v>
      </c>
      <c r="R8" s="1">
        <v>40</v>
      </c>
      <c r="S8" s="1">
        <v>40</v>
      </c>
      <c r="U8" s="1">
        <v>8.6490000000000004E-3</v>
      </c>
      <c r="V8" s="1">
        <f t="shared" si="0"/>
        <v>194.40445297369999</v>
      </c>
      <c r="W8" s="1">
        <v>12080</v>
      </c>
      <c r="X8" s="1">
        <v>40139</v>
      </c>
      <c r="Y8">
        <f t="shared" si="7"/>
        <v>52219</v>
      </c>
      <c r="Z8">
        <f t="shared" si="8"/>
        <v>2.9618054767792725</v>
      </c>
      <c r="AA8" s="1">
        <v>46</v>
      </c>
      <c r="AB8" s="1">
        <v>46</v>
      </c>
      <c r="AD8" s="1" t="s">
        <v>10</v>
      </c>
      <c r="AE8" s="1">
        <f t="shared" si="9"/>
        <v>229.85702170465225</v>
      </c>
      <c r="AF8" s="1">
        <v>12120</v>
      </c>
      <c r="AG8" s="1">
        <v>40188</v>
      </c>
      <c r="AH8">
        <f t="shared" si="10"/>
        <v>52308</v>
      </c>
      <c r="AI8">
        <f t="shared" si="11"/>
        <v>2.966853460988724</v>
      </c>
      <c r="AJ8" s="1">
        <v>46</v>
      </c>
      <c r="AK8" s="1">
        <v>46</v>
      </c>
      <c r="AM8" s="1">
        <v>7.4149999999999997E-3</v>
      </c>
      <c r="AN8" s="1">
        <f t="shared" si="12"/>
        <v>226.75712930135285</v>
      </c>
      <c r="AO8" s="1">
        <v>12120</v>
      </c>
      <c r="AP8" s="1">
        <v>40090</v>
      </c>
      <c r="AQ8">
        <f t="shared" si="13"/>
        <v>52210</v>
      </c>
      <c r="AR8">
        <f t="shared" si="14"/>
        <v>2.9612950064659573</v>
      </c>
      <c r="AS8" s="1">
        <v>46</v>
      </c>
      <c r="AT8" s="1">
        <v>46</v>
      </c>
      <c r="AV8" s="1">
        <v>7.1700000000000002E-3</v>
      </c>
      <c r="AW8" s="1">
        <f t="shared" si="15"/>
        <v>234.50545519798203</v>
      </c>
      <c r="AX8" s="1">
        <v>12120</v>
      </c>
      <c r="AY8" s="1">
        <v>40090</v>
      </c>
      <c r="AZ8">
        <f t="shared" si="16"/>
        <v>52210</v>
      </c>
      <c r="BA8">
        <f t="shared" si="17"/>
        <v>2.9612950064659573</v>
      </c>
      <c r="BB8" s="1">
        <v>46</v>
      </c>
      <c r="BC8" s="1">
        <v>46</v>
      </c>
      <c r="BE8" s="1">
        <v>7.3159999999999996E-3</v>
      </c>
      <c r="BF8" s="1">
        <f t="shared" si="18"/>
        <v>229.82560330365382</v>
      </c>
      <c r="BG8" s="1">
        <v>12120</v>
      </c>
      <c r="BH8" s="1">
        <v>40188</v>
      </c>
      <c r="BI8">
        <f t="shared" si="19"/>
        <v>52308</v>
      </c>
      <c r="BJ8">
        <f t="shared" si="20"/>
        <v>2.966853460988724</v>
      </c>
      <c r="BK8" s="1">
        <v>46</v>
      </c>
      <c r="BL8" s="1">
        <v>46</v>
      </c>
    </row>
    <row r="9" spans="2:64" x14ac:dyDescent="0.2">
      <c r="B9" s="3">
        <v>1990256</v>
      </c>
      <c r="C9" s="1">
        <v>1.3852E-2</v>
      </c>
      <c r="D9" s="1">
        <f t="shared" si="1"/>
        <v>137.02396984359208</v>
      </c>
      <c r="E9" s="1">
        <v>12120</v>
      </c>
      <c r="F9" s="1">
        <v>1648597</v>
      </c>
      <c r="G9">
        <f t="shared" si="2"/>
        <v>1660717</v>
      </c>
      <c r="H9">
        <f t="shared" si="3"/>
        <v>83.442381281603971</v>
      </c>
      <c r="I9" s="1">
        <v>25</v>
      </c>
      <c r="J9" s="1">
        <v>25</v>
      </c>
      <c r="K9" s="3"/>
      <c r="L9" s="1">
        <v>2.4146999999999998E-2</v>
      </c>
      <c r="M9" s="1">
        <f t="shared" si="4"/>
        <v>78.604217098332612</v>
      </c>
      <c r="N9" s="1">
        <v>12080</v>
      </c>
      <c r="O9" s="1">
        <v>1051703</v>
      </c>
      <c r="P9">
        <f t="shared" si="5"/>
        <v>1063783</v>
      </c>
      <c r="Q9">
        <f t="shared" si="6"/>
        <v>53.449556237991494</v>
      </c>
      <c r="R9" s="1">
        <v>138</v>
      </c>
      <c r="S9" s="1">
        <v>137</v>
      </c>
      <c r="U9" s="1">
        <v>3.2672E-2</v>
      </c>
      <c r="V9" s="1">
        <f t="shared" si="0"/>
        <v>58.094271249799142</v>
      </c>
      <c r="W9" s="1">
        <v>12080</v>
      </c>
      <c r="X9" s="1">
        <v>552155</v>
      </c>
      <c r="Y9">
        <f t="shared" si="7"/>
        <v>564235</v>
      </c>
      <c r="Z9">
        <f t="shared" si="8"/>
        <v>28.349870569414186</v>
      </c>
      <c r="AA9" s="1">
        <v>235</v>
      </c>
      <c r="AB9" s="1">
        <v>233</v>
      </c>
      <c r="AD9" s="1" t="s">
        <v>11</v>
      </c>
      <c r="AE9" s="1">
        <f t="shared" si="9"/>
        <v>54.155901343113371</v>
      </c>
      <c r="AF9" s="1">
        <v>12120</v>
      </c>
      <c r="AG9" s="1">
        <v>350646</v>
      </c>
      <c r="AH9">
        <f t="shared" si="10"/>
        <v>362766</v>
      </c>
      <c r="AI9">
        <f t="shared" si="11"/>
        <v>18.227102443102797</v>
      </c>
      <c r="AJ9" s="1">
        <v>276</v>
      </c>
      <c r="AK9" s="1">
        <v>274</v>
      </c>
      <c r="AM9" s="1">
        <v>3.508E-2</v>
      </c>
      <c r="AN9" s="1">
        <f t="shared" si="12"/>
        <v>54.106500292857397</v>
      </c>
      <c r="AO9" s="1">
        <v>12120</v>
      </c>
      <c r="AP9" s="1">
        <v>350352</v>
      </c>
      <c r="AQ9">
        <f t="shared" si="13"/>
        <v>362472</v>
      </c>
      <c r="AR9">
        <f t="shared" si="14"/>
        <v>18.212330474069667</v>
      </c>
      <c r="AS9" s="1">
        <v>276</v>
      </c>
      <c r="AT9" s="1">
        <v>274</v>
      </c>
      <c r="AV9" s="1">
        <v>3.4486000000000003E-2</v>
      </c>
      <c r="AW9" s="1">
        <f t="shared" si="15"/>
        <v>55.038451263510915</v>
      </c>
      <c r="AX9" s="1">
        <v>12120</v>
      </c>
      <c r="AY9" s="1">
        <v>350499</v>
      </c>
      <c r="AZ9">
        <f t="shared" si="16"/>
        <v>362619</v>
      </c>
      <c r="BA9">
        <f t="shared" si="17"/>
        <v>18.219716458586234</v>
      </c>
      <c r="BB9" s="1">
        <v>276</v>
      </c>
      <c r="BC9" s="1">
        <v>274</v>
      </c>
      <c r="BE9" s="1">
        <v>3.4848999999999998E-2</v>
      </c>
      <c r="BF9" s="1">
        <f t="shared" si="18"/>
        <v>54.465150514317131</v>
      </c>
      <c r="BG9" s="1">
        <v>12120</v>
      </c>
      <c r="BH9" s="1">
        <v>350499</v>
      </c>
      <c r="BI9">
        <f t="shared" si="19"/>
        <v>362619</v>
      </c>
      <c r="BJ9">
        <f t="shared" si="20"/>
        <v>18.219716458586234</v>
      </c>
      <c r="BK9" s="1">
        <v>276</v>
      </c>
      <c r="BL9" s="1">
        <v>274</v>
      </c>
    </row>
    <row r="10" spans="2:64" x14ac:dyDescent="0.2">
      <c r="B10" s="3">
        <v>2006627</v>
      </c>
      <c r="C10" s="1">
        <v>6.9930000000000001E-3</v>
      </c>
      <c r="D10" s="1">
        <f t="shared" si="1"/>
        <v>273.65488810343544</v>
      </c>
      <c r="E10" s="1">
        <v>12120</v>
      </c>
      <c r="F10" s="1">
        <v>55423</v>
      </c>
      <c r="G10">
        <f t="shared" si="2"/>
        <v>67543</v>
      </c>
      <c r="H10">
        <f t="shared" si="3"/>
        <v>3.3659967697035871</v>
      </c>
      <c r="I10" s="1">
        <v>28</v>
      </c>
      <c r="J10" s="1">
        <v>28</v>
      </c>
      <c r="K10" s="3"/>
      <c r="L10" s="1">
        <v>6.9179999999999997E-3</v>
      </c>
      <c r="M10" s="1">
        <f t="shared" si="4"/>
        <v>276.62165835607465</v>
      </c>
      <c r="N10" s="1">
        <v>12080</v>
      </c>
      <c r="O10" s="1">
        <v>145874</v>
      </c>
      <c r="P10">
        <f t="shared" si="5"/>
        <v>157954</v>
      </c>
      <c r="Q10">
        <f t="shared" si="6"/>
        <v>7.8716173957591522</v>
      </c>
      <c r="R10" s="1">
        <v>16</v>
      </c>
      <c r="S10" s="1">
        <v>16</v>
      </c>
      <c r="U10" s="1">
        <v>8.0370000000000007E-3</v>
      </c>
      <c r="V10" s="1">
        <f t="shared" si="0"/>
        <v>238.10733264990967</v>
      </c>
      <c r="W10" s="1">
        <v>12080</v>
      </c>
      <c r="X10" s="1">
        <v>78494</v>
      </c>
      <c r="Y10">
        <f t="shared" si="7"/>
        <v>90574</v>
      </c>
      <c r="Z10">
        <f t="shared" si="8"/>
        <v>4.5137437102161986</v>
      </c>
      <c r="AA10" s="1">
        <v>28</v>
      </c>
      <c r="AB10" s="1">
        <v>28</v>
      </c>
      <c r="AD10" s="1" t="s">
        <v>12</v>
      </c>
      <c r="AE10" s="1">
        <f t="shared" si="9"/>
        <v>264.86763079686148</v>
      </c>
      <c r="AF10" s="1">
        <v>12120</v>
      </c>
      <c r="AG10" s="1">
        <v>66820</v>
      </c>
      <c r="AH10">
        <f t="shared" si="10"/>
        <v>78940</v>
      </c>
      <c r="AI10">
        <f t="shared" si="11"/>
        <v>3.9339648076099847</v>
      </c>
      <c r="AJ10" s="1">
        <v>29</v>
      </c>
      <c r="AK10" s="1">
        <v>29</v>
      </c>
      <c r="AM10" s="1">
        <v>7.1329999999999996E-3</v>
      </c>
      <c r="AN10" s="1">
        <f t="shared" si="12"/>
        <v>268.28384025057119</v>
      </c>
      <c r="AO10" s="1">
        <v>12120</v>
      </c>
      <c r="AP10" s="1">
        <v>62016</v>
      </c>
      <c r="AQ10">
        <f t="shared" si="13"/>
        <v>74136</v>
      </c>
      <c r="AR10">
        <f t="shared" si="14"/>
        <v>3.6945580817959693</v>
      </c>
      <c r="AS10" s="1">
        <v>31</v>
      </c>
      <c r="AT10" s="1">
        <v>31</v>
      </c>
      <c r="AV10" s="1">
        <v>7.0800000000000004E-3</v>
      </c>
      <c r="AW10" s="1">
        <f t="shared" si="15"/>
        <v>270.29217973267288</v>
      </c>
      <c r="AX10" s="1">
        <v>12120</v>
      </c>
      <c r="AY10" s="1">
        <v>62065</v>
      </c>
      <c r="AZ10">
        <f t="shared" si="16"/>
        <v>74185</v>
      </c>
      <c r="BA10">
        <f t="shared" si="17"/>
        <v>3.6969999905313742</v>
      </c>
      <c r="BB10" s="1">
        <v>31</v>
      </c>
      <c r="BC10" s="1">
        <v>31</v>
      </c>
      <c r="BE10" s="1">
        <v>7.0239999999999999E-3</v>
      </c>
      <c r="BF10" s="1">
        <f t="shared" si="18"/>
        <v>272.44712877382182</v>
      </c>
      <c r="BG10" s="1">
        <v>12120</v>
      </c>
      <c r="BH10" s="1">
        <v>62114</v>
      </c>
      <c r="BI10">
        <f t="shared" si="19"/>
        <v>74234</v>
      </c>
      <c r="BJ10">
        <f t="shared" si="20"/>
        <v>3.6994418992667795</v>
      </c>
      <c r="BK10" s="1">
        <v>31</v>
      </c>
      <c r="BL10" s="1">
        <v>31</v>
      </c>
    </row>
    <row r="11" spans="2:64" x14ac:dyDescent="0.2">
      <c r="B11" s="3">
        <v>2029878</v>
      </c>
      <c r="C11" s="1">
        <v>1.2266000000000001E-2</v>
      </c>
      <c r="D11" s="1">
        <f t="shared" si="1"/>
        <v>157.82182570015374</v>
      </c>
      <c r="E11" s="1">
        <v>12120</v>
      </c>
      <c r="F11" s="1">
        <v>1891874</v>
      </c>
      <c r="G11">
        <f t="shared" si="2"/>
        <v>1903994</v>
      </c>
      <c r="H11">
        <f t="shared" si="3"/>
        <v>93.798445029701298</v>
      </c>
      <c r="I11" s="1">
        <v>8</v>
      </c>
      <c r="J11" s="1">
        <v>8</v>
      </c>
      <c r="K11" s="3"/>
      <c r="L11" s="1">
        <v>1.2403000000000001E-2</v>
      </c>
      <c r="M11" s="1">
        <f t="shared" si="4"/>
        <v>156.07857083270869</v>
      </c>
      <c r="N11" s="1">
        <v>12080</v>
      </c>
      <c r="O11" s="1">
        <v>1836750</v>
      </c>
      <c r="P11">
        <f t="shared" si="5"/>
        <v>1848830</v>
      </c>
      <c r="Q11">
        <f t="shared" si="6"/>
        <v>91.080843282207113</v>
      </c>
      <c r="R11" s="1">
        <v>20</v>
      </c>
      <c r="S11" s="1">
        <v>20</v>
      </c>
      <c r="U11" s="1">
        <v>1.6056000000000001E-2</v>
      </c>
      <c r="V11" s="1">
        <f t="shared" si="0"/>
        <v>120.56816853749912</v>
      </c>
      <c r="W11" s="1">
        <v>12080</v>
      </c>
      <c r="X11" s="1">
        <v>1537968</v>
      </c>
      <c r="Y11">
        <f t="shared" si="7"/>
        <v>1550048</v>
      </c>
      <c r="Z11">
        <f t="shared" si="8"/>
        <v>76.361633556302394</v>
      </c>
      <c r="AA11" s="1">
        <v>79</v>
      </c>
      <c r="AB11" s="1">
        <v>79</v>
      </c>
      <c r="AD11" s="1" t="s">
        <v>13</v>
      </c>
      <c r="AE11" s="1">
        <f t="shared" si="9"/>
        <v>114.77100338163787</v>
      </c>
      <c r="AF11" s="1">
        <v>12120</v>
      </c>
      <c r="AG11" s="1">
        <v>1533726</v>
      </c>
      <c r="AH11">
        <f t="shared" si="10"/>
        <v>1545846</v>
      </c>
      <c r="AI11">
        <f t="shared" si="11"/>
        <v>76.154626041565052</v>
      </c>
      <c r="AJ11" s="1">
        <v>76</v>
      </c>
      <c r="AK11" s="1">
        <v>76</v>
      </c>
      <c r="AM11" s="1">
        <v>3.5469000000000001E-2</v>
      </c>
      <c r="AN11" s="1">
        <f t="shared" si="12"/>
        <v>54.578435085231774</v>
      </c>
      <c r="AO11" s="1">
        <v>12120</v>
      </c>
      <c r="AP11" s="1">
        <v>524594</v>
      </c>
      <c r="AQ11">
        <f t="shared" si="13"/>
        <v>536714</v>
      </c>
      <c r="AR11">
        <f t="shared" si="14"/>
        <v>26.440702347628775</v>
      </c>
      <c r="AS11" s="1">
        <v>274</v>
      </c>
      <c r="AT11" s="1">
        <v>272</v>
      </c>
      <c r="AV11" s="1">
        <v>3.5411999999999999E-2</v>
      </c>
      <c r="AW11" s="1">
        <f t="shared" si="15"/>
        <v>54.666285836385576</v>
      </c>
      <c r="AX11" s="1">
        <v>12120</v>
      </c>
      <c r="AY11" s="1">
        <v>478026</v>
      </c>
      <c r="AZ11">
        <f t="shared" si="16"/>
        <v>490146</v>
      </c>
      <c r="BA11">
        <f t="shared" si="17"/>
        <v>24.146574326141767</v>
      </c>
      <c r="BB11" s="1">
        <v>285</v>
      </c>
      <c r="BC11" s="1">
        <v>283</v>
      </c>
      <c r="BE11" s="1">
        <v>3.5587000000000001E-2</v>
      </c>
      <c r="BF11" s="1">
        <f t="shared" si="18"/>
        <v>54.397462951023854</v>
      </c>
      <c r="BG11" s="1">
        <v>12120</v>
      </c>
      <c r="BH11" s="1">
        <v>478075</v>
      </c>
      <c r="BI11">
        <f t="shared" si="19"/>
        <v>490195</v>
      </c>
      <c r="BJ11">
        <f t="shared" si="20"/>
        <v>24.148988264319332</v>
      </c>
      <c r="BK11" s="1">
        <v>285</v>
      </c>
      <c r="BL11" s="1">
        <v>283</v>
      </c>
    </row>
    <row r="12" spans="2:64" x14ac:dyDescent="0.2">
      <c r="B12" s="3">
        <v>2036085</v>
      </c>
      <c r="C12" s="1">
        <v>9.5700000000000004E-3</v>
      </c>
      <c r="D12" s="1">
        <f t="shared" si="1"/>
        <v>202.90093735841373</v>
      </c>
      <c r="E12" s="1">
        <v>12120</v>
      </c>
      <c r="F12" s="1">
        <v>78054</v>
      </c>
      <c r="G12">
        <f t="shared" si="2"/>
        <v>90174</v>
      </c>
      <c r="H12">
        <f t="shared" si="3"/>
        <v>4.4287934933954132</v>
      </c>
      <c r="I12" s="1">
        <v>85</v>
      </c>
      <c r="J12" s="1">
        <v>85</v>
      </c>
      <c r="K12" s="3"/>
      <c r="L12" s="1">
        <v>9.5200000000000007E-3</v>
      </c>
      <c r="M12" s="1">
        <f t="shared" si="4"/>
        <v>203.96659354201884</v>
      </c>
      <c r="N12" s="1">
        <v>12080</v>
      </c>
      <c r="O12" s="1">
        <v>88260</v>
      </c>
      <c r="P12">
        <f t="shared" si="5"/>
        <v>100340</v>
      </c>
      <c r="Q12">
        <f t="shared" si="6"/>
        <v>4.9280850259198417</v>
      </c>
      <c r="R12" s="1">
        <v>85</v>
      </c>
      <c r="S12" s="1">
        <v>85</v>
      </c>
      <c r="U12" s="1">
        <v>1.0495000000000001E-2</v>
      </c>
      <c r="V12" s="1">
        <f t="shared" si="0"/>
        <v>185.01781519962071</v>
      </c>
      <c r="W12" s="1">
        <v>12080</v>
      </c>
      <c r="X12" s="1">
        <v>82685</v>
      </c>
      <c r="Y12">
        <f t="shared" si="7"/>
        <v>94765</v>
      </c>
      <c r="Z12">
        <f t="shared" si="8"/>
        <v>4.6542752390003361</v>
      </c>
      <c r="AA12" s="1">
        <v>88</v>
      </c>
      <c r="AB12" s="1">
        <v>88</v>
      </c>
      <c r="AD12" s="1" t="s">
        <v>14</v>
      </c>
      <c r="AE12" s="1">
        <f t="shared" si="9"/>
        <v>194.83864845675492</v>
      </c>
      <c r="AF12" s="1">
        <v>12120</v>
      </c>
      <c r="AG12" s="1">
        <v>89819</v>
      </c>
      <c r="AH12">
        <f t="shared" si="10"/>
        <v>101939</v>
      </c>
      <c r="AI12">
        <f t="shared" si="11"/>
        <v>5.0066180930560371</v>
      </c>
      <c r="AJ12" s="1">
        <v>88</v>
      </c>
      <c r="AK12" s="1">
        <v>88</v>
      </c>
      <c r="AM12" s="1">
        <v>1.0104999999999999E-2</v>
      </c>
      <c r="AN12" s="1">
        <f t="shared" si="12"/>
        <v>192.15853246115978</v>
      </c>
      <c r="AO12" s="1">
        <v>12120</v>
      </c>
      <c r="AP12" s="1">
        <v>117482</v>
      </c>
      <c r="AQ12">
        <f t="shared" si="13"/>
        <v>129602</v>
      </c>
      <c r="AR12">
        <f t="shared" si="14"/>
        <v>6.3652548886711511</v>
      </c>
      <c r="AS12" s="1">
        <v>87</v>
      </c>
      <c r="AT12" s="1">
        <v>87</v>
      </c>
      <c r="AV12" s="1">
        <v>1.0243E-2</v>
      </c>
      <c r="AW12" s="1">
        <f t="shared" si="15"/>
        <v>189.56965444889383</v>
      </c>
      <c r="AX12" s="1">
        <v>12120</v>
      </c>
      <c r="AY12" s="1">
        <v>102905</v>
      </c>
      <c r="AZ12">
        <f t="shared" si="16"/>
        <v>115025</v>
      </c>
      <c r="BA12">
        <f t="shared" si="17"/>
        <v>5.6493221059042229</v>
      </c>
      <c r="BB12" s="1">
        <v>90</v>
      </c>
      <c r="BC12" s="1">
        <v>90</v>
      </c>
      <c r="BE12" s="1">
        <v>1.0371E-2</v>
      </c>
      <c r="BF12" s="1">
        <f t="shared" si="18"/>
        <v>187.22996533796351</v>
      </c>
      <c r="BG12" s="1">
        <v>12120</v>
      </c>
      <c r="BH12" s="1">
        <v>101048</v>
      </c>
      <c r="BI12">
        <f t="shared" si="19"/>
        <v>113168</v>
      </c>
      <c r="BJ12">
        <f t="shared" si="20"/>
        <v>5.5581176620818882</v>
      </c>
      <c r="BK12" s="1">
        <v>91</v>
      </c>
      <c r="BL12" s="1">
        <v>91</v>
      </c>
    </row>
    <row r="13" spans="2:64" x14ac:dyDescent="0.2">
      <c r="B13" s="3">
        <v>2044480</v>
      </c>
      <c r="C13" s="1">
        <v>7.1459999999999996E-3</v>
      </c>
      <c r="D13" s="1">
        <f t="shared" si="1"/>
        <v>272.84747640725584</v>
      </c>
      <c r="E13" s="1">
        <v>12120</v>
      </c>
      <c r="F13" s="1">
        <v>272265</v>
      </c>
      <c r="G13">
        <f t="shared" si="2"/>
        <v>284385</v>
      </c>
      <c r="H13">
        <f t="shared" si="3"/>
        <v>13.90989395836594</v>
      </c>
      <c r="I13" s="1">
        <v>11</v>
      </c>
      <c r="J13" s="1">
        <v>11</v>
      </c>
      <c r="K13" s="3"/>
      <c r="L13" s="1">
        <v>8.0920000000000002E-3</v>
      </c>
      <c r="M13" s="1">
        <f t="shared" si="4"/>
        <v>240.95008235371353</v>
      </c>
      <c r="N13" s="1">
        <v>12080</v>
      </c>
      <c r="O13" s="1">
        <v>51502</v>
      </c>
      <c r="P13">
        <f t="shared" si="5"/>
        <v>63582</v>
      </c>
      <c r="Q13">
        <f t="shared" si="6"/>
        <v>3.1099350446079201</v>
      </c>
      <c r="R13" s="1">
        <v>49</v>
      </c>
      <c r="S13" s="1">
        <v>49</v>
      </c>
      <c r="U13" s="1">
        <v>8.2620000000000002E-3</v>
      </c>
      <c r="V13" s="1">
        <f t="shared" si="0"/>
        <v>235.99226172915152</v>
      </c>
      <c r="W13" s="1">
        <v>12080</v>
      </c>
      <c r="X13" s="1">
        <v>79215</v>
      </c>
      <c r="Y13">
        <f t="shared" si="7"/>
        <v>91295</v>
      </c>
      <c r="Z13">
        <f t="shared" si="8"/>
        <v>4.465438644545312</v>
      </c>
      <c r="AA13" s="1">
        <v>45</v>
      </c>
      <c r="AB13" s="1">
        <v>45</v>
      </c>
      <c r="AD13" s="1" t="s">
        <v>15</v>
      </c>
      <c r="AE13" s="1">
        <f t="shared" si="9"/>
        <v>237.86361673859341</v>
      </c>
      <c r="AF13" s="1">
        <v>12120</v>
      </c>
      <c r="AG13" s="1">
        <v>68442</v>
      </c>
      <c r="AH13">
        <f t="shared" si="10"/>
        <v>80562</v>
      </c>
      <c r="AI13">
        <f t="shared" si="11"/>
        <v>3.9404640788855847</v>
      </c>
      <c r="AJ13" s="1">
        <v>47</v>
      </c>
      <c r="AK13" s="1">
        <v>47</v>
      </c>
      <c r="AM13" s="1">
        <v>8.3649999999999992E-3</v>
      </c>
      <c r="AN13" s="1">
        <f t="shared" si="12"/>
        <v>233.08643949865512</v>
      </c>
      <c r="AO13" s="1">
        <v>12120</v>
      </c>
      <c r="AP13" s="1">
        <v>121067</v>
      </c>
      <c r="AQ13">
        <f t="shared" si="13"/>
        <v>133187</v>
      </c>
      <c r="AR13">
        <f t="shared" si="14"/>
        <v>6.5144682266395373</v>
      </c>
      <c r="AS13" s="1">
        <v>45</v>
      </c>
      <c r="AT13" s="1">
        <v>45</v>
      </c>
      <c r="AV13" s="1">
        <v>8.293E-3</v>
      </c>
      <c r="AW13" s="1">
        <f t="shared" si="15"/>
        <v>235.11010085689739</v>
      </c>
      <c r="AX13" s="1">
        <v>12120</v>
      </c>
      <c r="AY13" s="1">
        <v>93293</v>
      </c>
      <c r="AZ13">
        <f t="shared" si="16"/>
        <v>105413</v>
      </c>
      <c r="BA13">
        <f t="shared" si="17"/>
        <v>5.1559809829394272</v>
      </c>
      <c r="BB13" s="1">
        <v>50</v>
      </c>
      <c r="BC13" s="1">
        <v>50</v>
      </c>
      <c r="BE13" s="1">
        <v>8.3929999999999994E-3</v>
      </c>
      <c r="BF13" s="1">
        <f t="shared" si="18"/>
        <v>232.3088366979924</v>
      </c>
      <c r="BG13" s="1">
        <v>12120</v>
      </c>
      <c r="BH13" s="1">
        <v>95542</v>
      </c>
      <c r="BI13">
        <f t="shared" si="19"/>
        <v>107662</v>
      </c>
      <c r="BJ13">
        <f t="shared" si="20"/>
        <v>5.265984504617311</v>
      </c>
      <c r="BK13" s="1">
        <v>49</v>
      </c>
      <c r="BL13" s="1">
        <v>49</v>
      </c>
    </row>
    <row r="14" spans="2:64" x14ac:dyDescent="0.2">
      <c r="B14" s="3">
        <v>2068693</v>
      </c>
      <c r="C14" s="1">
        <v>2.5954000000000001E-2</v>
      </c>
      <c r="D14" s="1">
        <f t="shared" si="1"/>
        <v>76.013692788371515</v>
      </c>
      <c r="E14" s="1">
        <v>12120</v>
      </c>
      <c r="F14" s="1">
        <v>175469</v>
      </c>
      <c r="G14">
        <f t="shared" si="2"/>
        <v>187589</v>
      </c>
      <c r="H14">
        <f t="shared" si="3"/>
        <v>9.0679960728827336</v>
      </c>
      <c r="I14" s="1">
        <v>46</v>
      </c>
      <c r="J14" s="1">
        <v>46</v>
      </c>
      <c r="K14" s="3"/>
      <c r="L14" s="1">
        <v>8.1790000000000005E-3</v>
      </c>
      <c r="M14" s="1">
        <f t="shared" si="4"/>
        <v>241.2103414389772</v>
      </c>
      <c r="N14" s="1">
        <v>12080</v>
      </c>
      <c r="O14" s="1">
        <v>107560</v>
      </c>
      <c r="P14">
        <f t="shared" si="5"/>
        <v>119640</v>
      </c>
      <c r="Q14">
        <f t="shared" si="6"/>
        <v>5.7833617651338303</v>
      </c>
      <c r="R14" s="1">
        <v>55</v>
      </c>
      <c r="S14" s="1">
        <v>55</v>
      </c>
      <c r="U14" s="1">
        <v>8.3979999999999992E-3</v>
      </c>
      <c r="V14" s="1">
        <f t="shared" si="0"/>
        <v>234.92014558578171</v>
      </c>
      <c r="W14" s="1">
        <v>12080</v>
      </c>
      <c r="X14" s="1">
        <v>89144</v>
      </c>
      <c r="Y14">
        <f t="shared" si="7"/>
        <v>101224</v>
      </c>
      <c r="Z14">
        <f t="shared" si="8"/>
        <v>4.8931378411393087</v>
      </c>
      <c r="AA14" s="1">
        <v>61</v>
      </c>
      <c r="AB14" s="1">
        <v>61</v>
      </c>
      <c r="AD14" s="1" t="s">
        <v>16</v>
      </c>
      <c r="AE14" s="1">
        <f t="shared" si="9"/>
        <v>243.86395335344804</v>
      </c>
      <c r="AF14" s="1">
        <v>12120</v>
      </c>
      <c r="AG14" s="1">
        <v>78809</v>
      </c>
      <c r="AH14">
        <f t="shared" si="10"/>
        <v>90929</v>
      </c>
      <c r="AI14">
        <f t="shared" si="11"/>
        <v>4.3954806247229525</v>
      </c>
      <c r="AJ14" s="1">
        <v>62</v>
      </c>
      <c r="AK14" s="1">
        <v>62</v>
      </c>
      <c r="AM14" s="1">
        <v>8.2819999999999994E-3</v>
      </c>
      <c r="AN14" s="1">
        <f t="shared" si="12"/>
        <v>238.21050261161491</v>
      </c>
      <c r="AO14" s="1">
        <v>12120</v>
      </c>
      <c r="AP14" s="1">
        <v>144189</v>
      </c>
      <c r="AQ14">
        <f t="shared" si="13"/>
        <v>156309</v>
      </c>
      <c r="AR14">
        <f t="shared" si="14"/>
        <v>7.5559302419450347</v>
      </c>
      <c r="AS14" s="1">
        <v>58</v>
      </c>
      <c r="AT14" s="1">
        <v>58</v>
      </c>
      <c r="AV14" s="1">
        <v>8.2830000000000004E-3</v>
      </c>
      <c r="AW14" s="1">
        <f t="shared" si="15"/>
        <v>238.18174364715617</v>
      </c>
      <c r="AX14" s="1">
        <v>12120</v>
      </c>
      <c r="AY14" s="1">
        <v>97003</v>
      </c>
      <c r="AZ14">
        <f t="shared" si="16"/>
        <v>109123</v>
      </c>
      <c r="BA14">
        <f t="shared" si="17"/>
        <v>5.2749731352114599</v>
      </c>
      <c r="BB14" s="1">
        <v>65</v>
      </c>
      <c r="BC14" s="1">
        <v>65</v>
      </c>
      <c r="BE14" s="1">
        <v>8.4220000000000007E-3</v>
      </c>
      <c r="BF14" s="1">
        <f t="shared" si="18"/>
        <v>234.25069848366118</v>
      </c>
      <c r="BG14" s="1">
        <v>12120</v>
      </c>
      <c r="BH14" s="1">
        <v>96931</v>
      </c>
      <c r="BI14">
        <f t="shared" si="19"/>
        <v>109051</v>
      </c>
      <c r="BJ14">
        <f t="shared" si="20"/>
        <v>5.2714926767770756</v>
      </c>
      <c r="BK14" s="1">
        <v>65</v>
      </c>
      <c r="BL14" s="1">
        <v>65</v>
      </c>
    </row>
    <row r="15" spans="2:64" x14ac:dyDescent="0.2">
      <c r="B15" s="3">
        <v>2189170</v>
      </c>
      <c r="C15" s="1">
        <v>1.2638E-2</v>
      </c>
      <c r="D15" s="1">
        <f t="shared" si="1"/>
        <v>165.19664529570107</v>
      </c>
      <c r="E15" s="1">
        <v>12120</v>
      </c>
      <c r="F15" s="1">
        <v>694758</v>
      </c>
      <c r="G15">
        <f t="shared" si="2"/>
        <v>706878</v>
      </c>
      <c r="H15">
        <f t="shared" si="3"/>
        <v>32.289771922692161</v>
      </c>
      <c r="I15" s="1">
        <v>77</v>
      </c>
      <c r="J15" s="1">
        <v>77</v>
      </c>
      <c r="K15" s="3"/>
      <c r="L15" s="1">
        <v>1.4033E-2</v>
      </c>
      <c r="M15" s="1">
        <f t="shared" si="4"/>
        <v>148.77468846626311</v>
      </c>
      <c r="N15" s="1">
        <v>12080</v>
      </c>
      <c r="O15" s="1">
        <v>533134</v>
      </c>
      <c r="P15">
        <f t="shared" si="5"/>
        <v>545214</v>
      </c>
      <c r="Q15">
        <f t="shared" si="6"/>
        <v>24.905055340608541</v>
      </c>
      <c r="R15" s="1">
        <v>103</v>
      </c>
      <c r="S15" s="1">
        <v>103</v>
      </c>
      <c r="U15" s="1">
        <v>1.7264999999999999E-2</v>
      </c>
      <c r="V15" s="1">
        <f t="shared" si="0"/>
        <v>120.9241357223904</v>
      </c>
      <c r="W15" s="1">
        <v>12080</v>
      </c>
      <c r="X15" s="1">
        <v>272745</v>
      </c>
      <c r="Y15">
        <f t="shared" si="7"/>
        <v>284825</v>
      </c>
      <c r="Z15">
        <f t="shared" si="8"/>
        <v>13.010638735228419</v>
      </c>
      <c r="AA15" s="1">
        <v>151</v>
      </c>
      <c r="AB15" s="1">
        <v>151</v>
      </c>
      <c r="AD15" s="1" t="s">
        <v>17</v>
      </c>
      <c r="AE15" s="1">
        <f t="shared" si="9"/>
        <v>126.61502839754202</v>
      </c>
      <c r="AF15" s="1">
        <v>12120</v>
      </c>
      <c r="AG15" s="1">
        <v>231590</v>
      </c>
      <c r="AH15">
        <f t="shared" si="10"/>
        <v>243710</v>
      </c>
      <c r="AI15">
        <f t="shared" si="11"/>
        <v>11.132529680198431</v>
      </c>
      <c r="AJ15" s="1">
        <v>157</v>
      </c>
      <c r="AK15" s="1">
        <v>157</v>
      </c>
      <c r="AM15" s="1">
        <v>1.6039999999999999E-2</v>
      </c>
      <c r="AN15" s="1">
        <f t="shared" si="12"/>
        <v>130.15930194807171</v>
      </c>
      <c r="AO15" s="1">
        <v>12120</v>
      </c>
      <c r="AP15" s="1">
        <v>342490</v>
      </c>
      <c r="AQ15">
        <f t="shared" si="13"/>
        <v>354610</v>
      </c>
      <c r="AR15">
        <f t="shared" si="14"/>
        <v>16.198376553671025</v>
      </c>
      <c r="AS15" s="1">
        <v>144</v>
      </c>
      <c r="AT15" s="1">
        <v>144</v>
      </c>
      <c r="AV15" s="1">
        <v>1.7083000000000001E-2</v>
      </c>
      <c r="AW15" s="1">
        <f t="shared" si="15"/>
        <v>122.21244531095651</v>
      </c>
      <c r="AX15" s="1">
        <v>12120</v>
      </c>
      <c r="AY15" s="1">
        <v>249237</v>
      </c>
      <c r="AZ15">
        <f t="shared" si="16"/>
        <v>261357</v>
      </c>
      <c r="BA15">
        <f t="shared" si="17"/>
        <v>11.938634276917735</v>
      </c>
      <c r="BB15" s="1">
        <v>162</v>
      </c>
      <c r="BC15" s="1">
        <v>162</v>
      </c>
      <c r="BE15" s="1">
        <v>1.7572999999999998E-2</v>
      </c>
      <c r="BF15" s="1">
        <f t="shared" si="18"/>
        <v>118.80471195851992</v>
      </c>
      <c r="BG15" s="1">
        <v>12120</v>
      </c>
      <c r="BH15" s="1">
        <v>173920</v>
      </c>
      <c r="BI15">
        <f t="shared" si="19"/>
        <v>186040</v>
      </c>
      <c r="BJ15">
        <f t="shared" si="20"/>
        <v>8.4981979471671902</v>
      </c>
      <c r="BK15" s="1">
        <v>174</v>
      </c>
      <c r="BL15" s="1">
        <v>174</v>
      </c>
    </row>
    <row r="16" spans="2:64" x14ac:dyDescent="0.2">
      <c r="B16" s="3">
        <v>2238536</v>
      </c>
      <c r="C16" s="1">
        <v>1.1277000000000001E-2</v>
      </c>
      <c r="D16" s="1">
        <f t="shared" si="1"/>
        <v>189.30870706311796</v>
      </c>
      <c r="E16" s="1">
        <v>12120</v>
      </c>
      <c r="F16" s="1">
        <v>350014</v>
      </c>
      <c r="G16">
        <f t="shared" si="2"/>
        <v>362134</v>
      </c>
      <c r="H16">
        <f t="shared" si="3"/>
        <v>16.177269429662957</v>
      </c>
      <c r="I16" s="1">
        <v>61</v>
      </c>
      <c r="J16" s="1">
        <v>61</v>
      </c>
      <c r="K16" s="3"/>
      <c r="L16" s="1">
        <v>1.124E-2</v>
      </c>
      <c r="M16" s="1">
        <f t="shared" si="4"/>
        <v>189.93187629455349</v>
      </c>
      <c r="N16" s="1">
        <v>12080</v>
      </c>
      <c r="O16" s="1">
        <v>304151</v>
      </c>
      <c r="P16">
        <f t="shared" si="5"/>
        <v>316231</v>
      </c>
      <c r="Q16">
        <f t="shared" si="6"/>
        <v>14.126688156902548</v>
      </c>
      <c r="R16" s="1">
        <v>77</v>
      </c>
      <c r="S16" s="1">
        <v>77</v>
      </c>
      <c r="U16" s="1">
        <v>1.1251000000000001E-2</v>
      </c>
      <c r="V16" s="1">
        <f t="shared" si="0"/>
        <v>189.74618163281318</v>
      </c>
      <c r="W16" s="1">
        <v>12080</v>
      </c>
      <c r="X16" s="1">
        <v>280098</v>
      </c>
      <c r="Y16">
        <f t="shared" si="7"/>
        <v>292178</v>
      </c>
      <c r="Z16">
        <f t="shared" si="8"/>
        <v>13.052191253569298</v>
      </c>
      <c r="AA16" s="1">
        <v>81</v>
      </c>
      <c r="AB16" s="1">
        <v>81</v>
      </c>
      <c r="AD16" s="1" t="s">
        <v>18</v>
      </c>
      <c r="AE16" s="1">
        <f t="shared" si="9"/>
        <v>174.21530027344389</v>
      </c>
      <c r="AF16" s="1">
        <v>12120</v>
      </c>
      <c r="AG16" s="1">
        <v>192110</v>
      </c>
      <c r="AH16">
        <f t="shared" si="10"/>
        <v>204230</v>
      </c>
      <c r="AI16">
        <f t="shared" si="11"/>
        <v>9.1233734905313106</v>
      </c>
      <c r="AJ16" s="1">
        <v>99</v>
      </c>
      <c r="AK16" s="1">
        <v>99</v>
      </c>
      <c r="AM16" s="1">
        <v>1.2537E-2</v>
      </c>
      <c r="AN16" s="1">
        <f t="shared" si="12"/>
        <v>170.28270635325686</v>
      </c>
      <c r="AO16" s="1">
        <v>12120</v>
      </c>
      <c r="AP16" s="1">
        <v>181600</v>
      </c>
      <c r="AQ16">
        <f t="shared" si="13"/>
        <v>193720</v>
      </c>
      <c r="AR16">
        <f t="shared" si="14"/>
        <v>8.6538702080288186</v>
      </c>
      <c r="AS16" s="1">
        <v>104</v>
      </c>
      <c r="AT16" s="1">
        <v>104</v>
      </c>
      <c r="AV16" s="1">
        <v>1.2231000000000001E-2</v>
      </c>
      <c r="AW16" s="1">
        <f t="shared" si="15"/>
        <v>174.54290651220515</v>
      </c>
      <c r="AX16" s="1">
        <v>12120</v>
      </c>
      <c r="AY16" s="1">
        <v>203637</v>
      </c>
      <c r="AZ16">
        <f t="shared" si="16"/>
        <v>215757</v>
      </c>
      <c r="BA16">
        <f t="shared" si="17"/>
        <v>9.6383082514643501</v>
      </c>
      <c r="BB16" s="1">
        <v>104</v>
      </c>
      <c r="BC16" s="1">
        <v>104</v>
      </c>
      <c r="BE16" s="1">
        <v>1.2486000000000001E-2</v>
      </c>
      <c r="BF16" s="1">
        <f t="shared" si="18"/>
        <v>170.97823879150897</v>
      </c>
      <c r="BG16" s="1">
        <v>12120</v>
      </c>
      <c r="BH16" s="1">
        <v>203216</v>
      </c>
      <c r="BI16">
        <f t="shared" si="19"/>
        <v>215336</v>
      </c>
      <c r="BJ16">
        <f t="shared" si="20"/>
        <v>9.6195013169321371</v>
      </c>
      <c r="BK16" s="1">
        <v>106</v>
      </c>
      <c r="BL16" s="1">
        <v>106</v>
      </c>
    </row>
    <row r="17" spans="2:64" x14ac:dyDescent="0.2">
      <c r="B17" s="3">
        <v>2271881</v>
      </c>
      <c r="C17" s="1">
        <v>9.044E-3</v>
      </c>
      <c r="D17" s="1">
        <f t="shared" si="1"/>
        <v>239.56596192297079</v>
      </c>
      <c r="E17" s="1">
        <v>12120</v>
      </c>
      <c r="F17" s="1">
        <v>351061</v>
      </c>
      <c r="G17">
        <f t="shared" si="2"/>
        <v>363181</v>
      </c>
      <c r="H17">
        <f t="shared" si="3"/>
        <v>15.985916515873852</v>
      </c>
      <c r="I17" s="1">
        <v>43</v>
      </c>
      <c r="J17" s="1">
        <v>43</v>
      </c>
      <c r="K17" s="3"/>
      <c r="L17" s="1">
        <v>9.6670000000000002E-3</v>
      </c>
      <c r="M17" s="1">
        <f t="shared" si="4"/>
        <v>224.12688110389445</v>
      </c>
      <c r="N17" s="1">
        <v>12080</v>
      </c>
      <c r="O17" s="1">
        <v>246362</v>
      </c>
      <c r="P17">
        <f t="shared" si="5"/>
        <v>258442</v>
      </c>
      <c r="Q17">
        <f t="shared" si="6"/>
        <v>11.375683849638252</v>
      </c>
      <c r="R17" s="1">
        <v>63</v>
      </c>
      <c r="S17" s="1">
        <v>63</v>
      </c>
      <c r="U17" s="1">
        <v>9.3109999999999998E-3</v>
      </c>
      <c r="V17" s="1">
        <f t="shared" si="0"/>
        <v>232.69622592969043</v>
      </c>
      <c r="W17" s="1">
        <v>12080</v>
      </c>
      <c r="X17" s="1">
        <v>249402</v>
      </c>
      <c r="Y17">
        <f t="shared" si="7"/>
        <v>261482</v>
      </c>
      <c r="Z17">
        <f t="shared" si="8"/>
        <v>11.509493675064848</v>
      </c>
      <c r="AA17" s="1">
        <v>63</v>
      </c>
      <c r="AB17" s="1">
        <v>63</v>
      </c>
      <c r="AD17" s="1" t="s">
        <v>19</v>
      </c>
      <c r="AE17" s="1">
        <f t="shared" si="9"/>
        <v>228.42747070441197</v>
      </c>
      <c r="AF17" s="1">
        <v>12120</v>
      </c>
      <c r="AG17" s="1">
        <v>174942</v>
      </c>
      <c r="AH17">
        <f t="shared" si="10"/>
        <v>187062</v>
      </c>
      <c r="AI17">
        <f t="shared" si="11"/>
        <v>8.2337939355098264</v>
      </c>
      <c r="AJ17" s="1">
        <v>79</v>
      </c>
      <c r="AK17" s="1">
        <v>79</v>
      </c>
      <c r="AM17" s="1">
        <v>1.0153000000000001E-2</v>
      </c>
      <c r="AN17" s="1">
        <f t="shared" si="12"/>
        <v>213.3984595322907</v>
      </c>
      <c r="AO17" s="1">
        <v>12120</v>
      </c>
      <c r="AP17" s="1">
        <v>265753</v>
      </c>
      <c r="AQ17">
        <f t="shared" si="13"/>
        <v>277873</v>
      </c>
      <c r="AR17">
        <f t="shared" si="14"/>
        <v>12.23096632261989</v>
      </c>
      <c r="AS17" s="1">
        <v>68</v>
      </c>
      <c r="AT17" s="1">
        <v>68</v>
      </c>
      <c r="AV17" s="1">
        <v>1.0045999999999999E-2</v>
      </c>
      <c r="AW17" s="1">
        <f t="shared" si="15"/>
        <v>215.67136767184431</v>
      </c>
      <c r="AX17" s="1">
        <v>12120</v>
      </c>
      <c r="AY17" s="1">
        <v>154838</v>
      </c>
      <c r="AZ17">
        <f t="shared" si="16"/>
        <v>166958</v>
      </c>
      <c r="BA17">
        <f t="shared" si="17"/>
        <v>7.3488884320965759</v>
      </c>
      <c r="BB17" s="1">
        <v>88</v>
      </c>
      <c r="BC17" s="1">
        <v>88</v>
      </c>
      <c r="BE17" s="1">
        <v>1.0207000000000001E-2</v>
      </c>
      <c r="BF17" s="1">
        <f t="shared" si="18"/>
        <v>212.26947777322891</v>
      </c>
      <c r="BG17" s="1">
        <v>12120</v>
      </c>
      <c r="BH17" s="1">
        <v>190202</v>
      </c>
      <c r="BI17">
        <f t="shared" si="19"/>
        <v>202322</v>
      </c>
      <c r="BJ17">
        <f t="shared" si="20"/>
        <v>8.9054840460393834</v>
      </c>
      <c r="BK17" s="1">
        <v>83</v>
      </c>
      <c r="BL17" s="1">
        <v>83</v>
      </c>
    </row>
    <row r="18" spans="2:64" x14ac:dyDescent="0.2">
      <c r="B18" s="3">
        <v>2294182</v>
      </c>
      <c r="C18" s="1">
        <v>9.2519999999999998E-3</v>
      </c>
      <c r="D18" s="1">
        <f t="shared" si="1"/>
        <v>236.47886409009118</v>
      </c>
      <c r="E18" s="1">
        <v>5320</v>
      </c>
      <c r="F18" s="1">
        <v>286756</v>
      </c>
      <c r="G18">
        <f t="shared" si="2"/>
        <v>292076</v>
      </c>
      <c r="H18">
        <f t="shared" si="3"/>
        <v>12.731160823334854</v>
      </c>
      <c r="I18" s="1">
        <v>30</v>
      </c>
      <c r="J18" s="1">
        <v>30</v>
      </c>
      <c r="K18" s="3"/>
      <c r="L18" s="1">
        <v>8.515E-3</v>
      </c>
      <c r="M18" s="1">
        <f t="shared" si="4"/>
        <v>256.94685267898103</v>
      </c>
      <c r="N18" s="1">
        <v>12080</v>
      </c>
      <c r="O18" s="1">
        <v>230046</v>
      </c>
      <c r="P18">
        <f t="shared" si="5"/>
        <v>242126</v>
      </c>
      <c r="Q18">
        <f t="shared" si="6"/>
        <v>10.55391420558613</v>
      </c>
      <c r="R18" s="1">
        <v>40</v>
      </c>
      <c r="S18" s="1">
        <v>40</v>
      </c>
      <c r="U18" s="1">
        <v>8.8599999999999998E-3</v>
      </c>
      <c r="V18" s="1">
        <f t="shared" si="0"/>
        <v>246.94158584215842</v>
      </c>
      <c r="W18" s="1">
        <v>12080</v>
      </c>
      <c r="X18" s="1">
        <v>159880</v>
      </c>
      <c r="Y18">
        <f t="shared" si="7"/>
        <v>171960</v>
      </c>
      <c r="Z18">
        <f t="shared" si="8"/>
        <v>7.4954820498112182</v>
      </c>
      <c r="AA18" s="1">
        <v>55</v>
      </c>
      <c r="AB18" s="1">
        <v>55</v>
      </c>
      <c r="AD18" s="1" t="s">
        <v>20</v>
      </c>
      <c r="AE18" s="1">
        <f t="shared" si="9"/>
        <v>244.7044458742337</v>
      </c>
      <c r="AF18" s="1">
        <v>12120</v>
      </c>
      <c r="AG18" s="1">
        <v>145086</v>
      </c>
      <c r="AH18">
        <f t="shared" si="10"/>
        <v>157206</v>
      </c>
      <c r="AI18">
        <f t="shared" si="11"/>
        <v>6.8523770128089234</v>
      </c>
      <c r="AJ18" s="1">
        <v>58</v>
      </c>
      <c r="AK18" s="1">
        <v>58</v>
      </c>
      <c r="AM18" s="1">
        <v>8.933E-3</v>
      </c>
      <c r="AN18" s="1">
        <f t="shared" si="12"/>
        <v>244.92359236107953</v>
      </c>
      <c r="AO18" s="1">
        <v>12120</v>
      </c>
      <c r="AP18" s="1">
        <v>209976</v>
      </c>
      <c r="AQ18">
        <f t="shared" si="13"/>
        <v>222096</v>
      </c>
      <c r="AR18">
        <f t="shared" si="14"/>
        <v>9.6808361324428489</v>
      </c>
      <c r="AS18" s="1">
        <v>51</v>
      </c>
      <c r="AT18" s="1">
        <v>51</v>
      </c>
      <c r="AV18" s="1">
        <v>9.188E-3</v>
      </c>
      <c r="AW18" s="1">
        <f t="shared" si="15"/>
        <v>238.12608299537695</v>
      </c>
      <c r="AX18" s="1">
        <v>12120</v>
      </c>
      <c r="AY18" s="1">
        <v>125387</v>
      </c>
      <c r="AZ18">
        <f t="shared" si="16"/>
        <v>137507</v>
      </c>
      <c r="BA18">
        <f t="shared" si="17"/>
        <v>5.9937267400755472</v>
      </c>
      <c r="BB18" s="1">
        <v>68</v>
      </c>
      <c r="BC18" s="1">
        <v>68</v>
      </c>
      <c r="BE18" s="1">
        <v>9.2499999999999995E-3</v>
      </c>
      <c r="BF18" s="1">
        <f t="shared" si="18"/>
        <v>236.52999465529984</v>
      </c>
      <c r="BG18" s="1">
        <v>12120</v>
      </c>
      <c r="BH18" s="1">
        <v>138903</v>
      </c>
      <c r="BI18">
        <f t="shared" si="19"/>
        <v>151023</v>
      </c>
      <c r="BJ18">
        <f t="shared" si="20"/>
        <v>6.5828691882335404</v>
      </c>
      <c r="BK18" s="1">
        <v>66</v>
      </c>
      <c r="BL18" s="1">
        <v>66</v>
      </c>
    </row>
    <row r="19" spans="2:64" x14ac:dyDescent="0.2">
      <c r="B19" s="3">
        <v>2328437</v>
      </c>
      <c r="C19" s="1">
        <v>9.0950000000000007E-3</v>
      </c>
      <c r="D19" s="1">
        <f t="shared" si="1"/>
        <v>244.15289326773166</v>
      </c>
      <c r="E19" s="1">
        <v>5320</v>
      </c>
      <c r="F19" s="1">
        <v>340375</v>
      </c>
      <c r="G19">
        <f t="shared" si="2"/>
        <v>345695</v>
      </c>
      <c r="H19">
        <f t="shared" si="3"/>
        <v>14.846654644295723</v>
      </c>
      <c r="I19" s="1">
        <v>20</v>
      </c>
      <c r="J19" s="1">
        <v>20</v>
      </c>
      <c r="K19" s="3"/>
      <c r="L19" s="1">
        <v>9.1210000000000006E-3</v>
      </c>
      <c r="M19" s="1">
        <f t="shared" si="4"/>
        <v>243.45691966560898</v>
      </c>
      <c r="N19" s="1">
        <v>12080</v>
      </c>
      <c r="O19" s="1">
        <v>142889</v>
      </c>
      <c r="P19">
        <f t="shared" si="5"/>
        <v>154969</v>
      </c>
      <c r="Q19">
        <f t="shared" si="6"/>
        <v>6.6554946515624005</v>
      </c>
      <c r="R19" s="1">
        <v>56</v>
      </c>
      <c r="S19" s="1">
        <v>56</v>
      </c>
      <c r="U19" s="1">
        <v>8.6650000000000008E-3</v>
      </c>
      <c r="V19" s="1">
        <f t="shared" si="0"/>
        <v>256.26896298557637</v>
      </c>
      <c r="W19" s="1">
        <v>12080</v>
      </c>
      <c r="X19" s="1">
        <v>235352</v>
      </c>
      <c r="Y19">
        <f t="shared" si="7"/>
        <v>247432</v>
      </c>
      <c r="Z19">
        <f t="shared" si="8"/>
        <v>10.626527580518605</v>
      </c>
      <c r="AA19" s="1">
        <v>42</v>
      </c>
      <c r="AB19" s="1">
        <v>42</v>
      </c>
      <c r="AD19" s="1" t="s">
        <v>21</v>
      </c>
      <c r="AE19" s="1">
        <f t="shared" si="9"/>
        <v>247.66568863149894</v>
      </c>
      <c r="AF19" s="1">
        <v>12120</v>
      </c>
      <c r="AG19" s="1">
        <v>180798</v>
      </c>
      <c r="AH19">
        <f t="shared" si="10"/>
        <v>192918</v>
      </c>
      <c r="AI19">
        <f t="shared" si="11"/>
        <v>8.2853003967897791</v>
      </c>
      <c r="AJ19" s="1">
        <v>56</v>
      </c>
      <c r="AK19" s="1">
        <v>56</v>
      </c>
      <c r="AM19" s="1">
        <v>1.0451999999999999E-2</v>
      </c>
      <c r="AN19" s="1">
        <f t="shared" si="12"/>
        <v>212.45412976176996</v>
      </c>
      <c r="AO19" s="1">
        <v>12120</v>
      </c>
      <c r="AP19" s="1">
        <v>162692</v>
      </c>
      <c r="AQ19">
        <f t="shared" si="13"/>
        <v>174812</v>
      </c>
      <c r="AR19">
        <f t="shared" si="14"/>
        <v>7.5076972235022899</v>
      </c>
      <c r="AS19" s="1">
        <v>60</v>
      </c>
      <c r="AT19" s="1">
        <v>60</v>
      </c>
      <c r="AV19" s="1">
        <v>9.1009999999999997E-3</v>
      </c>
      <c r="AW19" s="1">
        <f t="shared" si="15"/>
        <v>243.99193102626302</v>
      </c>
      <c r="AX19" s="1">
        <v>12120</v>
      </c>
      <c r="AY19" s="1">
        <v>207554</v>
      </c>
      <c r="AZ19">
        <f t="shared" si="16"/>
        <v>219674</v>
      </c>
      <c r="BA19">
        <f t="shared" si="17"/>
        <v>9.4343974090774196</v>
      </c>
      <c r="BB19" s="1">
        <v>55</v>
      </c>
      <c r="BC19" s="1">
        <v>55</v>
      </c>
      <c r="BE19" s="1">
        <v>9.6369999999999997E-3</v>
      </c>
      <c r="BF19" s="1">
        <f t="shared" si="18"/>
        <v>230.42135148594164</v>
      </c>
      <c r="BG19" s="1">
        <v>12120</v>
      </c>
      <c r="BH19" s="1">
        <v>132691</v>
      </c>
      <c r="BI19">
        <f t="shared" si="19"/>
        <v>144811</v>
      </c>
      <c r="BJ19">
        <f t="shared" si="20"/>
        <v>6.2192363375088089</v>
      </c>
      <c r="BK19" s="1">
        <v>70</v>
      </c>
      <c r="BL19" s="1">
        <v>70</v>
      </c>
    </row>
    <row r="20" spans="2:64" x14ac:dyDescent="0.2">
      <c r="B20" s="3">
        <v>2340364</v>
      </c>
      <c r="C20" s="1">
        <v>9.1979999999999996E-3</v>
      </c>
      <c r="D20" s="1">
        <f t="shared" si="1"/>
        <v>242.65547269425929</v>
      </c>
      <c r="E20" s="1">
        <v>5320</v>
      </c>
      <c r="F20" s="1">
        <v>298728</v>
      </c>
      <c r="G20">
        <f t="shared" si="2"/>
        <v>304048</v>
      </c>
      <c r="H20">
        <f t="shared" si="3"/>
        <v>12.991483376090216</v>
      </c>
      <c r="I20" s="1">
        <v>25</v>
      </c>
      <c r="J20" s="1">
        <v>25</v>
      </c>
      <c r="K20" s="3"/>
      <c r="L20" s="1">
        <v>8.1580000000000003E-3</v>
      </c>
      <c r="M20" s="1">
        <f t="shared" si="4"/>
        <v>273.58973251309106</v>
      </c>
      <c r="N20" s="1">
        <v>5000</v>
      </c>
      <c r="O20" s="1">
        <v>238750</v>
      </c>
      <c r="P20">
        <f t="shared" si="5"/>
        <v>243750</v>
      </c>
      <c r="Q20">
        <f t="shared" si="6"/>
        <v>10.415046548314706</v>
      </c>
      <c r="R20" s="1">
        <v>34</v>
      </c>
      <c r="S20" s="1">
        <v>34</v>
      </c>
      <c r="U20" s="1">
        <v>8.2129999999999998E-3</v>
      </c>
      <c r="V20" s="1">
        <f t="shared" si="0"/>
        <v>271.75758405476648</v>
      </c>
      <c r="W20" s="1">
        <v>12080</v>
      </c>
      <c r="X20" s="1">
        <v>189263</v>
      </c>
      <c r="Y20">
        <f t="shared" si="7"/>
        <v>201343</v>
      </c>
      <c r="Z20">
        <f t="shared" si="8"/>
        <v>8.603063455086474</v>
      </c>
      <c r="AA20" s="1">
        <v>47</v>
      </c>
      <c r="AB20" s="1">
        <v>47</v>
      </c>
      <c r="AD20" s="1" t="s">
        <v>22</v>
      </c>
      <c r="AE20" s="1">
        <f t="shared" si="9"/>
        <v>271.39409506831186</v>
      </c>
      <c r="AF20" s="1">
        <v>12120</v>
      </c>
      <c r="AG20" s="1">
        <v>203966</v>
      </c>
      <c r="AH20">
        <f t="shared" si="10"/>
        <v>216086</v>
      </c>
      <c r="AI20">
        <f t="shared" si="11"/>
        <v>9.2330081987246437</v>
      </c>
      <c r="AJ20" s="1">
        <v>43</v>
      </c>
      <c r="AK20" s="1">
        <v>43</v>
      </c>
      <c r="AM20" s="1">
        <v>8.6449999999999999E-3</v>
      </c>
      <c r="AN20" s="1">
        <f t="shared" si="12"/>
        <v>258.17756366012691</v>
      </c>
      <c r="AO20" s="1">
        <v>12120</v>
      </c>
      <c r="AP20" s="1">
        <v>183789</v>
      </c>
      <c r="AQ20">
        <f t="shared" si="13"/>
        <v>195909</v>
      </c>
      <c r="AR20">
        <f t="shared" si="14"/>
        <v>8.3708773507027114</v>
      </c>
      <c r="AS20" s="1">
        <v>52</v>
      </c>
      <c r="AT20" s="1">
        <v>52</v>
      </c>
      <c r="AV20" s="1">
        <v>8.3079999999999994E-3</v>
      </c>
      <c r="AW20" s="1">
        <f t="shared" si="15"/>
        <v>268.65010084759234</v>
      </c>
      <c r="AX20" s="1">
        <v>12120</v>
      </c>
      <c r="AY20" s="1">
        <v>198193</v>
      </c>
      <c r="AZ20">
        <f t="shared" si="16"/>
        <v>210313</v>
      </c>
      <c r="BA20">
        <f t="shared" si="17"/>
        <v>8.9863371680644555</v>
      </c>
      <c r="BB20" s="1">
        <v>50</v>
      </c>
      <c r="BC20" s="1">
        <v>50</v>
      </c>
      <c r="BE20" s="1">
        <v>8.7620000000000007E-3</v>
      </c>
      <c r="BF20" s="1">
        <f t="shared" si="18"/>
        <v>254.7300887744575</v>
      </c>
      <c r="BG20" s="1">
        <v>12120</v>
      </c>
      <c r="BH20" s="1">
        <v>185099</v>
      </c>
      <c r="BI20">
        <f t="shared" si="19"/>
        <v>197219</v>
      </c>
      <c r="BJ20">
        <f t="shared" si="20"/>
        <v>8.4268515495880134</v>
      </c>
      <c r="BK20" s="1">
        <v>56</v>
      </c>
      <c r="BL20" s="1">
        <v>56</v>
      </c>
    </row>
    <row r="21" spans="2:64" x14ac:dyDescent="0.2">
      <c r="B21" s="3">
        <v>2437521</v>
      </c>
      <c r="C21" s="1">
        <v>1.3467E-2</v>
      </c>
      <c r="D21" s="1">
        <f t="shared" si="1"/>
        <v>172.61462637565003</v>
      </c>
      <c r="E21" s="1">
        <v>5320</v>
      </c>
      <c r="F21" s="1">
        <v>994845</v>
      </c>
      <c r="G21">
        <f t="shared" si="2"/>
        <v>1000165</v>
      </c>
      <c r="H21">
        <f t="shared" si="3"/>
        <v>41.032056749459798</v>
      </c>
      <c r="I21" s="1">
        <v>76</v>
      </c>
      <c r="J21" s="1">
        <v>76</v>
      </c>
      <c r="K21" s="3"/>
      <c r="L21" s="1">
        <v>1.4063000000000001E-2</v>
      </c>
      <c r="M21" s="1">
        <f t="shared" si="4"/>
        <v>165.29909502957256</v>
      </c>
      <c r="N21" s="1">
        <v>5000</v>
      </c>
      <c r="O21" s="1">
        <v>928919</v>
      </c>
      <c r="P21">
        <f t="shared" si="5"/>
        <v>933919</v>
      </c>
      <c r="Q21">
        <f t="shared" si="6"/>
        <v>38.314295548633218</v>
      </c>
      <c r="R21" s="1">
        <v>89</v>
      </c>
      <c r="S21" s="1">
        <v>89</v>
      </c>
      <c r="U21" s="1">
        <v>1.3858000000000001E-2</v>
      </c>
      <c r="V21" s="1">
        <f t="shared" si="0"/>
        <v>167.74434791462539</v>
      </c>
      <c r="W21" s="1">
        <v>12080</v>
      </c>
      <c r="X21" s="1">
        <v>877563</v>
      </c>
      <c r="Y21">
        <f t="shared" si="7"/>
        <v>889643</v>
      </c>
      <c r="Z21">
        <f t="shared" si="8"/>
        <v>36.497859915873541</v>
      </c>
      <c r="AA21" s="1">
        <v>93</v>
      </c>
      <c r="AB21" s="1">
        <v>93</v>
      </c>
      <c r="AD21" s="1" t="s">
        <v>23</v>
      </c>
      <c r="AE21" s="1">
        <f t="shared" si="9"/>
        <v>169.864901234993</v>
      </c>
      <c r="AF21" s="1">
        <v>12120</v>
      </c>
      <c r="AG21" s="1">
        <v>897006</v>
      </c>
      <c r="AH21">
        <f t="shared" si="10"/>
        <v>909126</v>
      </c>
      <c r="AI21">
        <f t="shared" si="11"/>
        <v>37.297155593736427</v>
      </c>
      <c r="AJ21" s="1">
        <v>90</v>
      </c>
      <c r="AK21" s="1">
        <v>90</v>
      </c>
      <c r="AM21" s="1">
        <v>1.6272999999999999E-2</v>
      </c>
      <c r="AN21" s="1">
        <f t="shared" si="12"/>
        <v>142.85019193761931</v>
      </c>
      <c r="AO21" s="1">
        <v>12120</v>
      </c>
      <c r="AP21" s="1">
        <v>790975</v>
      </c>
      <c r="AQ21">
        <f t="shared" si="13"/>
        <v>803095</v>
      </c>
      <c r="AR21">
        <f t="shared" si="14"/>
        <v>32.947203326658517</v>
      </c>
      <c r="AS21" s="1">
        <v>117</v>
      </c>
      <c r="AT21" s="1">
        <v>117</v>
      </c>
      <c r="AV21" s="1">
        <v>1.5186E-2</v>
      </c>
      <c r="AW21" s="1">
        <f t="shared" si="15"/>
        <v>153.07527811147628</v>
      </c>
      <c r="AX21" s="1">
        <v>12120</v>
      </c>
      <c r="AY21" s="1">
        <v>872827</v>
      </c>
      <c r="AZ21">
        <f t="shared" si="16"/>
        <v>884947</v>
      </c>
      <c r="BA21">
        <f t="shared" si="17"/>
        <v>36.305205165411905</v>
      </c>
      <c r="BB21" s="1">
        <v>101</v>
      </c>
      <c r="BC21" s="1">
        <v>101</v>
      </c>
      <c r="BE21" s="1">
        <v>1.7554E-2</v>
      </c>
      <c r="BF21" s="1">
        <f t="shared" si="18"/>
        <v>132.42572481490708</v>
      </c>
      <c r="BG21" s="1">
        <v>12120</v>
      </c>
      <c r="BH21" s="1">
        <v>549948</v>
      </c>
      <c r="BI21">
        <f t="shared" si="19"/>
        <v>562068</v>
      </c>
      <c r="BJ21">
        <f t="shared" si="20"/>
        <v>23.05900133783463</v>
      </c>
      <c r="BK21" s="1">
        <v>155</v>
      </c>
      <c r="BL21" s="1">
        <v>155</v>
      </c>
    </row>
    <row r="22" spans="2:64" x14ac:dyDescent="0.2">
      <c r="B22" s="3">
        <v>2466420</v>
      </c>
      <c r="C22" s="1">
        <v>1.269E-2</v>
      </c>
      <c r="D22" s="1">
        <f t="shared" si="1"/>
        <v>185.35550886293956</v>
      </c>
      <c r="E22" s="1">
        <v>5320</v>
      </c>
      <c r="F22" s="1">
        <v>429029</v>
      </c>
      <c r="G22">
        <f t="shared" si="2"/>
        <v>434349</v>
      </c>
      <c r="H22">
        <f t="shared" si="3"/>
        <v>17.610504293672609</v>
      </c>
      <c r="I22" s="1">
        <v>75</v>
      </c>
      <c r="J22" s="1">
        <v>75</v>
      </c>
      <c r="K22" s="3"/>
      <c r="L22" s="1">
        <v>1.21E-2</v>
      </c>
      <c r="M22" s="1">
        <f t="shared" si="4"/>
        <v>194.3935047496449</v>
      </c>
      <c r="N22" s="1">
        <v>5000</v>
      </c>
      <c r="O22" s="1">
        <v>354372</v>
      </c>
      <c r="P22">
        <f t="shared" si="5"/>
        <v>359372</v>
      </c>
      <c r="Q22">
        <f t="shared" si="6"/>
        <v>14.570592194354571</v>
      </c>
      <c r="R22" s="1">
        <v>85</v>
      </c>
      <c r="S22" s="1">
        <v>85</v>
      </c>
      <c r="U22" s="1">
        <v>1.1989E-2</v>
      </c>
      <c r="V22" s="1">
        <f t="shared" si="0"/>
        <v>196.19329447582811</v>
      </c>
      <c r="W22" s="1">
        <v>5240</v>
      </c>
      <c r="X22" s="1">
        <v>319375</v>
      </c>
      <c r="Y22">
        <f t="shared" si="7"/>
        <v>324615</v>
      </c>
      <c r="Z22">
        <f t="shared" si="8"/>
        <v>13.161383705938162</v>
      </c>
      <c r="AA22" s="1">
        <v>101</v>
      </c>
      <c r="AB22" s="1">
        <v>101</v>
      </c>
      <c r="AD22" s="1" t="s">
        <v>24</v>
      </c>
      <c r="AE22" s="1">
        <f t="shared" si="9"/>
        <v>204.48243131971688</v>
      </c>
      <c r="AF22" s="1">
        <v>5320</v>
      </c>
      <c r="AG22" s="1">
        <v>239016</v>
      </c>
      <c r="AH22">
        <f t="shared" si="10"/>
        <v>244336</v>
      </c>
      <c r="AI22">
        <f t="shared" si="11"/>
        <v>9.9065041639299061</v>
      </c>
      <c r="AJ22" s="1">
        <v>110</v>
      </c>
      <c r="AK22" s="1">
        <v>110</v>
      </c>
      <c r="AM22" s="1">
        <v>1.2304000000000001E-2</v>
      </c>
      <c r="AN22" s="1">
        <f t="shared" si="12"/>
        <v>191.1704654966436</v>
      </c>
      <c r="AO22" s="1">
        <v>12120</v>
      </c>
      <c r="AP22" s="1">
        <v>297317</v>
      </c>
      <c r="AQ22">
        <f t="shared" si="13"/>
        <v>309437</v>
      </c>
      <c r="AR22">
        <f t="shared" si="14"/>
        <v>12.545997843027546</v>
      </c>
      <c r="AS22" s="1">
        <v>109</v>
      </c>
      <c r="AT22" s="1">
        <v>109</v>
      </c>
      <c r="AV22" s="1">
        <v>1.175E-2</v>
      </c>
      <c r="AW22" s="1">
        <f t="shared" si="15"/>
        <v>200.18394957197472</v>
      </c>
      <c r="AX22" s="1">
        <v>12120</v>
      </c>
      <c r="AY22" s="1">
        <v>323181</v>
      </c>
      <c r="AZ22">
        <f t="shared" si="16"/>
        <v>335301</v>
      </c>
      <c r="BA22">
        <f t="shared" si="17"/>
        <v>13.594643248108596</v>
      </c>
      <c r="BB22" s="1">
        <v>102</v>
      </c>
      <c r="BC22" s="1">
        <v>102</v>
      </c>
      <c r="BE22" s="1">
        <v>1.21E-2</v>
      </c>
      <c r="BF22" s="1">
        <f t="shared" si="18"/>
        <v>194.3935047496449</v>
      </c>
      <c r="BG22" s="1">
        <v>12120</v>
      </c>
      <c r="BH22" s="1">
        <v>384216</v>
      </c>
      <c r="BI22">
        <f t="shared" si="19"/>
        <v>396336</v>
      </c>
      <c r="BJ22">
        <f t="shared" si="20"/>
        <v>16.06928260393607</v>
      </c>
      <c r="BK22" s="1">
        <v>99</v>
      </c>
      <c r="BL22" s="1">
        <v>99</v>
      </c>
    </row>
    <row r="23" spans="2:64" x14ac:dyDescent="0.2">
      <c r="B23" s="3">
        <v>2497830</v>
      </c>
      <c r="C23" s="1">
        <v>1.1877E-2</v>
      </c>
      <c r="D23" s="1">
        <f t="shared" si="1"/>
        <v>200.56548941222727</v>
      </c>
      <c r="E23" s="1">
        <v>5160</v>
      </c>
      <c r="F23" s="1">
        <v>490330</v>
      </c>
      <c r="G23">
        <f t="shared" si="2"/>
        <v>495490</v>
      </c>
      <c r="H23">
        <f t="shared" si="3"/>
        <v>19.836818358335034</v>
      </c>
      <c r="I23" s="1">
        <v>37</v>
      </c>
      <c r="J23" s="1">
        <v>37</v>
      </c>
      <c r="K23" s="3"/>
      <c r="L23" s="1">
        <v>1.0245000000000001E-2</v>
      </c>
      <c r="M23" s="1">
        <f t="shared" si="4"/>
        <v>232.51501393353081</v>
      </c>
      <c r="N23" s="1">
        <v>5000</v>
      </c>
      <c r="O23" s="1">
        <v>208099</v>
      </c>
      <c r="P23">
        <f t="shared" si="5"/>
        <v>213099</v>
      </c>
      <c r="Q23">
        <f t="shared" si="6"/>
        <v>8.531365225015314</v>
      </c>
      <c r="R23" s="1">
        <v>88</v>
      </c>
      <c r="S23" s="1">
        <v>88</v>
      </c>
      <c r="U23" s="1">
        <v>1.0832E-2</v>
      </c>
      <c r="V23" s="1">
        <f t="shared" si="0"/>
        <v>219.91472652779021</v>
      </c>
      <c r="W23" s="1">
        <v>5240</v>
      </c>
      <c r="X23" s="1">
        <v>211488</v>
      </c>
      <c r="Y23">
        <f t="shared" si="7"/>
        <v>216728</v>
      </c>
      <c r="Z23">
        <f t="shared" si="8"/>
        <v>8.6766513333573556</v>
      </c>
      <c r="AA23" s="1">
        <v>85</v>
      </c>
      <c r="AB23" s="1">
        <v>85</v>
      </c>
      <c r="AD23" s="1" t="s">
        <v>25</v>
      </c>
      <c r="AE23" s="1">
        <f t="shared" si="9"/>
        <v>226.11450571893911</v>
      </c>
      <c r="AF23" s="1">
        <v>5320</v>
      </c>
      <c r="AG23" s="1">
        <v>196392</v>
      </c>
      <c r="AH23">
        <f t="shared" si="10"/>
        <v>201712</v>
      </c>
      <c r="AI23">
        <f t="shared" si="11"/>
        <v>8.0754895249076206</v>
      </c>
      <c r="AJ23" s="1">
        <v>96</v>
      </c>
      <c r="AK23" s="1">
        <v>96</v>
      </c>
      <c r="AM23" s="1">
        <v>1.0725E-2</v>
      </c>
      <c r="AN23" s="1">
        <f t="shared" si="12"/>
        <v>222.10874757566651</v>
      </c>
      <c r="AO23" s="1">
        <v>5400</v>
      </c>
      <c r="AP23" s="1">
        <v>235556</v>
      </c>
      <c r="AQ23">
        <f t="shared" si="13"/>
        <v>240956</v>
      </c>
      <c r="AR23">
        <f t="shared" si="14"/>
        <v>9.6466132603099499</v>
      </c>
      <c r="AS23" s="1">
        <v>89</v>
      </c>
      <c r="AT23" s="1">
        <v>89</v>
      </c>
      <c r="AV23" s="1">
        <v>1.0156999999999999E-2</v>
      </c>
      <c r="AW23" s="1">
        <f t="shared" si="15"/>
        <v>234.52951833701127</v>
      </c>
      <c r="AX23" s="1">
        <v>5520</v>
      </c>
      <c r="AY23" s="1">
        <v>218353</v>
      </c>
      <c r="AZ23">
        <f t="shared" si="16"/>
        <v>223873</v>
      </c>
      <c r="BA23">
        <f t="shared" si="17"/>
        <v>8.9626996232730018</v>
      </c>
      <c r="BB23" s="1">
        <v>95</v>
      </c>
      <c r="BC23" s="1">
        <v>95</v>
      </c>
      <c r="BE23" s="1">
        <v>1.1009E-2</v>
      </c>
      <c r="BF23" s="1">
        <f t="shared" si="18"/>
        <v>216.37899152956885</v>
      </c>
      <c r="BG23" s="1">
        <v>12120</v>
      </c>
      <c r="BH23" s="1">
        <v>247895</v>
      </c>
      <c r="BI23">
        <f t="shared" si="19"/>
        <v>260015</v>
      </c>
      <c r="BJ23">
        <f t="shared" si="20"/>
        <v>10.409635563669264</v>
      </c>
      <c r="BK23" s="1">
        <v>92</v>
      </c>
      <c r="BL23" s="1">
        <v>92</v>
      </c>
    </row>
    <row r="24" spans="2:64" x14ac:dyDescent="0.2">
      <c r="B24" s="3">
        <v>2522010</v>
      </c>
      <c r="C24" s="1">
        <v>1.1143E-2</v>
      </c>
      <c r="D24" s="1">
        <f>$B24/1024/1024/C24</f>
        <v>215.84637554695561</v>
      </c>
      <c r="E24" s="1">
        <v>5160</v>
      </c>
      <c r="F24" s="1">
        <v>289725</v>
      </c>
      <c r="G24">
        <f t="shared" si="2"/>
        <v>294885</v>
      </c>
      <c r="H24">
        <f t="shared" si="3"/>
        <v>11.69245958580656</v>
      </c>
      <c r="I24" s="1">
        <v>42</v>
      </c>
      <c r="J24" s="1">
        <v>42</v>
      </c>
      <c r="K24" s="3"/>
      <c r="L24" s="1">
        <v>9.0709999999999992E-3</v>
      </c>
      <c r="M24" s="1">
        <f>$B24/1024/1024/L24</f>
        <v>265.1500565229552</v>
      </c>
      <c r="N24" s="1">
        <v>5120</v>
      </c>
      <c r="O24" s="1">
        <v>309727</v>
      </c>
      <c r="P24">
        <f t="shared" si="5"/>
        <v>314847</v>
      </c>
      <c r="Q24">
        <f t="shared" si="6"/>
        <v>12.48397111827471</v>
      </c>
      <c r="R24" s="1">
        <v>41</v>
      </c>
      <c r="S24" s="1">
        <v>41</v>
      </c>
      <c r="U24" s="1">
        <v>9.6520000000000009E-3</v>
      </c>
      <c r="V24" s="1">
        <f t="shared" si="0"/>
        <v>249.18940765848802</v>
      </c>
      <c r="W24" s="1">
        <v>5240</v>
      </c>
      <c r="X24" s="1">
        <v>318360</v>
      </c>
      <c r="Y24">
        <f t="shared" si="7"/>
        <v>323600</v>
      </c>
      <c r="Z24">
        <f t="shared" si="8"/>
        <v>12.831035562904191</v>
      </c>
      <c r="AA24" s="1">
        <v>41</v>
      </c>
      <c r="AB24" s="1">
        <v>41</v>
      </c>
      <c r="AD24" s="1" t="s">
        <v>26</v>
      </c>
      <c r="AE24" s="1">
        <f>$B24/1024/1024/AD24</f>
        <v>253.87124369007037</v>
      </c>
      <c r="AF24" s="1">
        <v>5320</v>
      </c>
      <c r="AG24" s="1">
        <v>211054</v>
      </c>
      <c r="AH24">
        <f t="shared" si="10"/>
        <v>216374</v>
      </c>
      <c r="AI24">
        <f t="shared" si="11"/>
        <v>8.5794267270946598</v>
      </c>
      <c r="AJ24" s="1">
        <v>58</v>
      </c>
      <c r="AK24" s="1">
        <v>58</v>
      </c>
      <c r="AM24" s="1">
        <v>9.3100000000000006E-3</v>
      </c>
      <c r="AN24" s="1">
        <f>$B24/1024/1024/AM24</f>
        <v>258.34330426635086</v>
      </c>
      <c r="AO24" s="1">
        <v>5400</v>
      </c>
      <c r="AP24" s="1">
        <v>263608</v>
      </c>
      <c r="AQ24">
        <f t="shared" si="13"/>
        <v>269008</v>
      </c>
      <c r="AR24">
        <f t="shared" si="14"/>
        <v>10.66641290082117</v>
      </c>
      <c r="AS24" s="1">
        <v>53</v>
      </c>
      <c r="AT24" s="1">
        <v>53</v>
      </c>
      <c r="AV24" s="1">
        <v>9.4129999999999995E-3</v>
      </c>
      <c r="AW24" s="1">
        <f>$B24/1024/1024/AV24</f>
        <v>255.51643075743405</v>
      </c>
      <c r="AX24" s="1">
        <v>5520</v>
      </c>
      <c r="AY24" s="1">
        <v>211657</v>
      </c>
      <c r="AZ24">
        <f t="shared" si="16"/>
        <v>217177</v>
      </c>
      <c r="BA24">
        <f t="shared" si="17"/>
        <v>8.6112664105217664</v>
      </c>
      <c r="BB24" s="1">
        <v>63</v>
      </c>
      <c r="BC24" s="1">
        <v>63</v>
      </c>
      <c r="BE24" s="1">
        <v>1.0042000000000001E-2</v>
      </c>
      <c r="BF24" s="1">
        <f>$B24/1024/1024/BE24</f>
        <v>239.51166726944098</v>
      </c>
      <c r="BG24" s="1">
        <v>12120</v>
      </c>
      <c r="BH24" s="1">
        <v>191983</v>
      </c>
      <c r="BI24">
        <f t="shared" si="19"/>
        <v>204103</v>
      </c>
      <c r="BJ24">
        <f t="shared" si="20"/>
        <v>8.0928703692689563</v>
      </c>
      <c r="BK24" s="1">
        <v>69</v>
      </c>
      <c r="BL24" s="1">
        <v>69</v>
      </c>
    </row>
    <row r="25" spans="2:64" x14ac:dyDescent="0.2">
      <c r="D25" s="1">
        <f>SUM(D6:D24)</f>
        <v>3910.9865543257124</v>
      </c>
      <c r="H25">
        <f>AVERAGE(H6:H24)</f>
        <v>21.850066316043073</v>
      </c>
      <c r="M25" s="1">
        <f>SUM(M6:M24)</f>
        <v>4026.2097449657285</v>
      </c>
      <c r="Q25">
        <f>AVERAGE(Q6:Q24)</f>
        <v>17.250204491493605</v>
      </c>
      <c r="V25" s="1">
        <f>SUM(V6:V24)</f>
        <v>3891.476471494113</v>
      </c>
      <c r="Z25">
        <f>AVERAGE(Z6:Z24)</f>
        <v>14.04783113258145</v>
      </c>
      <c r="AE25" s="1">
        <f>SUM(AE6:AE24)</f>
        <v>3959.4238863670253</v>
      </c>
      <c r="AI25">
        <f>AVERAGE(AI6:AI24)</f>
        <v>12.452274881229505</v>
      </c>
      <c r="AN25" s="1">
        <f>SUM(AN6:AN24)</f>
        <v>3788.7259749117138</v>
      </c>
      <c r="AR25">
        <f>AVERAGE(AR6:AR24)</f>
        <v>10.812912780487897</v>
      </c>
      <c r="AW25" s="1">
        <f>SUM(AW6:AW24)</f>
        <v>3867.079590889829</v>
      </c>
      <c r="BA25">
        <f>AVERAGE(BA6:BA24)</f>
        <v>10.061629179798443</v>
      </c>
      <c r="BB25">
        <f>SUM(BB6:BB24)</f>
        <v>1819</v>
      </c>
      <c r="BC25">
        <f>SUM(BC6:BC24)</f>
        <v>1815</v>
      </c>
      <c r="BF25" s="1">
        <f>SUM(BF6:BF24)</f>
        <v>3752.3713510021589</v>
      </c>
      <c r="BJ25">
        <f>AVERAGE(BJ6:BJ24)</f>
        <v>9.2768358781548415</v>
      </c>
      <c r="BK25">
        <f>SUM(BK6:BK24)</f>
        <v>1901</v>
      </c>
      <c r="BL25">
        <f>SUM(BL6:BL24)</f>
        <v>1897</v>
      </c>
    </row>
    <row r="33" ht="21" customHeight="1" x14ac:dyDescent="0.2"/>
  </sheetData>
  <mergeCells count="7">
    <mergeCell ref="AV4:BC4"/>
    <mergeCell ref="BE4:BL4"/>
    <mergeCell ref="L4:S4"/>
    <mergeCell ref="C4:J4"/>
    <mergeCell ref="T4:AB4"/>
    <mergeCell ref="AD4:AK4"/>
    <mergeCell ref="AM4:AT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A527-FC29-4D65-838E-73F3B243030D}">
  <dimension ref="B4:BL25"/>
  <sheetViews>
    <sheetView topLeftCell="BB3" zoomScaleNormal="100" workbookViewId="0">
      <selection activeCell="BH28" sqref="BH28"/>
    </sheetView>
  </sheetViews>
  <sheetFormatPr defaultRowHeight="14.25" x14ac:dyDescent="0.2"/>
  <sheetData>
    <row r="4" spans="2:64" x14ac:dyDescent="0.2">
      <c r="C4" s="6">
        <v>2</v>
      </c>
      <c r="D4" s="6"/>
      <c r="E4" s="6"/>
      <c r="F4" s="6"/>
      <c r="G4" s="6"/>
      <c r="H4" s="6"/>
      <c r="I4" s="6"/>
      <c r="J4" s="6"/>
      <c r="L4" s="6">
        <v>2</v>
      </c>
      <c r="M4" s="6"/>
      <c r="N4" s="6"/>
      <c r="O4" s="6"/>
      <c r="P4" s="6"/>
      <c r="Q4" s="6"/>
      <c r="R4" s="6"/>
      <c r="S4" s="6"/>
      <c r="T4" s="4"/>
      <c r="U4" s="6">
        <v>3</v>
      </c>
      <c r="V4" s="6"/>
      <c r="W4" s="6"/>
      <c r="X4" s="6"/>
      <c r="Y4" s="6"/>
      <c r="Z4" s="6"/>
      <c r="AA4" s="6"/>
      <c r="AB4" s="6"/>
      <c r="AD4" s="6">
        <v>4</v>
      </c>
      <c r="AE4" s="6"/>
      <c r="AF4" s="6"/>
      <c r="AG4" s="6"/>
      <c r="AH4" s="6"/>
      <c r="AI4" s="6"/>
      <c r="AJ4" s="6"/>
      <c r="AK4" s="6"/>
      <c r="AM4" s="6">
        <v>5</v>
      </c>
      <c r="AN4" s="6"/>
      <c r="AO4" s="6"/>
      <c r="AP4" s="6"/>
      <c r="AQ4" s="6"/>
      <c r="AR4" s="6"/>
      <c r="AS4" s="6"/>
      <c r="AT4" s="6"/>
      <c r="AV4" s="6">
        <v>6</v>
      </c>
      <c r="AW4" s="6"/>
      <c r="AX4" s="6"/>
      <c r="AY4" s="6"/>
      <c r="AZ4" s="6"/>
      <c r="BA4" s="6"/>
      <c r="BB4" s="6"/>
      <c r="BC4" s="6"/>
      <c r="BE4" s="6">
        <v>6</v>
      </c>
      <c r="BF4" s="6"/>
      <c r="BG4" s="6"/>
      <c r="BH4" s="6"/>
      <c r="BI4" s="6"/>
      <c r="BJ4" s="6"/>
      <c r="BK4" s="6"/>
      <c r="BL4" s="6"/>
    </row>
    <row r="5" spans="2:64" x14ac:dyDescent="0.2">
      <c r="B5" s="3"/>
      <c r="C5" s="2" t="s">
        <v>0</v>
      </c>
      <c r="D5" s="2" t="s">
        <v>5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6</v>
      </c>
      <c r="J5" s="2" t="s">
        <v>7</v>
      </c>
      <c r="K5" s="3"/>
      <c r="L5" s="2" t="s">
        <v>0</v>
      </c>
      <c r="M5" s="2" t="s">
        <v>5</v>
      </c>
      <c r="N5" s="2" t="s">
        <v>1</v>
      </c>
      <c r="O5" s="2" t="s">
        <v>2</v>
      </c>
      <c r="P5" s="2" t="s">
        <v>3</v>
      </c>
      <c r="Q5" s="2" t="s">
        <v>4</v>
      </c>
      <c r="R5" s="2" t="s">
        <v>6</v>
      </c>
      <c r="S5" s="2" t="s">
        <v>7</v>
      </c>
      <c r="T5" s="2"/>
      <c r="U5" s="2" t="s">
        <v>0</v>
      </c>
      <c r="V5" s="2" t="s">
        <v>5</v>
      </c>
      <c r="W5" s="2" t="s">
        <v>1</v>
      </c>
      <c r="X5" s="2" t="s">
        <v>2</v>
      </c>
      <c r="Y5" s="2" t="s">
        <v>3</v>
      </c>
      <c r="Z5" s="2" t="s">
        <v>4</v>
      </c>
      <c r="AA5" s="2" t="s">
        <v>6</v>
      </c>
      <c r="AB5" s="2" t="s">
        <v>7</v>
      </c>
      <c r="AD5" s="2" t="s">
        <v>0</v>
      </c>
      <c r="AE5" s="2" t="s">
        <v>5</v>
      </c>
      <c r="AF5" s="2" t="s">
        <v>1</v>
      </c>
      <c r="AG5" s="2" t="s">
        <v>2</v>
      </c>
      <c r="AH5" s="2" t="s">
        <v>3</v>
      </c>
      <c r="AI5" s="2" t="s">
        <v>4</v>
      </c>
      <c r="AJ5" s="2" t="s">
        <v>6</v>
      </c>
      <c r="AK5" s="2" t="s">
        <v>7</v>
      </c>
      <c r="AM5" s="2" t="s">
        <v>0</v>
      </c>
      <c r="AN5" s="2" t="s">
        <v>5</v>
      </c>
      <c r="AO5" s="2" t="s">
        <v>1</v>
      </c>
      <c r="AP5" s="2" t="s">
        <v>2</v>
      </c>
      <c r="AQ5" s="2" t="s">
        <v>3</v>
      </c>
      <c r="AR5" s="2" t="s">
        <v>4</v>
      </c>
      <c r="AS5" s="2" t="s">
        <v>6</v>
      </c>
      <c r="AT5" s="2" t="s">
        <v>7</v>
      </c>
      <c r="AV5" s="2" t="s">
        <v>0</v>
      </c>
      <c r="AW5" s="2" t="s">
        <v>5</v>
      </c>
      <c r="AX5" s="2" t="s">
        <v>1</v>
      </c>
      <c r="AY5" s="2" t="s">
        <v>2</v>
      </c>
      <c r="AZ5" s="2" t="s">
        <v>3</v>
      </c>
      <c r="BA5" s="2" t="s">
        <v>4</v>
      </c>
      <c r="BB5" s="2" t="s">
        <v>6</v>
      </c>
      <c r="BC5" s="2" t="s">
        <v>7</v>
      </c>
      <c r="BE5" s="2" t="s">
        <v>0</v>
      </c>
      <c r="BF5" s="2" t="s">
        <v>5</v>
      </c>
      <c r="BG5" s="2" t="s">
        <v>1</v>
      </c>
      <c r="BH5" s="2" t="s">
        <v>2</v>
      </c>
      <c r="BI5" s="2" t="s">
        <v>3</v>
      </c>
      <c r="BJ5" s="2" t="s">
        <v>4</v>
      </c>
      <c r="BK5" s="2" t="s">
        <v>6</v>
      </c>
      <c r="BL5" s="2" t="s">
        <v>7</v>
      </c>
    </row>
    <row r="6" spans="2:64" x14ac:dyDescent="0.2">
      <c r="B6" s="3">
        <v>187417</v>
      </c>
      <c r="C6" s="1">
        <v>4.2009999999999999E-3</v>
      </c>
      <c r="D6" s="1">
        <f>$B6/1024/1024/C6</f>
        <v>42.545769901906731</v>
      </c>
      <c r="E6" s="1">
        <v>1920</v>
      </c>
      <c r="F6" s="1">
        <v>16237</v>
      </c>
      <c r="G6">
        <f>SUM(E6:F6)</f>
        <v>18157</v>
      </c>
      <c r="H6">
        <f>G6/$B6*100</f>
        <v>9.6880218976933783</v>
      </c>
      <c r="I6" s="1">
        <v>3</v>
      </c>
      <c r="J6" s="1">
        <v>2</v>
      </c>
      <c r="K6" s="3"/>
      <c r="L6" s="1">
        <v>4.1830000000000001E-3</v>
      </c>
      <c r="M6" s="1">
        <f>$B6/1024/1024/L6</f>
        <v>42.728849954078449</v>
      </c>
      <c r="N6" s="1">
        <v>1920</v>
      </c>
      <c r="O6" s="1">
        <v>16200</v>
      </c>
      <c r="P6">
        <f>SUM(N6:O6)</f>
        <v>18120</v>
      </c>
      <c r="Q6">
        <f>P6/$B6*100</f>
        <v>9.6682798252026227</v>
      </c>
      <c r="R6" s="1">
        <v>3</v>
      </c>
      <c r="S6" s="1">
        <v>2</v>
      </c>
      <c r="T6" s="1"/>
      <c r="U6" s="1">
        <v>4.5030000000000001E-3</v>
      </c>
      <c r="V6" s="1">
        <f>$B6/1024/1024/U6</f>
        <v>39.692378271798837</v>
      </c>
      <c r="W6" s="1">
        <v>1920</v>
      </c>
      <c r="X6" s="1">
        <v>16237</v>
      </c>
      <c r="Y6">
        <f>SUM(W6:X6)</f>
        <v>18157</v>
      </c>
      <c r="Z6">
        <f>Y6/$B6*100</f>
        <v>9.6880218976933783</v>
      </c>
      <c r="AA6" s="1">
        <v>3</v>
      </c>
      <c r="AB6" s="1">
        <v>2</v>
      </c>
      <c r="AD6" s="1">
        <v>4.176E-3</v>
      </c>
      <c r="AE6" s="1">
        <f>$B6/1024/1024/AD6</f>
        <v>42.800473984173891</v>
      </c>
      <c r="AF6" s="1">
        <v>1920</v>
      </c>
      <c r="AG6" s="1">
        <v>16237</v>
      </c>
      <c r="AH6">
        <f>SUM(AF6:AG6)</f>
        <v>18157</v>
      </c>
      <c r="AI6">
        <f>AH6/$B6*100</f>
        <v>9.6880218976933783</v>
      </c>
      <c r="AJ6" s="1">
        <v>3</v>
      </c>
      <c r="AK6" s="1">
        <v>2</v>
      </c>
      <c r="AM6" s="1">
        <v>4.2700000000000004E-3</v>
      </c>
      <c r="AN6" s="1">
        <f>$B6/1024/1024/AM6</f>
        <v>41.858262144709634</v>
      </c>
      <c r="AO6" s="1">
        <v>1920</v>
      </c>
      <c r="AP6" s="1">
        <v>16237</v>
      </c>
      <c r="AQ6">
        <f>SUM(AO6:AP6)</f>
        <v>18157</v>
      </c>
      <c r="AR6">
        <f>AQ6/$B6*100</f>
        <v>9.6880218976933783</v>
      </c>
      <c r="AS6" s="1">
        <v>3</v>
      </c>
      <c r="AT6" s="1">
        <v>2</v>
      </c>
      <c r="AV6" s="1">
        <v>5.1739999999999998E-3</v>
      </c>
      <c r="AW6" s="1">
        <f>$B6/1024/1024/AV6</f>
        <v>34.544796938134937</v>
      </c>
      <c r="AX6" s="1">
        <v>1920</v>
      </c>
      <c r="AY6" s="1">
        <v>16200</v>
      </c>
      <c r="AZ6">
        <f>SUM(AX6:AY6)</f>
        <v>18120</v>
      </c>
      <c r="BA6">
        <f>AZ6/$B6*100</f>
        <v>9.6682798252026227</v>
      </c>
      <c r="BB6" s="1">
        <v>3</v>
      </c>
      <c r="BC6" s="1">
        <v>2</v>
      </c>
      <c r="BE6" s="1">
        <v>4.202E-3</v>
      </c>
      <c r="BF6" s="1">
        <f>$B6/1024/1024/BE6</f>
        <v>42.535644778179474</v>
      </c>
      <c r="BG6" s="1">
        <v>1920</v>
      </c>
      <c r="BH6" s="1">
        <v>16237</v>
      </c>
      <c r="BI6">
        <f>SUM(BG6:BH6)</f>
        <v>18157</v>
      </c>
      <c r="BJ6">
        <f>BI6/$B6*100</f>
        <v>9.6880218976933783</v>
      </c>
      <c r="BK6" s="1">
        <v>3</v>
      </c>
      <c r="BL6" s="1">
        <v>2</v>
      </c>
    </row>
    <row r="7" spans="2:64" x14ac:dyDescent="0.2">
      <c r="B7" s="3">
        <v>195369</v>
      </c>
      <c r="C7" s="1">
        <v>3.8040000000000001E-3</v>
      </c>
      <c r="D7" s="1">
        <f t="shared" ref="D7:D24" si="0">$B7/1024/1024/C7</f>
        <v>48.979599769183139</v>
      </c>
      <c r="E7" s="1">
        <v>1920</v>
      </c>
      <c r="F7" s="1">
        <v>18624</v>
      </c>
      <c r="G7">
        <f t="shared" ref="G7:G24" si="1">SUM(E7:F7)</f>
        <v>20544</v>
      </c>
      <c r="H7">
        <f t="shared" ref="H7:H24" si="2">G7/$B7*100</f>
        <v>10.515486080186724</v>
      </c>
      <c r="I7" s="1">
        <v>0</v>
      </c>
      <c r="J7" s="1">
        <v>0</v>
      </c>
      <c r="K7" s="3"/>
      <c r="L7" s="1">
        <v>4.2009999999999999E-3</v>
      </c>
      <c r="M7" s="1">
        <f t="shared" ref="M7:M24" si="3">$B7/1024/1024/L7</f>
        <v>44.350963466311036</v>
      </c>
      <c r="N7" s="1">
        <v>1920</v>
      </c>
      <c r="O7" s="1">
        <v>12344</v>
      </c>
      <c r="P7">
        <f t="shared" ref="P7:P24" si="4">SUM(N7:O7)</f>
        <v>14264</v>
      </c>
      <c r="Q7">
        <f t="shared" ref="Q7:Q24" si="5">P7/$B7*100</f>
        <v>7.3010559505346295</v>
      </c>
      <c r="R7" s="1">
        <v>2</v>
      </c>
      <c r="S7" s="1">
        <v>1</v>
      </c>
      <c r="T7" s="1"/>
      <c r="U7" s="1">
        <v>4.1139999999999996E-3</v>
      </c>
      <c r="V7" s="1">
        <f t="shared" ref="V7:V24" si="6">$B7/1024/1024/U7</f>
        <v>45.288866680110033</v>
      </c>
      <c r="W7" s="1">
        <v>1920</v>
      </c>
      <c r="X7" s="1">
        <v>12344</v>
      </c>
      <c r="Y7">
        <f t="shared" ref="Y7:Y24" si="7">SUM(W7:X7)</f>
        <v>14264</v>
      </c>
      <c r="Z7">
        <f t="shared" ref="Z7:Z24" si="8">Y7/$B7*100</f>
        <v>7.3010559505346295</v>
      </c>
      <c r="AA7" s="1">
        <v>2</v>
      </c>
      <c r="AB7" s="1">
        <v>1</v>
      </c>
      <c r="AD7" s="1">
        <v>4.2379999999999996E-3</v>
      </c>
      <c r="AE7" s="1">
        <f t="shared" ref="AE7:AE24" si="9">$B7/1024/1024/AD7</f>
        <v>43.963755904193647</v>
      </c>
      <c r="AF7" s="1">
        <v>1920</v>
      </c>
      <c r="AG7" s="1">
        <v>12381</v>
      </c>
      <c r="AH7">
        <f t="shared" ref="AH7:AH24" si="10">SUM(AF7:AG7)</f>
        <v>14301</v>
      </c>
      <c r="AI7">
        <f t="shared" ref="AI7:AI24" si="11">AH7/$B7*100</f>
        <v>7.3199944719991406</v>
      </c>
      <c r="AJ7" s="1">
        <v>2</v>
      </c>
      <c r="AK7" s="1">
        <v>1</v>
      </c>
      <c r="AM7" s="1">
        <v>4.1009999999999996E-3</v>
      </c>
      <c r="AN7" s="1">
        <f t="shared" ref="AN7:AN24" si="12">$B7/1024/1024/AM7</f>
        <v>45.432430510112823</v>
      </c>
      <c r="AO7" s="1">
        <v>1920</v>
      </c>
      <c r="AP7" s="1">
        <v>12344</v>
      </c>
      <c r="AQ7">
        <f t="shared" ref="AQ7:AQ24" si="13">SUM(AO7:AP7)</f>
        <v>14264</v>
      </c>
      <c r="AR7">
        <f t="shared" ref="AR7:AR24" si="14">AQ7/$B7*100</f>
        <v>7.3010559505346295</v>
      </c>
      <c r="AS7" s="1">
        <v>2</v>
      </c>
      <c r="AT7" s="1">
        <v>1</v>
      </c>
      <c r="AV7" s="1">
        <v>4.0549999999999996E-3</v>
      </c>
      <c r="AW7" s="1">
        <f t="shared" ref="AW7:AW24" si="15">$B7/1024/1024/AV7</f>
        <v>45.947816898143692</v>
      </c>
      <c r="AX7" s="1">
        <v>1920</v>
      </c>
      <c r="AY7" s="1">
        <v>12344</v>
      </c>
      <c r="AZ7">
        <f t="shared" ref="AZ7:AZ24" si="16">SUM(AX7:AY7)</f>
        <v>14264</v>
      </c>
      <c r="BA7">
        <f t="shared" ref="BA7:BA24" si="17">AZ7/$B7*100</f>
        <v>7.3010559505346295</v>
      </c>
      <c r="BB7" s="1">
        <v>2</v>
      </c>
      <c r="BC7" s="1">
        <v>1</v>
      </c>
      <c r="BE7" s="1">
        <v>4.1229999999999999E-3</v>
      </c>
      <c r="BF7" s="1">
        <f t="shared" ref="BF7:BF24" si="18">$B7/1024/1024/BE7</f>
        <v>45.190006675229846</v>
      </c>
      <c r="BG7" s="1">
        <v>1920</v>
      </c>
      <c r="BH7" s="1">
        <v>12381</v>
      </c>
      <c r="BI7">
        <f t="shared" ref="BI7:BI24" si="19">SUM(BG7:BH7)</f>
        <v>14301</v>
      </c>
      <c r="BJ7">
        <f t="shared" ref="BJ7:BJ24" si="20">BI7/$B7*100</f>
        <v>7.3199944719991406</v>
      </c>
      <c r="BK7" s="1">
        <v>2</v>
      </c>
      <c r="BL7" s="1">
        <v>1</v>
      </c>
    </row>
    <row r="8" spans="2:64" x14ac:dyDescent="0.2">
      <c r="B8" s="3">
        <v>357153</v>
      </c>
      <c r="C8" s="1">
        <v>4.7629999999999999E-3</v>
      </c>
      <c r="D8" s="1">
        <f t="shared" si="0"/>
        <v>71.511157490539873</v>
      </c>
      <c r="E8" s="1">
        <v>1920</v>
      </c>
      <c r="F8" s="1">
        <v>178182</v>
      </c>
      <c r="G8">
        <f t="shared" si="1"/>
        <v>180102</v>
      </c>
      <c r="H8">
        <f t="shared" si="2"/>
        <v>50.427127869568501</v>
      </c>
      <c r="I8" s="1">
        <v>1</v>
      </c>
      <c r="J8" s="1">
        <v>0</v>
      </c>
      <c r="K8" s="3"/>
      <c r="L8" s="1">
        <v>4.8799999999999998E-3</v>
      </c>
      <c r="M8" s="1">
        <f t="shared" si="3"/>
        <v>69.796648181852746</v>
      </c>
      <c r="N8" s="1">
        <v>1920</v>
      </c>
      <c r="O8" s="1">
        <v>178133</v>
      </c>
      <c r="P8">
        <f t="shared" si="4"/>
        <v>180053</v>
      </c>
      <c r="Q8">
        <f t="shared" si="5"/>
        <v>50.41340825920544</v>
      </c>
      <c r="R8" s="1">
        <v>0</v>
      </c>
      <c r="S8" s="1">
        <v>0</v>
      </c>
      <c r="T8" s="1"/>
      <c r="U8" s="1">
        <v>5.385E-3</v>
      </c>
      <c r="V8" s="1">
        <f t="shared" si="6"/>
        <v>63.251187210295527</v>
      </c>
      <c r="W8" s="1">
        <v>1920</v>
      </c>
      <c r="X8" s="1">
        <v>178133</v>
      </c>
      <c r="Y8">
        <f t="shared" si="7"/>
        <v>180053</v>
      </c>
      <c r="Z8">
        <f t="shared" si="8"/>
        <v>50.41340825920544</v>
      </c>
      <c r="AA8" s="1">
        <v>1</v>
      </c>
      <c r="AB8" s="1">
        <v>0</v>
      </c>
      <c r="AD8" s="1">
        <v>4.7019999999999996E-3</v>
      </c>
      <c r="AE8" s="1">
        <f t="shared" si="9"/>
        <v>72.438886245734039</v>
      </c>
      <c r="AF8" s="1">
        <v>1920</v>
      </c>
      <c r="AG8" s="1">
        <v>178133</v>
      </c>
      <c r="AH8">
        <f t="shared" si="10"/>
        <v>180053</v>
      </c>
      <c r="AI8">
        <f t="shared" si="11"/>
        <v>50.41340825920544</v>
      </c>
      <c r="AJ8" s="1">
        <v>1</v>
      </c>
      <c r="AK8" s="1">
        <v>0</v>
      </c>
      <c r="AM8" s="1">
        <v>5.0010000000000002E-3</v>
      </c>
      <c r="AN8" s="1">
        <f t="shared" si="12"/>
        <v>68.107907044079468</v>
      </c>
      <c r="AO8" s="1">
        <v>1920</v>
      </c>
      <c r="AP8" s="1">
        <v>178182</v>
      </c>
      <c r="AQ8">
        <f t="shared" si="13"/>
        <v>180102</v>
      </c>
      <c r="AR8">
        <f t="shared" si="14"/>
        <v>50.427127869568501</v>
      </c>
      <c r="AS8" s="1">
        <v>1</v>
      </c>
      <c r="AT8" s="1">
        <v>0</v>
      </c>
      <c r="AV8" s="1">
        <v>5.0070000000000002E-3</v>
      </c>
      <c r="AW8" s="1">
        <f t="shared" si="15"/>
        <v>68.02629181694455</v>
      </c>
      <c r="AX8" s="1">
        <v>1920</v>
      </c>
      <c r="AY8" s="1">
        <v>178182</v>
      </c>
      <c r="AZ8">
        <f t="shared" si="16"/>
        <v>180102</v>
      </c>
      <c r="BA8">
        <f t="shared" si="17"/>
        <v>50.427127869568501</v>
      </c>
      <c r="BB8" s="1">
        <v>1</v>
      </c>
      <c r="BC8" s="1">
        <v>0</v>
      </c>
      <c r="BE8" s="1">
        <v>4.6299999999999996E-3</v>
      </c>
      <c r="BF8" s="1">
        <f t="shared" si="18"/>
        <v>73.565365686272443</v>
      </c>
      <c r="BG8" s="1">
        <v>1920</v>
      </c>
      <c r="BH8" s="1">
        <v>178133</v>
      </c>
      <c r="BI8">
        <f t="shared" si="19"/>
        <v>180053</v>
      </c>
      <c r="BJ8">
        <f t="shared" si="20"/>
        <v>50.41340825920544</v>
      </c>
      <c r="BK8" s="1">
        <v>1</v>
      </c>
      <c r="BL8" s="1">
        <v>0</v>
      </c>
    </row>
    <row r="9" spans="2:64" x14ac:dyDescent="0.2">
      <c r="B9" s="3">
        <v>367069</v>
      </c>
      <c r="C9" s="1">
        <v>4.4710000000000001E-3</v>
      </c>
      <c r="D9" s="1">
        <f t="shared" si="0"/>
        <v>78.296640046729095</v>
      </c>
      <c r="E9" s="1">
        <v>1920</v>
      </c>
      <c r="F9" s="1">
        <v>36232</v>
      </c>
      <c r="G9">
        <f t="shared" si="1"/>
        <v>38152</v>
      </c>
      <c r="H9">
        <f t="shared" si="2"/>
        <v>10.393686200687064</v>
      </c>
      <c r="I9" s="1">
        <v>4</v>
      </c>
      <c r="J9" s="1">
        <v>3</v>
      </c>
      <c r="K9" s="3"/>
      <c r="L9" s="1">
        <v>4.9589999999999999E-3</v>
      </c>
      <c r="M9" s="1">
        <f t="shared" si="3"/>
        <v>70.591707531543818</v>
      </c>
      <c r="N9" s="1">
        <v>1920</v>
      </c>
      <c r="O9" s="1">
        <v>36232</v>
      </c>
      <c r="P9">
        <f t="shared" si="4"/>
        <v>38152</v>
      </c>
      <c r="Q9">
        <f t="shared" si="5"/>
        <v>10.393686200687064</v>
      </c>
      <c r="R9" s="1">
        <v>4</v>
      </c>
      <c r="S9" s="1">
        <v>3</v>
      </c>
      <c r="T9" s="1"/>
      <c r="U9" s="1">
        <v>4.5269999999999998E-3</v>
      </c>
      <c r="V9" s="1">
        <f t="shared" si="6"/>
        <v>77.328093140915797</v>
      </c>
      <c r="W9" s="1">
        <v>1920</v>
      </c>
      <c r="X9" s="1">
        <v>36183</v>
      </c>
      <c r="Y9">
        <f t="shared" si="7"/>
        <v>38103</v>
      </c>
      <c r="Z9">
        <f t="shared" si="8"/>
        <v>10.380337211804864</v>
      </c>
      <c r="AA9" s="1">
        <v>4</v>
      </c>
      <c r="AB9" s="1">
        <v>3</v>
      </c>
      <c r="AD9" s="1">
        <v>4.7210000000000004E-3</v>
      </c>
      <c r="AE9" s="1">
        <f t="shared" si="9"/>
        <v>74.150450677594947</v>
      </c>
      <c r="AF9" s="1">
        <v>1920</v>
      </c>
      <c r="AG9" s="1">
        <v>36183</v>
      </c>
      <c r="AH9">
        <f t="shared" si="10"/>
        <v>38103</v>
      </c>
      <c r="AI9">
        <f t="shared" si="11"/>
        <v>10.380337211804864</v>
      </c>
      <c r="AJ9" s="1">
        <v>4</v>
      </c>
      <c r="AK9" s="1">
        <v>3</v>
      </c>
      <c r="AM9" s="1">
        <v>4.5189999999999996E-3</v>
      </c>
      <c r="AN9" s="1">
        <f t="shared" si="12"/>
        <v>77.464987308901485</v>
      </c>
      <c r="AO9" s="1">
        <v>1920</v>
      </c>
      <c r="AP9" s="1">
        <v>36232</v>
      </c>
      <c r="AQ9">
        <f t="shared" si="13"/>
        <v>38152</v>
      </c>
      <c r="AR9">
        <f t="shared" si="14"/>
        <v>10.393686200687064</v>
      </c>
      <c r="AS9" s="1">
        <v>4</v>
      </c>
      <c r="AT9" s="1">
        <v>3</v>
      </c>
      <c r="AV9" s="1">
        <v>4.3249999999999999E-3</v>
      </c>
      <c r="AW9" s="1">
        <f t="shared" si="15"/>
        <v>80.939717375474174</v>
      </c>
      <c r="AX9" s="1">
        <v>1920</v>
      </c>
      <c r="AY9" s="1">
        <v>36232</v>
      </c>
      <c r="AZ9">
        <f t="shared" si="16"/>
        <v>38152</v>
      </c>
      <c r="BA9">
        <f t="shared" si="17"/>
        <v>10.393686200687064</v>
      </c>
      <c r="BB9" s="1">
        <v>4</v>
      </c>
      <c r="BC9" s="1">
        <v>3</v>
      </c>
      <c r="BE9" s="1">
        <v>4.4299999999999999E-3</v>
      </c>
      <c r="BF9" s="1">
        <f t="shared" si="18"/>
        <v>79.021281636326364</v>
      </c>
      <c r="BG9" s="1">
        <v>1920</v>
      </c>
      <c r="BH9" s="1">
        <v>36232</v>
      </c>
      <c r="BI9">
        <f t="shared" si="19"/>
        <v>38152</v>
      </c>
      <c r="BJ9">
        <f t="shared" si="20"/>
        <v>10.393686200687064</v>
      </c>
      <c r="BK9" s="1">
        <v>4</v>
      </c>
      <c r="BL9" s="1">
        <v>3</v>
      </c>
    </row>
    <row r="10" spans="2:64" x14ac:dyDescent="0.2">
      <c r="B10" s="3">
        <v>373862</v>
      </c>
      <c r="C10" s="1">
        <v>3.8660000000000001E-3</v>
      </c>
      <c r="D10" s="1">
        <f t="shared" si="0"/>
        <v>92.225190708813614</v>
      </c>
      <c r="E10" s="1">
        <v>1920</v>
      </c>
      <c r="F10" s="1">
        <v>29610</v>
      </c>
      <c r="G10">
        <f t="shared" si="1"/>
        <v>31530</v>
      </c>
      <c r="H10">
        <f t="shared" si="2"/>
        <v>8.4335931439943082</v>
      </c>
      <c r="I10" s="1">
        <v>0</v>
      </c>
      <c r="J10" s="1">
        <v>0</v>
      </c>
      <c r="K10" s="3"/>
      <c r="L10" s="1">
        <v>4.2370000000000003E-3</v>
      </c>
      <c r="M10" s="1">
        <f t="shared" si="3"/>
        <v>84.149772782693745</v>
      </c>
      <c r="N10" s="1">
        <v>1920</v>
      </c>
      <c r="O10" s="1">
        <v>19816</v>
      </c>
      <c r="P10">
        <f t="shared" si="4"/>
        <v>21736</v>
      </c>
      <c r="Q10">
        <f t="shared" si="5"/>
        <v>5.8139099453809155</v>
      </c>
      <c r="R10" s="1">
        <v>5</v>
      </c>
      <c r="S10" s="1">
        <v>4</v>
      </c>
      <c r="T10" s="1"/>
      <c r="U10" s="1">
        <v>4.2459999999999998E-3</v>
      </c>
      <c r="V10" s="1">
        <f t="shared" si="6"/>
        <v>83.971405388665445</v>
      </c>
      <c r="W10" s="1">
        <v>1920</v>
      </c>
      <c r="X10" s="1">
        <v>19816</v>
      </c>
      <c r="Y10">
        <f t="shared" si="7"/>
        <v>21736</v>
      </c>
      <c r="Z10">
        <f t="shared" si="8"/>
        <v>5.8139099453809155</v>
      </c>
      <c r="AA10" s="1">
        <v>5</v>
      </c>
      <c r="AB10" s="1">
        <v>4</v>
      </c>
      <c r="AD10" s="1">
        <v>4.3090000000000003E-3</v>
      </c>
      <c r="AE10" s="1">
        <f t="shared" si="9"/>
        <v>82.7436962822635</v>
      </c>
      <c r="AF10" s="1">
        <v>1920</v>
      </c>
      <c r="AG10" s="1">
        <v>19865</v>
      </c>
      <c r="AH10">
        <f t="shared" si="10"/>
        <v>21785</v>
      </c>
      <c r="AI10">
        <f t="shared" si="11"/>
        <v>5.827016385725214</v>
      </c>
      <c r="AJ10" s="1">
        <v>5</v>
      </c>
      <c r="AK10" s="1">
        <v>4</v>
      </c>
      <c r="AM10" s="1">
        <v>4.2830000000000003E-3</v>
      </c>
      <c r="AN10" s="1">
        <f t="shared" si="12"/>
        <v>83.245992827521221</v>
      </c>
      <c r="AO10" s="1">
        <v>1920</v>
      </c>
      <c r="AP10" s="1">
        <v>19865</v>
      </c>
      <c r="AQ10">
        <f t="shared" si="13"/>
        <v>21785</v>
      </c>
      <c r="AR10">
        <f t="shared" si="14"/>
        <v>5.827016385725214</v>
      </c>
      <c r="AS10" s="1">
        <v>5</v>
      </c>
      <c r="AT10" s="1">
        <v>4</v>
      </c>
      <c r="AV10" s="1">
        <v>4.2090000000000001E-3</v>
      </c>
      <c r="AW10" s="1">
        <f t="shared" si="15"/>
        <v>84.70957169880576</v>
      </c>
      <c r="AX10" s="1">
        <v>1920</v>
      </c>
      <c r="AY10" s="1">
        <v>19865</v>
      </c>
      <c r="AZ10">
        <f t="shared" si="16"/>
        <v>21785</v>
      </c>
      <c r="BA10">
        <f t="shared" si="17"/>
        <v>5.827016385725214</v>
      </c>
      <c r="BB10" s="1">
        <v>5</v>
      </c>
      <c r="BC10" s="1">
        <v>4</v>
      </c>
      <c r="BE10" s="1">
        <v>4.1650000000000003E-3</v>
      </c>
      <c r="BF10" s="1">
        <f t="shared" si="18"/>
        <v>85.604462732358556</v>
      </c>
      <c r="BG10" s="1">
        <v>1920</v>
      </c>
      <c r="BH10" s="1">
        <v>19865</v>
      </c>
      <c r="BI10">
        <f t="shared" si="19"/>
        <v>21785</v>
      </c>
      <c r="BJ10">
        <f t="shared" si="20"/>
        <v>5.827016385725214</v>
      </c>
      <c r="BK10" s="1">
        <v>5</v>
      </c>
      <c r="BL10" s="1">
        <v>4</v>
      </c>
    </row>
    <row r="11" spans="2:64" x14ac:dyDescent="0.2">
      <c r="B11" s="3">
        <v>386406</v>
      </c>
      <c r="C11" s="1">
        <v>4.437E-3</v>
      </c>
      <c r="D11" s="1">
        <f t="shared" si="0"/>
        <v>83.052846045813254</v>
      </c>
      <c r="E11" s="1">
        <v>1920</v>
      </c>
      <c r="F11" s="1">
        <v>26917</v>
      </c>
      <c r="G11">
        <f t="shared" si="1"/>
        <v>28837</v>
      </c>
      <c r="H11">
        <f t="shared" si="2"/>
        <v>7.4628758352613564</v>
      </c>
      <c r="I11" s="1">
        <v>6</v>
      </c>
      <c r="J11" s="1">
        <v>5</v>
      </c>
      <c r="K11" s="3"/>
      <c r="L11" s="1">
        <v>4.3969999999999999E-3</v>
      </c>
      <c r="M11" s="1">
        <f t="shared" si="3"/>
        <v>83.808387060557976</v>
      </c>
      <c r="N11" s="1">
        <v>1920</v>
      </c>
      <c r="O11" s="1">
        <v>35083</v>
      </c>
      <c r="P11">
        <f t="shared" si="4"/>
        <v>37003</v>
      </c>
      <c r="Q11">
        <f t="shared" si="5"/>
        <v>9.5761970569815169</v>
      </c>
      <c r="R11" s="1">
        <v>3</v>
      </c>
      <c r="S11" s="1">
        <v>3</v>
      </c>
      <c r="T11" s="1"/>
      <c r="U11" s="1">
        <v>4.3099999999999996E-3</v>
      </c>
      <c r="V11" s="1">
        <f t="shared" si="6"/>
        <v>85.500110882894077</v>
      </c>
      <c r="W11" s="1">
        <v>1920</v>
      </c>
      <c r="X11" s="1">
        <v>27254</v>
      </c>
      <c r="Y11">
        <f t="shared" si="7"/>
        <v>29174</v>
      </c>
      <c r="Z11">
        <f t="shared" si="8"/>
        <v>7.5500898019181903</v>
      </c>
      <c r="AA11" s="1">
        <v>6</v>
      </c>
      <c r="AB11" s="1">
        <v>5</v>
      </c>
      <c r="AD11" s="1">
        <v>4.3200000000000001E-3</v>
      </c>
      <c r="AE11" s="1">
        <f t="shared" si="9"/>
        <v>85.302193959554032</v>
      </c>
      <c r="AF11" s="1">
        <v>1920</v>
      </c>
      <c r="AG11" s="1">
        <v>27254</v>
      </c>
      <c r="AH11">
        <f t="shared" si="10"/>
        <v>29174</v>
      </c>
      <c r="AI11">
        <f t="shared" si="11"/>
        <v>7.5500898019181903</v>
      </c>
      <c r="AJ11" s="1">
        <v>6</v>
      </c>
      <c r="AK11" s="1">
        <v>5</v>
      </c>
      <c r="AM11" s="1">
        <v>4.3449999999999999E-3</v>
      </c>
      <c r="AN11" s="1">
        <f t="shared" si="12"/>
        <v>84.811387319970876</v>
      </c>
      <c r="AO11" s="1">
        <v>1920</v>
      </c>
      <c r="AP11" s="1">
        <v>27205</v>
      </c>
      <c r="AQ11">
        <f t="shared" si="13"/>
        <v>29125</v>
      </c>
      <c r="AR11">
        <f t="shared" si="14"/>
        <v>7.5374088394072558</v>
      </c>
      <c r="AS11" s="1">
        <v>6</v>
      </c>
      <c r="AT11" s="1">
        <v>5</v>
      </c>
      <c r="AV11" s="1">
        <v>4.3109999999999997E-3</v>
      </c>
      <c r="AW11" s="1">
        <f t="shared" si="15"/>
        <v>85.480277871786924</v>
      </c>
      <c r="AX11" s="1">
        <v>1920</v>
      </c>
      <c r="AY11" s="1">
        <v>27254</v>
      </c>
      <c r="AZ11">
        <f t="shared" si="16"/>
        <v>29174</v>
      </c>
      <c r="BA11">
        <f t="shared" si="17"/>
        <v>7.5500898019181903</v>
      </c>
      <c r="BB11" s="1">
        <v>6</v>
      </c>
      <c r="BC11" s="1">
        <v>5</v>
      </c>
      <c r="BE11" s="1">
        <v>4.2719999999999998E-3</v>
      </c>
      <c r="BF11" s="1">
        <f t="shared" si="18"/>
        <v>86.260645577077113</v>
      </c>
      <c r="BG11" s="1">
        <v>1920</v>
      </c>
      <c r="BH11" s="1">
        <v>27254</v>
      </c>
      <c r="BI11">
        <f t="shared" si="19"/>
        <v>29174</v>
      </c>
      <c r="BJ11">
        <f t="shared" si="20"/>
        <v>7.5500898019181903</v>
      </c>
      <c r="BK11" s="1">
        <v>6</v>
      </c>
      <c r="BL11" s="1">
        <v>5</v>
      </c>
    </row>
    <row r="12" spans="2:64" x14ac:dyDescent="0.2">
      <c r="B12" s="3">
        <v>396074</v>
      </c>
      <c r="C12" s="1">
        <v>4.0159999999999996E-3</v>
      </c>
      <c r="D12" s="1">
        <f t="shared" si="0"/>
        <v>94.055179580749282</v>
      </c>
      <c r="E12" s="1">
        <v>1920</v>
      </c>
      <c r="F12" s="1">
        <v>30093</v>
      </c>
      <c r="G12">
        <f t="shared" si="1"/>
        <v>32013</v>
      </c>
      <c r="H12">
        <f t="shared" si="2"/>
        <v>8.0825805278811522</v>
      </c>
      <c r="I12" s="1">
        <v>0</v>
      </c>
      <c r="J12" s="1">
        <v>0</v>
      </c>
      <c r="K12" s="3"/>
      <c r="L12" s="1">
        <v>4.5129999999999997E-3</v>
      </c>
      <c r="M12" s="1">
        <f t="shared" si="3"/>
        <v>83.697230488874155</v>
      </c>
      <c r="N12" s="1">
        <v>1920</v>
      </c>
      <c r="O12" s="1">
        <v>20195</v>
      </c>
      <c r="P12">
        <f t="shared" si="4"/>
        <v>22115</v>
      </c>
      <c r="Q12">
        <f t="shared" si="5"/>
        <v>5.5835525684594298</v>
      </c>
      <c r="R12" s="1">
        <v>4</v>
      </c>
      <c r="S12" s="1">
        <v>3</v>
      </c>
      <c r="T12" s="1"/>
      <c r="U12" s="1">
        <v>3.9110000000000004E-3</v>
      </c>
      <c r="V12" s="1">
        <f t="shared" si="6"/>
        <v>96.580312246558179</v>
      </c>
      <c r="W12" s="1">
        <v>1920</v>
      </c>
      <c r="X12" s="1">
        <v>30093</v>
      </c>
      <c r="Y12">
        <f t="shared" si="7"/>
        <v>32013</v>
      </c>
      <c r="Z12">
        <f t="shared" si="8"/>
        <v>8.0825805278811522</v>
      </c>
      <c r="AA12" s="1">
        <v>0</v>
      </c>
      <c r="AB12" s="1">
        <v>0</v>
      </c>
      <c r="AD12" s="1">
        <v>4.5450000000000004E-3</v>
      </c>
      <c r="AE12" s="1">
        <f t="shared" si="9"/>
        <v>83.107943057489337</v>
      </c>
      <c r="AF12" s="1">
        <v>1920</v>
      </c>
      <c r="AG12" s="1">
        <v>20627</v>
      </c>
      <c r="AH12">
        <f t="shared" si="10"/>
        <v>22547</v>
      </c>
      <c r="AI12">
        <f t="shared" si="11"/>
        <v>5.6926230956841399</v>
      </c>
      <c r="AJ12" s="1">
        <v>4</v>
      </c>
      <c r="AK12" s="1">
        <v>3</v>
      </c>
      <c r="AM12" s="1">
        <v>4.4600000000000004E-3</v>
      </c>
      <c r="AN12" s="1">
        <f t="shared" si="12"/>
        <v>84.691838833248667</v>
      </c>
      <c r="AO12" s="1">
        <v>1920</v>
      </c>
      <c r="AP12" s="1">
        <v>20627</v>
      </c>
      <c r="AQ12">
        <f t="shared" si="13"/>
        <v>22547</v>
      </c>
      <c r="AR12">
        <f t="shared" si="14"/>
        <v>5.6926230956841399</v>
      </c>
      <c r="AS12" s="1">
        <v>4</v>
      </c>
      <c r="AT12" s="1">
        <v>3</v>
      </c>
      <c r="AV12" s="1">
        <v>4.4250000000000001E-3</v>
      </c>
      <c r="AW12" s="1">
        <f t="shared" si="15"/>
        <v>85.361717784472106</v>
      </c>
      <c r="AX12" s="1">
        <v>1920</v>
      </c>
      <c r="AY12" s="1">
        <v>20627</v>
      </c>
      <c r="AZ12">
        <f t="shared" si="16"/>
        <v>22547</v>
      </c>
      <c r="BA12">
        <f t="shared" si="17"/>
        <v>5.6926230956841399</v>
      </c>
      <c r="BB12" s="1">
        <v>4</v>
      </c>
      <c r="BC12" s="1">
        <v>3</v>
      </c>
      <c r="BE12" s="1">
        <v>4.5529999999999998E-3</v>
      </c>
      <c r="BF12" s="1">
        <f t="shared" si="18"/>
        <v>82.961915483481022</v>
      </c>
      <c r="BG12" s="1">
        <v>1920</v>
      </c>
      <c r="BH12" s="1">
        <v>20578</v>
      </c>
      <c r="BI12">
        <f t="shared" si="19"/>
        <v>22498</v>
      </c>
      <c r="BJ12">
        <f t="shared" si="20"/>
        <v>5.6802516701424475</v>
      </c>
      <c r="BK12" s="1">
        <v>4</v>
      </c>
      <c r="BL12" s="1">
        <v>3</v>
      </c>
    </row>
    <row r="13" spans="2:64" x14ac:dyDescent="0.2">
      <c r="B13" s="3">
        <v>407267</v>
      </c>
      <c r="C13" s="1">
        <v>4.6930000000000001E-3</v>
      </c>
      <c r="D13" s="1">
        <f t="shared" si="0"/>
        <v>82.761576351976174</v>
      </c>
      <c r="E13" s="1">
        <v>1920</v>
      </c>
      <c r="F13" s="1">
        <v>21903</v>
      </c>
      <c r="G13">
        <f t="shared" si="1"/>
        <v>23823</v>
      </c>
      <c r="H13">
        <f t="shared" si="2"/>
        <v>5.8494795797351617</v>
      </c>
      <c r="I13" s="1">
        <v>5</v>
      </c>
      <c r="J13" s="1">
        <v>4</v>
      </c>
      <c r="K13" s="3"/>
      <c r="L13" s="1">
        <v>4.908E-3</v>
      </c>
      <c r="M13" s="1">
        <f t="shared" si="3"/>
        <v>79.13612017518831</v>
      </c>
      <c r="N13" s="1">
        <v>1920</v>
      </c>
      <c r="O13" s="1">
        <v>22119</v>
      </c>
      <c r="P13">
        <f t="shared" si="4"/>
        <v>24039</v>
      </c>
      <c r="Q13">
        <f t="shared" si="5"/>
        <v>5.9025160398460956</v>
      </c>
      <c r="R13" s="1">
        <v>5</v>
      </c>
      <c r="S13" s="1">
        <v>4</v>
      </c>
      <c r="T13" s="1"/>
      <c r="U13" s="1">
        <v>4.7619999999999997E-3</v>
      </c>
      <c r="V13" s="1">
        <f t="shared" si="6"/>
        <v>81.562385094461206</v>
      </c>
      <c r="W13" s="1">
        <v>1920</v>
      </c>
      <c r="X13" s="1">
        <v>21903</v>
      </c>
      <c r="Y13">
        <f t="shared" si="7"/>
        <v>23823</v>
      </c>
      <c r="Z13">
        <f t="shared" si="8"/>
        <v>5.8494795797351617</v>
      </c>
      <c r="AA13" s="1">
        <v>5</v>
      </c>
      <c r="AB13" s="1">
        <v>4</v>
      </c>
      <c r="AD13" s="1">
        <v>4.2789999999999998E-3</v>
      </c>
      <c r="AE13" s="1">
        <f t="shared" si="9"/>
        <v>90.768889418047266</v>
      </c>
      <c r="AF13" s="1">
        <v>1920</v>
      </c>
      <c r="AG13" s="1">
        <v>32718</v>
      </c>
      <c r="AH13">
        <f t="shared" si="10"/>
        <v>34638</v>
      </c>
      <c r="AI13">
        <f t="shared" si="11"/>
        <v>8.5049856727895943</v>
      </c>
      <c r="AJ13" s="1">
        <v>1</v>
      </c>
      <c r="AK13" s="1">
        <v>1</v>
      </c>
      <c r="AM13" s="1">
        <v>4.9220000000000002E-3</v>
      </c>
      <c r="AN13" s="1">
        <f t="shared" si="12"/>
        <v>78.911027594438082</v>
      </c>
      <c r="AO13" s="1">
        <v>1920</v>
      </c>
      <c r="AP13" s="1">
        <v>22551</v>
      </c>
      <c r="AQ13">
        <f t="shared" si="13"/>
        <v>24471</v>
      </c>
      <c r="AR13">
        <f t="shared" si="14"/>
        <v>6.0085889600679652</v>
      </c>
      <c r="AS13" s="1">
        <v>5</v>
      </c>
      <c r="AT13" s="1">
        <v>4</v>
      </c>
      <c r="AV13" s="1">
        <v>4.6160000000000003E-3</v>
      </c>
      <c r="AW13" s="1">
        <f t="shared" si="15"/>
        <v>84.142131243462785</v>
      </c>
      <c r="AX13" s="1">
        <v>1920</v>
      </c>
      <c r="AY13" s="1">
        <v>22600</v>
      </c>
      <c r="AZ13">
        <f t="shared" si="16"/>
        <v>24520</v>
      </c>
      <c r="BA13">
        <f t="shared" si="17"/>
        <v>6.020620379259797</v>
      </c>
      <c r="BB13" s="1">
        <v>5</v>
      </c>
      <c r="BC13" s="1">
        <v>4</v>
      </c>
      <c r="BE13" s="1">
        <v>4.7169999999999998E-3</v>
      </c>
      <c r="BF13" s="1">
        <f t="shared" si="18"/>
        <v>82.34048713585419</v>
      </c>
      <c r="BG13" s="1">
        <v>1920</v>
      </c>
      <c r="BH13" s="1">
        <v>22600</v>
      </c>
      <c r="BI13">
        <f t="shared" si="19"/>
        <v>24520</v>
      </c>
      <c r="BJ13">
        <f t="shared" si="20"/>
        <v>6.020620379259797</v>
      </c>
      <c r="BK13" s="1">
        <v>5</v>
      </c>
      <c r="BL13" s="1">
        <v>4</v>
      </c>
    </row>
    <row r="14" spans="2:64" x14ac:dyDescent="0.2">
      <c r="B14" s="3">
        <v>415673</v>
      </c>
      <c r="C14" s="1">
        <v>4.0210000000000003E-3</v>
      </c>
      <c r="D14" s="1">
        <f t="shared" si="0"/>
        <v>98.586586452010721</v>
      </c>
      <c r="E14" s="1">
        <v>1920</v>
      </c>
      <c r="F14" s="1">
        <v>30658</v>
      </c>
      <c r="G14">
        <f t="shared" si="1"/>
        <v>32578</v>
      </c>
      <c r="H14">
        <f t="shared" si="2"/>
        <v>7.837410656934658</v>
      </c>
      <c r="I14" s="1">
        <v>1</v>
      </c>
      <c r="J14" s="1">
        <v>1</v>
      </c>
      <c r="K14" s="3"/>
      <c r="L14" s="1">
        <v>4.4759999999999999E-3</v>
      </c>
      <c r="M14" s="1">
        <f t="shared" si="3"/>
        <v>88.564938365401062</v>
      </c>
      <c r="N14" s="1">
        <v>1920</v>
      </c>
      <c r="O14" s="1">
        <v>30658</v>
      </c>
      <c r="P14">
        <f t="shared" si="4"/>
        <v>32578</v>
      </c>
      <c r="Q14">
        <f t="shared" si="5"/>
        <v>7.837410656934658</v>
      </c>
      <c r="R14" s="1">
        <v>1</v>
      </c>
      <c r="S14" s="1">
        <v>1</v>
      </c>
      <c r="T14" s="1"/>
      <c r="U14" s="1">
        <v>4.4759999999999999E-3</v>
      </c>
      <c r="V14" s="1">
        <f t="shared" si="6"/>
        <v>88.564938365401062</v>
      </c>
      <c r="W14" s="1">
        <v>1920</v>
      </c>
      <c r="X14" s="1">
        <v>18349</v>
      </c>
      <c r="Y14">
        <f t="shared" si="7"/>
        <v>20269</v>
      </c>
      <c r="Z14">
        <f t="shared" si="8"/>
        <v>4.8761887348949777</v>
      </c>
      <c r="AA14" s="1">
        <v>5</v>
      </c>
      <c r="AB14" s="1">
        <v>4</v>
      </c>
      <c r="AD14" s="1">
        <v>4.5100000000000001E-3</v>
      </c>
      <c r="AE14" s="1">
        <f t="shared" si="9"/>
        <v>87.897264772402465</v>
      </c>
      <c r="AF14" s="1">
        <v>1920</v>
      </c>
      <c r="AG14" s="1">
        <v>18133</v>
      </c>
      <c r="AH14">
        <f t="shared" si="10"/>
        <v>20053</v>
      </c>
      <c r="AI14">
        <f t="shared" si="11"/>
        <v>4.8242248113300601</v>
      </c>
      <c r="AJ14" s="1">
        <v>5</v>
      </c>
      <c r="AK14" s="1">
        <v>4</v>
      </c>
      <c r="AM14" s="1">
        <v>4.0350000000000004E-3</v>
      </c>
      <c r="AN14" s="1">
        <f t="shared" si="12"/>
        <v>98.244526424667939</v>
      </c>
      <c r="AO14" s="1">
        <v>1920</v>
      </c>
      <c r="AP14" s="1">
        <v>30658</v>
      </c>
      <c r="AQ14">
        <f t="shared" si="13"/>
        <v>32578</v>
      </c>
      <c r="AR14">
        <f t="shared" si="14"/>
        <v>7.837410656934658</v>
      </c>
      <c r="AS14" s="1">
        <v>1</v>
      </c>
      <c r="AT14" s="1">
        <v>1</v>
      </c>
      <c r="AV14" s="1">
        <v>4.3220000000000003E-3</v>
      </c>
      <c r="AW14" s="1">
        <f t="shared" si="15"/>
        <v>91.720653429786012</v>
      </c>
      <c r="AX14" s="1">
        <v>1920</v>
      </c>
      <c r="AY14" s="1">
        <v>19046</v>
      </c>
      <c r="AZ14">
        <f t="shared" si="16"/>
        <v>20966</v>
      </c>
      <c r="BA14">
        <f t="shared" si="17"/>
        <v>5.0438686178799204</v>
      </c>
      <c r="BB14" s="1">
        <v>5</v>
      </c>
      <c r="BC14" s="1">
        <v>4</v>
      </c>
      <c r="BE14" s="1">
        <v>4.4900000000000001E-3</v>
      </c>
      <c r="BF14" s="1">
        <f t="shared" si="18"/>
        <v>88.288789337090236</v>
      </c>
      <c r="BG14" s="1">
        <v>1920</v>
      </c>
      <c r="BH14" s="1">
        <v>19046</v>
      </c>
      <c r="BI14">
        <f t="shared" si="19"/>
        <v>20966</v>
      </c>
      <c r="BJ14">
        <f t="shared" si="20"/>
        <v>5.0438686178799204</v>
      </c>
      <c r="BK14" s="1">
        <v>5</v>
      </c>
      <c r="BL14" s="1">
        <v>4</v>
      </c>
    </row>
    <row r="15" spans="2:64" x14ac:dyDescent="0.2">
      <c r="B15" s="3">
        <v>423298</v>
      </c>
      <c r="C15" s="1">
        <v>4.6179999999999997E-3</v>
      </c>
      <c r="D15" s="1">
        <f t="shared" si="0"/>
        <v>87.416290772224528</v>
      </c>
      <c r="E15" s="1">
        <v>1920</v>
      </c>
      <c r="F15" s="1">
        <v>30697</v>
      </c>
      <c r="G15">
        <f t="shared" si="1"/>
        <v>32617</v>
      </c>
      <c r="H15">
        <f t="shared" si="2"/>
        <v>7.7054462813431677</v>
      </c>
      <c r="I15" s="1">
        <v>7</v>
      </c>
      <c r="J15" s="1">
        <v>6</v>
      </c>
      <c r="K15" s="3"/>
      <c r="L15" s="1">
        <v>4.7739999999999996E-3</v>
      </c>
      <c r="M15" s="1">
        <f t="shared" si="3"/>
        <v>84.559788602038722</v>
      </c>
      <c r="N15" s="1">
        <v>1920</v>
      </c>
      <c r="O15" s="1">
        <v>24064</v>
      </c>
      <c r="P15">
        <f t="shared" si="4"/>
        <v>25984</v>
      </c>
      <c r="Q15">
        <f t="shared" si="5"/>
        <v>6.1384651002367123</v>
      </c>
      <c r="R15" s="1">
        <v>9</v>
      </c>
      <c r="S15" s="1">
        <v>8</v>
      </c>
      <c r="T15" s="1"/>
      <c r="U15" s="1">
        <v>5.0699999999999999E-3</v>
      </c>
      <c r="V15" s="1">
        <f t="shared" si="6"/>
        <v>79.62296465209721</v>
      </c>
      <c r="W15" s="1">
        <v>1920</v>
      </c>
      <c r="X15" s="1">
        <v>24401</v>
      </c>
      <c r="Y15">
        <f t="shared" si="7"/>
        <v>26321</v>
      </c>
      <c r="Z15">
        <f t="shared" si="8"/>
        <v>6.2180780443092099</v>
      </c>
      <c r="AA15" s="1">
        <v>9</v>
      </c>
      <c r="AB15" s="1">
        <v>8</v>
      </c>
      <c r="AD15" s="1">
        <v>4.6360000000000004E-3</v>
      </c>
      <c r="AE15" s="1">
        <f t="shared" si="9"/>
        <v>87.076883258441072</v>
      </c>
      <c r="AF15" s="1">
        <v>1920</v>
      </c>
      <c r="AG15" s="1">
        <v>24208</v>
      </c>
      <c r="AH15">
        <f t="shared" si="10"/>
        <v>26128</v>
      </c>
      <c r="AI15">
        <f t="shared" si="11"/>
        <v>6.1724836876148723</v>
      </c>
      <c r="AJ15" s="1">
        <v>9</v>
      </c>
      <c r="AK15" s="1">
        <v>8</v>
      </c>
      <c r="AM15" s="1">
        <v>4.6600000000000001E-3</v>
      </c>
      <c r="AN15" s="1">
        <f t="shared" si="12"/>
        <v>86.62841862363365</v>
      </c>
      <c r="AO15" s="1">
        <v>1920</v>
      </c>
      <c r="AP15" s="1">
        <v>24064</v>
      </c>
      <c r="AQ15">
        <f t="shared" si="13"/>
        <v>25984</v>
      </c>
      <c r="AR15">
        <f t="shared" si="14"/>
        <v>6.1384651002367123</v>
      </c>
      <c r="AS15" s="1">
        <v>9</v>
      </c>
      <c r="AT15" s="1">
        <v>8</v>
      </c>
      <c r="AV15" s="1">
        <v>4.071E-3</v>
      </c>
      <c r="AW15" s="1">
        <f t="shared" si="15"/>
        <v>99.161982507033358</v>
      </c>
      <c r="AX15" s="1">
        <v>1920</v>
      </c>
      <c r="AY15" s="1">
        <v>36421</v>
      </c>
      <c r="AZ15">
        <f t="shared" si="16"/>
        <v>38341</v>
      </c>
      <c r="BA15">
        <f t="shared" si="17"/>
        <v>9.0576851296249927</v>
      </c>
      <c r="BB15" s="1">
        <v>6</v>
      </c>
      <c r="BC15" s="1">
        <v>6</v>
      </c>
      <c r="BE15" s="1">
        <v>4.6499999999999996E-3</v>
      </c>
      <c r="BF15" s="1">
        <f t="shared" si="18"/>
        <v>86.814716298093089</v>
      </c>
      <c r="BG15" s="1">
        <v>1920</v>
      </c>
      <c r="BH15" s="1">
        <v>24977</v>
      </c>
      <c r="BI15">
        <f t="shared" si="19"/>
        <v>26897</v>
      </c>
      <c r="BJ15">
        <f t="shared" si="20"/>
        <v>6.3541523938218463</v>
      </c>
      <c r="BK15" s="1">
        <v>9</v>
      </c>
      <c r="BL15" s="1">
        <v>8</v>
      </c>
    </row>
    <row r="16" spans="2:64" x14ac:dyDescent="0.2">
      <c r="B16" s="3">
        <v>433090</v>
      </c>
      <c r="C16" s="1">
        <v>4.2490000000000002E-3</v>
      </c>
      <c r="D16" s="1">
        <f t="shared" si="0"/>
        <v>97.205650668953353</v>
      </c>
      <c r="E16" s="1">
        <v>1920</v>
      </c>
      <c r="F16" s="1">
        <v>60003</v>
      </c>
      <c r="G16">
        <f t="shared" si="1"/>
        <v>61923</v>
      </c>
      <c r="H16">
        <f t="shared" si="2"/>
        <v>14.297951926851232</v>
      </c>
      <c r="I16" s="1">
        <v>13</v>
      </c>
      <c r="J16" s="1">
        <v>13</v>
      </c>
      <c r="K16" s="3"/>
      <c r="L16" s="1">
        <v>4.9420000000000002E-3</v>
      </c>
      <c r="M16" s="1">
        <f t="shared" si="3"/>
        <v>83.574829966083129</v>
      </c>
      <c r="N16" s="1">
        <v>1920</v>
      </c>
      <c r="O16" s="1">
        <v>32479</v>
      </c>
      <c r="P16">
        <f t="shared" si="4"/>
        <v>34399</v>
      </c>
      <c r="Q16">
        <f t="shared" si="5"/>
        <v>7.9426908956567912</v>
      </c>
      <c r="R16" s="1">
        <v>21</v>
      </c>
      <c r="S16" s="1">
        <v>19</v>
      </c>
      <c r="T16" s="1"/>
      <c r="U16" s="1">
        <v>4.5490000000000001E-3</v>
      </c>
      <c r="V16" s="1">
        <f t="shared" si="6"/>
        <v>90.795077971506444</v>
      </c>
      <c r="W16" s="1">
        <v>1920</v>
      </c>
      <c r="X16" s="1">
        <v>46022</v>
      </c>
      <c r="Y16">
        <f t="shared" si="7"/>
        <v>47942</v>
      </c>
      <c r="Z16">
        <f t="shared" si="8"/>
        <v>11.069754554480593</v>
      </c>
      <c r="AA16" s="1">
        <v>18</v>
      </c>
      <c r="AB16" s="1">
        <v>17</v>
      </c>
      <c r="AD16" s="1">
        <v>5.0010000000000002E-3</v>
      </c>
      <c r="AE16" s="1">
        <f t="shared" si="9"/>
        <v>82.588844169642627</v>
      </c>
      <c r="AF16" s="1">
        <v>1920</v>
      </c>
      <c r="AG16" s="1">
        <v>32672</v>
      </c>
      <c r="AH16">
        <f t="shared" si="10"/>
        <v>34592</v>
      </c>
      <c r="AI16">
        <f t="shared" si="11"/>
        <v>7.9872543813064256</v>
      </c>
      <c r="AJ16" s="1">
        <v>21</v>
      </c>
      <c r="AK16" s="1">
        <v>19</v>
      </c>
      <c r="AM16" s="1">
        <v>4.9709999999999997E-3</v>
      </c>
      <c r="AN16" s="1">
        <f t="shared" si="12"/>
        <v>83.087268093418388</v>
      </c>
      <c r="AO16" s="1">
        <v>1920</v>
      </c>
      <c r="AP16" s="1">
        <v>32479</v>
      </c>
      <c r="AQ16">
        <f t="shared" si="13"/>
        <v>34399</v>
      </c>
      <c r="AR16">
        <f t="shared" si="14"/>
        <v>7.9426908956567912</v>
      </c>
      <c r="AS16" s="1">
        <v>21</v>
      </c>
      <c r="AT16" s="1">
        <v>19</v>
      </c>
      <c r="AV16" s="1">
        <v>4.8710000000000003E-3</v>
      </c>
      <c r="AW16" s="1">
        <f t="shared" si="15"/>
        <v>84.793021903589164</v>
      </c>
      <c r="AX16" s="1">
        <v>1920</v>
      </c>
      <c r="AY16" s="1">
        <v>32384</v>
      </c>
      <c r="AZ16">
        <f t="shared" si="16"/>
        <v>34304</v>
      </c>
      <c r="BA16">
        <f t="shared" si="17"/>
        <v>7.9207555011660391</v>
      </c>
      <c r="BB16" s="1">
        <v>21</v>
      </c>
      <c r="BC16" s="1">
        <v>19</v>
      </c>
      <c r="BE16" s="1">
        <v>4.5360000000000001E-3</v>
      </c>
      <c r="BF16" s="1">
        <f t="shared" si="18"/>
        <v>91.055293142059696</v>
      </c>
      <c r="BG16" s="1">
        <v>1920</v>
      </c>
      <c r="BH16" s="1">
        <v>45973</v>
      </c>
      <c r="BI16">
        <f t="shared" si="19"/>
        <v>47893</v>
      </c>
      <c r="BJ16">
        <f t="shared" si="20"/>
        <v>11.058440508901151</v>
      </c>
      <c r="BK16" s="1">
        <v>18</v>
      </c>
      <c r="BL16" s="1">
        <v>17</v>
      </c>
    </row>
    <row r="17" spans="2:64" x14ac:dyDescent="0.2">
      <c r="B17" s="3">
        <v>441836</v>
      </c>
      <c r="C17" s="1">
        <v>4.7949999999999998E-3</v>
      </c>
      <c r="D17" s="1">
        <f t="shared" si="0"/>
        <v>87.876464080014998</v>
      </c>
      <c r="E17" s="1">
        <v>1920</v>
      </c>
      <c r="F17" s="1">
        <v>37569</v>
      </c>
      <c r="G17">
        <f t="shared" si="1"/>
        <v>39489</v>
      </c>
      <c r="H17">
        <f t="shared" si="2"/>
        <v>8.9374790646303168</v>
      </c>
      <c r="I17" s="1">
        <v>4</v>
      </c>
      <c r="J17" s="1">
        <v>3</v>
      </c>
      <c r="K17" s="3"/>
      <c r="L17" s="1">
        <v>4.0340000000000003E-3</v>
      </c>
      <c r="M17" s="1">
        <f t="shared" si="3"/>
        <v>104.45405187498062</v>
      </c>
      <c r="N17" s="1">
        <v>1920</v>
      </c>
      <c r="O17" s="1">
        <v>50055</v>
      </c>
      <c r="P17">
        <f t="shared" si="4"/>
        <v>51975</v>
      </c>
      <c r="Q17">
        <f t="shared" si="5"/>
        <v>11.763414479580659</v>
      </c>
      <c r="R17" s="1">
        <v>0</v>
      </c>
      <c r="S17" s="1">
        <v>0</v>
      </c>
      <c r="T17" s="1"/>
      <c r="U17" s="1">
        <v>5.3140000000000001E-3</v>
      </c>
      <c r="V17" s="1">
        <f t="shared" si="6"/>
        <v>79.293873779388761</v>
      </c>
      <c r="W17" s="1">
        <v>1920</v>
      </c>
      <c r="X17" s="1">
        <v>38240</v>
      </c>
      <c r="Y17">
        <f t="shared" si="7"/>
        <v>40160</v>
      </c>
      <c r="Z17">
        <f t="shared" si="8"/>
        <v>9.089345367964583</v>
      </c>
      <c r="AA17" s="1">
        <v>4</v>
      </c>
      <c r="AB17" s="1">
        <v>3</v>
      </c>
      <c r="AD17" s="1">
        <v>4.9259999999999998E-3</v>
      </c>
      <c r="AE17" s="1">
        <f t="shared" si="9"/>
        <v>85.539513857830272</v>
      </c>
      <c r="AF17" s="1">
        <v>1920</v>
      </c>
      <c r="AG17" s="1">
        <v>38672</v>
      </c>
      <c r="AH17">
        <f t="shared" si="10"/>
        <v>40592</v>
      </c>
      <c r="AI17">
        <f t="shared" si="11"/>
        <v>9.1871192026000603</v>
      </c>
      <c r="AJ17" s="1">
        <v>4</v>
      </c>
      <c r="AK17" s="1">
        <v>3</v>
      </c>
      <c r="AM17" s="1">
        <v>4.9540000000000001E-3</v>
      </c>
      <c r="AN17" s="1">
        <f t="shared" si="12"/>
        <v>85.056044663639867</v>
      </c>
      <c r="AO17" s="1">
        <v>1920</v>
      </c>
      <c r="AP17" s="1">
        <v>38479</v>
      </c>
      <c r="AQ17">
        <f t="shared" si="13"/>
        <v>40399</v>
      </c>
      <c r="AR17">
        <f t="shared" si="14"/>
        <v>9.1434378366633773</v>
      </c>
      <c r="AS17" s="1">
        <v>4</v>
      </c>
      <c r="AT17" s="1">
        <v>3</v>
      </c>
      <c r="AV17" s="1">
        <v>4.8279999999999998E-3</v>
      </c>
      <c r="AW17" s="1">
        <f t="shared" si="15"/>
        <v>87.275817163146627</v>
      </c>
      <c r="AX17" s="1">
        <v>1920</v>
      </c>
      <c r="AY17" s="1">
        <v>38433</v>
      </c>
      <c r="AZ17">
        <f t="shared" si="16"/>
        <v>40353</v>
      </c>
      <c r="BA17">
        <f t="shared" si="17"/>
        <v>9.1330267339012678</v>
      </c>
      <c r="BB17" s="1">
        <v>4</v>
      </c>
      <c r="BC17" s="1">
        <v>3</v>
      </c>
      <c r="BE17" s="1">
        <v>4.8970000000000003E-3</v>
      </c>
      <c r="BF17" s="1">
        <f t="shared" si="18"/>
        <v>86.046078264993227</v>
      </c>
      <c r="BG17" s="1">
        <v>1920</v>
      </c>
      <c r="BH17" s="1">
        <v>38240</v>
      </c>
      <c r="BI17">
        <f t="shared" si="19"/>
        <v>40160</v>
      </c>
      <c r="BJ17">
        <f t="shared" si="20"/>
        <v>9.089345367964583</v>
      </c>
      <c r="BK17" s="1">
        <v>4</v>
      </c>
      <c r="BL17" s="1">
        <v>3</v>
      </c>
    </row>
    <row r="18" spans="2:64" x14ac:dyDescent="0.2">
      <c r="B18" s="3">
        <v>453261</v>
      </c>
      <c r="C18" s="1">
        <v>3.9750000000000002E-3</v>
      </c>
      <c r="D18" s="1">
        <f t="shared" si="0"/>
        <v>108.74550297575176</v>
      </c>
      <c r="E18" s="1">
        <v>1920</v>
      </c>
      <c r="F18" s="1">
        <v>37506</v>
      </c>
      <c r="G18">
        <f t="shared" si="1"/>
        <v>39426</v>
      </c>
      <c r="H18">
        <f t="shared" si="2"/>
        <v>8.6982996551655667</v>
      </c>
      <c r="I18" s="1">
        <v>0</v>
      </c>
      <c r="J18" s="1">
        <v>0</v>
      </c>
      <c r="K18" s="3"/>
      <c r="L18" s="1">
        <v>4.5840000000000004E-3</v>
      </c>
      <c r="M18" s="1">
        <f t="shared" si="3"/>
        <v>94.298292829104113</v>
      </c>
      <c r="N18" s="1">
        <v>1920</v>
      </c>
      <c r="O18" s="1">
        <v>23729</v>
      </c>
      <c r="P18">
        <f t="shared" si="4"/>
        <v>25649</v>
      </c>
      <c r="Q18">
        <f t="shared" si="5"/>
        <v>5.6587705538310153</v>
      </c>
      <c r="R18" s="1">
        <v>4</v>
      </c>
      <c r="S18" s="1">
        <v>3</v>
      </c>
      <c r="T18" s="1"/>
      <c r="U18" s="1">
        <v>4.927E-3</v>
      </c>
      <c r="V18" s="1">
        <f t="shared" si="6"/>
        <v>87.733585209785531</v>
      </c>
      <c r="W18" s="1">
        <v>1920</v>
      </c>
      <c r="X18" s="1">
        <v>23994</v>
      </c>
      <c r="Y18">
        <f t="shared" si="7"/>
        <v>25914</v>
      </c>
      <c r="Z18">
        <f t="shared" si="8"/>
        <v>5.71723576482424</v>
      </c>
      <c r="AA18" s="1">
        <v>4</v>
      </c>
      <c r="AB18" s="1">
        <v>3</v>
      </c>
      <c r="AD18" s="1">
        <v>4.2839999999999996E-3</v>
      </c>
      <c r="AE18" s="1">
        <f t="shared" si="9"/>
        <v>100.90181473590414</v>
      </c>
      <c r="AF18" s="1">
        <v>1920</v>
      </c>
      <c r="AG18" s="1">
        <v>38226</v>
      </c>
      <c r="AH18">
        <f t="shared" si="10"/>
        <v>40146</v>
      </c>
      <c r="AI18">
        <f t="shared" si="11"/>
        <v>8.8571485303169695</v>
      </c>
      <c r="AJ18" s="1">
        <v>0</v>
      </c>
      <c r="AK18" s="1">
        <v>0</v>
      </c>
      <c r="AM18" s="1">
        <v>4.568E-3</v>
      </c>
      <c r="AN18" s="1">
        <f t="shared" si="12"/>
        <v>94.628584572813764</v>
      </c>
      <c r="AO18" s="1">
        <v>1920</v>
      </c>
      <c r="AP18" s="1">
        <v>24282</v>
      </c>
      <c r="AQ18">
        <f t="shared" si="13"/>
        <v>26202</v>
      </c>
      <c r="AR18">
        <f t="shared" si="14"/>
        <v>5.7807753148848011</v>
      </c>
      <c r="AS18" s="1">
        <v>4</v>
      </c>
      <c r="AT18" s="1">
        <v>3</v>
      </c>
      <c r="AV18" s="1">
        <v>4.346E-3</v>
      </c>
      <c r="AW18" s="1">
        <f t="shared" si="15"/>
        <v>99.462350282699788</v>
      </c>
      <c r="AX18" s="1">
        <v>1920</v>
      </c>
      <c r="AY18" s="1">
        <v>24138</v>
      </c>
      <c r="AZ18">
        <f t="shared" si="16"/>
        <v>26058</v>
      </c>
      <c r="BA18">
        <f t="shared" si="17"/>
        <v>5.7490055398545206</v>
      </c>
      <c r="BB18" s="1">
        <v>4</v>
      </c>
      <c r="BC18" s="1">
        <v>3</v>
      </c>
      <c r="BE18" s="1">
        <v>4.5840000000000004E-3</v>
      </c>
      <c r="BF18" s="1">
        <f t="shared" si="18"/>
        <v>94.298292829104113</v>
      </c>
      <c r="BG18" s="1">
        <v>1920</v>
      </c>
      <c r="BH18" s="1">
        <v>23994</v>
      </c>
      <c r="BI18">
        <f t="shared" si="19"/>
        <v>25914</v>
      </c>
      <c r="BJ18">
        <f t="shared" si="20"/>
        <v>5.71723576482424</v>
      </c>
      <c r="BK18" s="1">
        <v>4</v>
      </c>
      <c r="BL18" s="1">
        <v>3</v>
      </c>
    </row>
    <row r="19" spans="2:64" x14ac:dyDescent="0.2">
      <c r="B19" s="3">
        <v>462498</v>
      </c>
      <c r="C19" s="1">
        <v>4.4549999999999998E-3</v>
      </c>
      <c r="D19" s="1">
        <f t="shared" si="0"/>
        <v>99.006164756286836</v>
      </c>
      <c r="E19" s="1">
        <v>1920</v>
      </c>
      <c r="F19" s="1">
        <v>34772</v>
      </c>
      <c r="G19">
        <f t="shared" si="1"/>
        <v>36692</v>
      </c>
      <c r="H19">
        <f t="shared" si="2"/>
        <v>7.9334397121717286</v>
      </c>
      <c r="I19" s="1">
        <v>9</v>
      </c>
      <c r="J19" s="1">
        <v>8</v>
      </c>
      <c r="K19" s="3"/>
      <c r="L19" s="1">
        <v>4.6059999999999999E-3</v>
      </c>
      <c r="M19" s="1">
        <f t="shared" si="3"/>
        <v>95.760413371527974</v>
      </c>
      <c r="N19" s="1">
        <v>1920</v>
      </c>
      <c r="O19" s="1">
        <v>35757</v>
      </c>
      <c r="P19">
        <f t="shared" si="4"/>
        <v>37677</v>
      </c>
      <c r="Q19">
        <f t="shared" si="5"/>
        <v>8.1464136061128922</v>
      </c>
      <c r="R19" s="1">
        <v>9</v>
      </c>
      <c r="S19" s="1">
        <v>8</v>
      </c>
      <c r="T19" s="1"/>
      <c r="U19" s="1">
        <v>4.5450000000000004E-3</v>
      </c>
      <c r="V19" s="1">
        <f t="shared" si="6"/>
        <v>97.045646642300937</v>
      </c>
      <c r="W19" s="1">
        <v>1920</v>
      </c>
      <c r="X19" s="1">
        <v>36022</v>
      </c>
      <c r="Y19">
        <f t="shared" si="7"/>
        <v>37942</v>
      </c>
      <c r="Z19">
        <f t="shared" si="8"/>
        <v>8.2037111511833576</v>
      </c>
      <c r="AA19" s="1">
        <v>9</v>
      </c>
      <c r="AB19" s="1">
        <v>8</v>
      </c>
      <c r="AD19" s="1">
        <v>4.4850000000000003E-3</v>
      </c>
      <c r="AE19" s="1">
        <f t="shared" si="9"/>
        <v>98.343916162599285</v>
      </c>
      <c r="AF19" s="1">
        <v>1920</v>
      </c>
      <c r="AG19" s="1">
        <v>35541</v>
      </c>
      <c r="AH19">
        <f t="shared" si="10"/>
        <v>37461</v>
      </c>
      <c r="AI19">
        <f t="shared" si="11"/>
        <v>8.0997107014516825</v>
      </c>
      <c r="AJ19" s="1">
        <v>9</v>
      </c>
      <c r="AK19" s="1">
        <v>8</v>
      </c>
      <c r="AM19" s="1">
        <v>4.5100000000000001E-3</v>
      </c>
      <c r="AN19" s="1">
        <f t="shared" si="12"/>
        <v>97.798772503161373</v>
      </c>
      <c r="AO19" s="1">
        <v>1920</v>
      </c>
      <c r="AP19" s="1">
        <v>36359</v>
      </c>
      <c r="AQ19">
        <f t="shared" si="13"/>
        <v>38279</v>
      </c>
      <c r="AR19">
        <f t="shared" si="14"/>
        <v>8.2765763311408911</v>
      </c>
      <c r="AS19" s="1">
        <v>9</v>
      </c>
      <c r="AT19" s="1">
        <v>8</v>
      </c>
      <c r="AV19" s="1">
        <v>4.4180000000000001E-3</v>
      </c>
      <c r="AW19" s="1">
        <f t="shared" si="15"/>
        <v>99.835324578827027</v>
      </c>
      <c r="AX19" s="1">
        <v>1920</v>
      </c>
      <c r="AY19" s="1">
        <v>36117</v>
      </c>
      <c r="AZ19">
        <f t="shared" si="16"/>
        <v>38037</v>
      </c>
      <c r="BA19">
        <f t="shared" si="17"/>
        <v>8.22425178054824</v>
      </c>
      <c r="BB19" s="1">
        <v>9</v>
      </c>
      <c r="BC19" s="1">
        <v>8</v>
      </c>
      <c r="BE19" s="1">
        <v>4.522E-3</v>
      </c>
      <c r="BF19" s="1">
        <f t="shared" si="18"/>
        <v>97.539244579667809</v>
      </c>
      <c r="BG19" s="1">
        <v>1920</v>
      </c>
      <c r="BH19" s="1">
        <v>35973</v>
      </c>
      <c r="BI19">
        <f t="shared" si="19"/>
        <v>37893</v>
      </c>
      <c r="BJ19">
        <f t="shared" si="20"/>
        <v>8.1931165107741002</v>
      </c>
      <c r="BK19" s="1">
        <v>9</v>
      </c>
      <c r="BL19" s="1">
        <v>8</v>
      </c>
    </row>
    <row r="20" spans="2:64" x14ac:dyDescent="0.2">
      <c r="B20" s="3">
        <v>472359</v>
      </c>
      <c r="C20" s="1">
        <v>4.0980000000000001E-3</v>
      </c>
      <c r="D20" s="1">
        <f t="shared" si="0"/>
        <v>109.92597521311367</v>
      </c>
      <c r="E20" s="1">
        <v>1920</v>
      </c>
      <c r="F20" s="1">
        <v>41765</v>
      </c>
      <c r="G20">
        <f t="shared" si="1"/>
        <v>43685</v>
      </c>
      <c r="H20">
        <f t="shared" si="2"/>
        <v>9.2482624444543227</v>
      </c>
      <c r="I20" s="1">
        <v>0</v>
      </c>
      <c r="J20" s="1">
        <v>0</v>
      </c>
      <c r="K20" s="3"/>
      <c r="L20" s="1">
        <v>4.1650000000000003E-3</v>
      </c>
      <c r="M20" s="1">
        <f t="shared" si="3"/>
        <v>108.1576582048835</v>
      </c>
      <c r="N20" s="1">
        <v>1920</v>
      </c>
      <c r="O20" s="1">
        <v>42485</v>
      </c>
      <c r="P20">
        <f t="shared" si="4"/>
        <v>44405</v>
      </c>
      <c r="Q20">
        <f t="shared" si="5"/>
        <v>9.4006888828200594</v>
      </c>
      <c r="R20" s="1">
        <v>0</v>
      </c>
      <c r="S20" s="1">
        <v>0</v>
      </c>
      <c r="T20" s="1"/>
      <c r="U20" s="1">
        <v>4.7879999999999997E-3</v>
      </c>
      <c r="V20" s="1">
        <f t="shared" si="6"/>
        <v>94.084512619745169</v>
      </c>
      <c r="W20" s="1">
        <v>1920</v>
      </c>
      <c r="X20" s="1">
        <v>42485</v>
      </c>
      <c r="Y20">
        <f t="shared" si="7"/>
        <v>44405</v>
      </c>
      <c r="Z20">
        <f t="shared" si="8"/>
        <v>9.4006888828200594</v>
      </c>
      <c r="AA20" s="1">
        <v>0</v>
      </c>
      <c r="AB20" s="1">
        <v>0</v>
      </c>
      <c r="AD20" s="1">
        <v>4.5789999999999997E-3</v>
      </c>
      <c r="AE20" s="1">
        <f t="shared" si="9"/>
        <v>98.378826473758437</v>
      </c>
      <c r="AF20" s="1">
        <v>1920</v>
      </c>
      <c r="AG20" s="1">
        <v>29063</v>
      </c>
      <c r="AH20">
        <f t="shared" si="10"/>
        <v>30983</v>
      </c>
      <c r="AI20">
        <f t="shared" si="11"/>
        <v>6.5592060276188233</v>
      </c>
      <c r="AJ20" s="1">
        <v>4</v>
      </c>
      <c r="AK20" s="1">
        <v>3</v>
      </c>
      <c r="AM20" s="1">
        <v>4.0590000000000001E-3</v>
      </c>
      <c r="AN20" s="1">
        <f t="shared" si="12"/>
        <v>110.9821745314954</v>
      </c>
      <c r="AO20" s="1">
        <v>1920</v>
      </c>
      <c r="AP20" s="1">
        <v>42485</v>
      </c>
      <c r="AQ20">
        <f t="shared" si="13"/>
        <v>44405</v>
      </c>
      <c r="AR20">
        <f t="shared" si="14"/>
        <v>9.4006888828200594</v>
      </c>
      <c r="AS20" s="1">
        <v>0</v>
      </c>
      <c r="AT20" s="1">
        <v>0</v>
      </c>
      <c r="AV20" s="1">
        <v>4.4549999999999998E-3</v>
      </c>
      <c r="AW20" s="1">
        <f t="shared" si="15"/>
        <v>101.11709235091804</v>
      </c>
      <c r="AX20" s="1">
        <v>1920</v>
      </c>
      <c r="AY20" s="1">
        <v>29639</v>
      </c>
      <c r="AZ20">
        <f t="shared" si="16"/>
        <v>31559</v>
      </c>
      <c r="BA20">
        <f t="shared" si="17"/>
        <v>6.6811471783114111</v>
      </c>
      <c r="BB20" s="1">
        <v>4</v>
      </c>
      <c r="BC20" s="1">
        <v>3</v>
      </c>
      <c r="BE20" s="1">
        <v>4.6210000000000001E-3</v>
      </c>
      <c r="BF20" s="1">
        <f t="shared" si="18"/>
        <v>97.484667046816668</v>
      </c>
      <c r="BG20" s="1">
        <v>1920</v>
      </c>
      <c r="BH20" s="1">
        <v>29495</v>
      </c>
      <c r="BI20">
        <f t="shared" si="19"/>
        <v>31415</v>
      </c>
      <c r="BJ20">
        <f t="shared" si="20"/>
        <v>6.650661890638264</v>
      </c>
      <c r="BK20" s="1">
        <v>4</v>
      </c>
      <c r="BL20" s="1">
        <v>3</v>
      </c>
    </row>
    <row r="21" spans="2:64" x14ac:dyDescent="0.2">
      <c r="B21" s="3">
        <v>479806</v>
      </c>
      <c r="C21" s="1">
        <v>4.607E-3</v>
      </c>
      <c r="D21" s="1">
        <f t="shared" si="0"/>
        <v>99.322478631998521</v>
      </c>
      <c r="E21" s="1">
        <v>1920</v>
      </c>
      <c r="F21" s="1">
        <v>24069</v>
      </c>
      <c r="G21">
        <f t="shared" si="1"/>
        <v>25989</v>
      </c>
      <c r="H21">
        <f t="shared" si="2"/>
        <v>5.416564194695356</v>
      </c>
      <c r="I21" s="1">
        <v>5</v>
      </c>
      <c r="J21" s="1">
        <v>4</v>
      </c>
      <c r="K21" s="3"/>
      <c r="L21" s="1">
        <v>5.3070000000000001E-3</v>
      </c>
      <c r="M21" s="1">
        <f t="shared" si="3"/>
        <v>86.221718307446238</v>
      </c>
      <c r="N21" s="1">
        <v>1920</v>
      </c>
      <c r="O21" s="1">
        <v>24789</v>
      </c>
      <c r="P21">
        <f t="shared" si="4"/>
        <v>26709</v>
      </c>
      <c r="Q21">
        <f t="shared" si="5"/>
        <v>5.5666248442078672</v>
      </c>
      <c r="R21" s="1">
        <v>5</v>
      </c>
      <c r="S21" s="1">
        <v>4</v>
      </c>
      <c r="T21" s="1"/>
      <c r="U21" s="1">
        <v>4.7320000000000001E-3</v>
      </c>
      <c r="V21" s="1">
        <f t="shared" si="6"/>
        <v>96.698786783097461</v>
      </c>
      <c r="W21" s="1">
        <v>1920</v>
      </c>
      <c r="X21" s="1">
        <v>24789</v>
      </c>
      <c r="Y21">
        <f t="shared" si="7"/>
        <v>26709</v>
      </c>
      <c r="Z21">
        <f t="shared" si="8"/>
        <v>5.5666248442078672</v>
      </c>
      <c r="AA21" s="1">
        <v>5</v>
      </c>
      <c r="AB21" s="1">
        <v>4</v>
      </c>
      <c r="AD21" s="1">
        <v>4.6670000000000001E-3</v>
      </c>
      <c r="AE21" s="1">
        <f t="shared" si="9"/>
        <v>98.045566543307729</v>
      </c>
      <c r="AF21" s="1">
        <v>1920</v>
      </c>
      <c r="AG21" s="1">
        <v>25270</v>
      </c>
      <c r="AH21">
        <f t="shared" si="10"/>
        <v>27190</v>
      </c>
      <c r="AI21">
        <f t="shared" si="11"/>
        <v>5.6668736947849752</v>
      </c>
      <c r="AJ21" s="1">
        <v>5</v>
      </c>
      <c r="AK21" s="1">
        <v>4</v>
      </c>
      <c r="AM21" s="1">
        <v>4.64E-3</v>
      </c>
      <c r="AN21" s="1">
        <f t="shared" si="12"/>
        <v>98.61609031414163</v>
      </c>
      <c r="AO21" s="1">
        <v>1920</v>
      </c>
      <c r="AP21" s="1">
        <v>24789</v>
      </c>
      <c r="AQ21">
        <f t="shared" si="13"/>
        <v>26709</v>
      </c>
      <c r="AR21">
        <f t="shared" si="14"/>
        <v>5.5666248442078672</v>
      </c>
      <c r="AS21" s="1">
        <v>5</v>
      </c>
      <c r="AT21" s="1">
        <v>4</v>
      </c>
      <c r="AV21" s="1">
        <v>4.5770000000000003E-3</v>
      </c>
      <c r="AW21" s="1">
        <f t="shared" si="15"/>
        <v>99.973488979160408</v>
      </c>
      <c r="AX21" s="1">
        <v>1920</v>
      </c>
      <c r="AY21" s="1">
        <v>25797</v>
      </c>
      <c r="AZ21">
        <f t="shared" si="16"/>
        <v>27717</v>
      </c>
      <c r="BA21">
        <f t="shared" si="17"/>
        <v>5.7767097535253829</v>
      </c>
      <c r="BB21" s="1">
        <v>5</v>
      </c>
      <c r="BC21" s="1">
        <v>4</v>
      </c>
      <c r="BE21" s="1">
        <v>4.7410000000000004E-3</v>
      </c>
      <c r="BF21" s="1">
        <f t="shared" si="18"/>
        <v>96.515220218860392</v>
      </c>
      <c r="BG21" s="1">
        <v>1920</v>
      </c>
      <c r="BH21" s="1">
        <v>25604</v>
      </c>
      <c r="BI21">
        <f t="shared" si="19"/>
        <v>27524</v>
      </c>
      <c r="BJ21">
        <f t="shared" si="20"/>
        <v>5.7364851627532794</v>
      </c>
      <c r="BK21" s="1">
        <v>5</v>
      </c>
      <c r="BL21" s="1">
        <v>4</v>
      </c>
    </row>
    <row r="22" spans="2:64" x14ac:dyDescent="0.2">
      <c r="B22" s="3">
        <v>486089</v>
      </c>
      <c r="C22" s="1">
        <v>4.0629999999999998E-3</v>
      </c>
      <c r="D22" s="1">
        <f t="shared" si="0"/>
        <v>114.09564233019879</v>
      </c>
      <c r="E22" s="1">
        <v>1920</v>
      </c>
      <c r="F22" s="1">
        <v>36022</v>
      </c>
      <c r="G22">
        <f t="shared" si="1"/>
        <v>37942</v>
      </c>
      <c r="H22">
        <f t="shared" si="2"/>
        <v>7.8055664703377365</v>
      </c>
      <c r="I22" s="1">
        <v>0</v>
      </c>
      <c r="J22" s="1">
        <v>0</v>
      </c>
      <c r="K22" s="3"/>
      <c r="L22" s="1">
        <v>5.0730000000000003E-3</v>
      </c>
      <c r="M22" s="1">
        <f t="shared" si="3"/>
        <v>91.379971375438132</v>
      </c>
      <c r="N22" s="1">
        <v>1920</v>
      </c>
      <c r="O22" s="1">
        <v>20020</v>
      </c>
      <c r="P22">
        <f t="shared" si="4"/>
        <v>21940</v>
      </c>
      <c r="Q22">
        <f t="shared" si="5"/>
        <v>4.5135767318330595</v>
      </c>
      <c r="R22" s="1">
        <v>5</v>
      </c>
      <c r="S22" s="1">
        <v>4</v>
      </c>
      <c r="T22" s="1"/>
      <c r="U22" s="1">
        <v>4.561E-3</v>
      </c>
      <c r="V22" s="1">
        <f t="shared" si="6"/>
        <v>101.63792913562764</v>
      </c>
      <c r="W22" s="1">
        <v>1920</v>
      </c>
      <c r="X22" s="1">
        <v>20069</v>
      </c>
      <c r="Y22">
        <f t="shared" si="7"/>
        <v>21989</v>
      </c>
      <c r="Z22">
        <f t="shared" si="8"/>
        <v>4.5236571903499154</v>
      </c>
      <c r="AA22" s="1">
        <v>5</v>
      </c>
      <c r="AB22" s="1">
        <v>4</v>
      </c>
      <c r="AD22" s="1">
        <v>4.5199999999999997E-3</v>
      </c>
      <c r="AE22" s="1">
        <f t="shared" si="9"/>
        <v>102.55986610345082</v>
      </c>
      <c r="AF22" s="1">
        <v>1920</v>
      </c>
      <c r="AG22" s="1">
        <v>20550</v>
      </c>
      <c r="AH22">
        <f t="shared" si="10"/>
        <v>22470</v>
      </c>
      <c r="AI22">
        <f t="shared" si="11"/>
        <v>4.6226102627296655</v>
      </c>
      <c r="AJ22" s="1">
        <v>5</v>
      </c>
      <c r="AK22" s="1">
        <v>4</v>
      </c>
      <c r="AM22" s="1">
        <v>4.5180000000000003E-3</v>
      </c>
      <c r="AN22" s="1">
        <f t="shared" si="12"/>
        <v>102.60526666392157</v>
      </c>
      <c r="AO22" s="1">
        <v>1920</v>
      </c>
      <c r="AP22" s="1">
        <v>20069</v>
      </c>
      <c r="AQ22">
        <f t="shared" si="13"/>
        <v>21989</v>
      </c>
      <c r="AR22">
        <f t="shared" si="14"/>
        <v>4.5236571903499154</v>
      </c>
      <c r="AS22" s="1">
        <v>5</v>
      </c>
      <c r="AT22" s="1">
        <v>4</v>
      </c>
      <c r="AV22" s="1">
        <v>3.8909999999999999E-3</v>
      </c>
      <c r="AW22" s="1">
        <f t="shared" si="15"/>
        <v>119.13919166990431</v>
      </c>
      <c r="AX22" s="1">
        <v>1920</v>
      </c>
      <c r="AY22" s="1">
        <v>36693</v>
      </c>
      <c r="AZ22">
        <f t="shared" si="16"/>
        <v>38613</v>
      </c>
      <c r="BA22">
        <f t="shared" si="17"/>
        <v>7.9436070349257024</v>
      </c>
      <c r="BB22" s="1">
        <v>0</v>
      </c>
      <c r="BC22" s="1">
        <v>0</v>
      </c>
      <c r="BE22" s="1">
        <v>4.4900000000000001E-3</v>
      </c>
      <c r="BF22" s="1">
        <f t="shared" si="18"/>
        <v>103.24512133354068</v>
      </c>
      <c r="BG22" s="1">
        <v>1920</v>
      </c>
      <c r="BH22" s="1">
        <v>20933</v>
      </c>
      <c r="BI22">
        <f t="shared" si="19"/>
        <v>22853</v>
      </c>
      <c r="BJ22">
        <f t="shared" si="20"/>
        <v>4.7014024180757019</v>
      </c>
      <c r="BK22" s="1">
        <v>5</v>
      </c>
      <c r="BL22" s="1">
        <v>4</v>
      </c>
    </row>
    <row r="23" spans="2:64" x14ac:dyDescent="0.2">
      <c r="B23" s="3">
        <v>493971</v>
      </c>
      <c r="C23" s="1">
        <v>4.5700000000000003E-3</v>
      </c>
      <c r="D23" s="1">
        <f t="shared" si="0"/>
        <v>103.08259425591065</v>
      </c>
      <c r="E23" s="1">
        <v>1920</v>
      </c>
      <c r="F23" s="1">
        <v>21376</v>
      </c>
      <c r="G23">
        <f t="shared" si="1"/>
        <v>23296</v>
      </c>
      <c r="H23">
        <f t="shared" si="2"/>
        <v>4.7160663277803758</v>
      </c>
      <c r="I23" s="1">
        <v>4</v>
      </c>
      <c r="J23" s="1">
        <v>3</v>
      </c>
      <c r="K23" s="3"/>
      <c r="L23" s="1">
        <v>4.3499999999999997E-3</v>
      </c>
      <c r="M23" s="1">
        <f t="shared" si="3"/>
        <v>108.29596683896821</v>
      </c>
      <c r="N23" s="1">
        <v>1920</v>
      </c>
      <c r="O23" s="1">
        <v>38821</v>
      </c>
      <c r="P23">
        <f t="shared" si="4"/>
        <v>40741</v>
      </c>
      <c r="Q23">
        <f t="shared" si="5"/>
        <v>8.247650165697987</v>
      </c>
      <c r="R23" s="1">
        <v>0</v>
      </c>
      <c r="S23" s="1">
        <v>0</v>
      </c>
      <c r="T23" s="1"/>
      <c r="U23" s="1">
        <v>5.2170000000000003E-3</v>
      </c>
      <c r="V23" s="1">
        <f t="shared" si="6"/>
        <v>90.298534742095399</v>
      </c>
      <c r="W23" s="1">
        <v>1920</v>
      </c>
      <c r="X23" s="1">
        <v>22626</v>
      </c>
      <c r="Y23">
        <f t="shared" si="7"/>
        <v>24546</v>
      </c>
      <c r="Z23">
        <f t="shared" si="8"/>
        <v>4.9691176202651572</v>
      </c>
      <c r="AA23" s="1">
        <v>4</v>
      </c>
      <c r="AB23" s="1">
        <v>3</v>
      </c>
      <c r="AD23" s="1">
        <v>4.1200000000000004E-3</v>
      </c>
      <c r="AE23" s="1">
        <f t="shared" si="9"/>
        <v>114.34161547318244</v>
      </c>
      <c r="AF23" s="1">
        <v>1920</v>
      </c>
      <c r="AG23" s="1">
        <v>38870</v>
      </c>
      <c r="AH23">
        <f t="shared" si="10"/>
        <v>40790</v>
      </c>
      <c r="AI23">
        <f t="shared" si="11"/>
        <v>8.2575697763633897</v>
      </c>
      <c r="AJ23" s="1">
        <v>0</v>
      </c>
      <c r="AK23" s="1">
        <v>0</v>
      </c>
      <c r="AM23" s="1">
        <v>4.7590000000000002E-3</v>
      </c>
      <c r="AN23" s="1">
        <f t="shared" si="12"/>
        <v>98.988748844192415</v>
      </c>
      <c r="AO23" s="1">
        <v>1920</v>
      </c>
      <c r="AP23" s="1">
        <v>22577</v>
      </c>
      <c r="AQ23">
        <f t="shared" si="13"/>
        <v>24497</v>
      </c>
      <c r="AR23">
        <f t="shared" si="14"/>
        <v>4.9591980095997537</v>
      </c>
      <c r="AS23" s="1">
        <v>4</v>
      </c>
      <c r="AT23" s="1">
        <v>3</v>
      </c>
      <c r="AV23" s="1">
        <v>4.4739999999999997E-3</v>
      </c>
      <c r="AW23" s="1">
        <f t="shared" si="15"/>
        <v>105.29446932264456</v>
      </c>
      <c r="AX23" s="1">
        <v>1920</v>
      </c>
      <c r="AY23" s="1">
        <v>22145</v>
      </c>
      <c r="AZ23">
        <f t="shared" si="16"/>
        <v>24065</v>
      </c>
      <c r="BA23">
        <f t="shared" si="17"/>
        <v>4.8717434829170134</v>
      </c>
      <c r="BB23" s="1">
        <v>4</v>
      </c>
      <c r="BC23" s="1">
        <v>3</v>
      </c>
      <c r="BE23" s="1">
        <v>4.6080000000000001E-3</v>
      </c>
      <c r="BF23" s="1">
        <f t="shared" si="18"/>
        <v>102.23252077897389</v>
      </c>
      <c r="BG23" s="1">
        <v>1920</v>
      </c>
      <c r="BH23" s="1">
        <v>23441</v>
      </c>
      <c r="BI23">
        <f t="shared" si="19"/>
        <v>25361</v>
      </c>
      <c r="BJ23">
        <f t="shared" si="20"/>
        <v>5.134107062965235</v>
      </c>
      <c r="BK23" s="1">
        <v>4</v>
      </c>
      <c r="BL23" s="1">
        <v>3</v>
      </c>
    </row>
    <row r="24" spans="2:64" x14ac:dyDescent="0.2">
      <c r="B24" s="3">
        <v>501421</v>
      </c>
      <c r="C24" s="1">
        <v>4.1180000000000001E-3</v>
      </c>
      <c r="D24" s="1">
        <f t="shared" si="0"/>
        <v>116.12246950139345</v>
      </c>
      <c r="E24" s="1">
        <v>1920</v>
      </c>
      <c r="F24" s="1">
        <v>45859</v>
      </c>
      <c r="G24">
        <f t="shared" si="1"/>
        <v>47779</v>
      </c>
      <c r="H24">
        <f t="shared" si="2"/>
        <v>9.5287193795233947</v>
      </c>
      <c r="I24" s="1">
        <v>0</v>
      </c>
      <c r="J24" s="1">
        <v>0</v>
      </c>
      <c r="K24" s="3"/>
      <c r="L24" s="1">
        <v>5.084E-3</v>
      </c>
      <c r="M24" s="1">
        <f t="shared" si="3"/>
        <v>94.058286665369451</v>
      </c>
      <c r="N24" s="1">
        <v>1920</v>
      </c>
      <c r="O24" s="1">
        <v>30842</v>
      </c>
      <c r="P24">
        <f t="shared" si="4"/>
        <v>32762</v>
      </c>
      <c r="Q24">
        <f t="shared" si="5"/>
        <v>6.5338308527165792</v>
      </c>
      <c r="R24" s="1">
        <v>5</v>
      </c>
      <c r="S24" s="1">
        <v>4</v>
      </c>
      <c r="T24" s="1"/>
      <c r="U24" s="1">
        <v>4.8019999999999998E-3</v>
      </c>
      <c r="V24" s="1">
        <f t="shared" si="6"/>
        <v>99.581909497446546</v>
      </c>
      <c r="W24" s="1">
        <v>1920</v>
      </c>
      <c r="X24" s="1">
        <v>46579</v>
      </c>
      <c r="Y24">
        <f t="shared" si="7"/>
        <v>48499</v>
      </c>
      <c r="Z24">
        <f t="shared" si="8"/>
        <v>9.6723112913100966</v>
      </c>
      <c r="AA24" s="1">
        <v>0</v>
      </c>
      <c r="AB24" s="1">
        <v>0</v>
      </c>
      <c r="AD24" s="1">
        <v>5.3460000000000001E-3</v>
      </c>
      <c r="AE24" s="1">
        <f t="shared" si="9"/>
        <v>89.448621288203938</v>
      </c>
      <c r="AF24" s="1">
        <v>1920</v>
      </c>
      <c r="AG24" s="1">
        <v>30842</v>
      </c>
      <c r="AH24">
        <f t="shared" si="10"/>
        <v>32762</v>
      </c>
      <c r="AI24">
        <f t="shared" si="11"/>
        <v>6.5338308527165792</v>
      </c>
      <c r="AJ24" s="1">
        <v>5</v>
      </c>
      <c r="AK24" s="1">
        <v>4</v>
      </c>
      <c r="AM24" s="1">
        <v>5.1590000000000004E-3</v>
      </c>
      <c r="AN24" s="1">
        <f t="shared" si="12"/>
        <v>92.69089540739256</v>
      </c>
      <c r="AO24" s="1">
        <v>1920</v>
      </c>
      <c r="AP24" s="1">
        <v>31490</v>
      </c>
      <c r="AQ24">
        <f t="shared" si="13"/>
        <v>33410</v>
      </c>
      <c r="AR24">
        <f t="shared" si="14"/>
        <v>6.6630635733246111</v>
      </c>
      <c r="AS24" s="1">
        <v>5</v>
      </c>
      <c r="AT24" s="1">
        <v>4</v>
      </c>
      <c r="AV24" s="1">
        <v>5.0460000000000001E-3</v>
      </c>
      <c r="AW24" s="1">
        <f t="shared" si="15"/>
        <v>94.76661304136708</v>
      </c>
      <c r="AX24" s="1">
        <v>1920</v>
      </c>
      <c r="AY24" s="1">
        <v>31058</v>
      </c>
      <c r="AZ24">
        <f t="shared" si="16"/>
        <v>32978</v>
      </c>
      <c r="BA24">
        <f t="shared" si="17"/>
        <v>6.5769084262525892</v>
      </c>
      <c r="BB24" s="1">
        <v>5</v>
      </c>
      <c r="BC24" s="1">
        <v>4</v>
      </c>
      <c r="BE24" s="1">
        <v>4.1920000000000004E-3</v>
      </c>
      <c r="BF24" s="1">
        <f t="shared" si="18"/>
        <v>114.07259766382114</v>
      </c>
      <c r="BG24" s="1">
        <v>1920</v>
      </c>
      <c r="BH24" s="1">
        <v>46530</v>
      </c>
      <c r="BI24">
        <f t="shared" si="19"/>
        <v>48450</v>
      </c>
      <c r="BJ24">
        <f t="shared" si="20"/>
        <v>9.6625390639801694</v>
      </c>
      <c r="BK24" s="1">
        <v>0</v>
      </c>
      <c r="BL24" s="1">
        <v>0</v>
      </c>
    </row>
    <row r="25" spans="2:64" x14ac:dyDescent="0.2">
      <c r="D25" s="1">
        <f>SUM(D6:D24)</f>
        <v>1714.8137795335683</v>
      </c>
      <c r="H25">
        <f>AVERAGE(H6:H24)</f>
        <v>10.68305564467871</v>
      </c>
      <c r="I25">
        <f>SUM(I6:I24)</f>
        <v>62</v>
      </c>
      <c r="J25">
        <f>SUM(J6:J24)</f>
        <v>52</v>
      </c>
      <c r="M25" s="1">
        <f>SUM(M6:M24)</f>
        <v>1597.5855960423414</v>
      </c>
      <c r="Q25">
        <f>AVERAGE(Q6:Q24)</f>
        <v>9.8106390850487379</v>
      </c>
      <c r="R25">
        <f>SUM(R6:R24)</f>
        <v>85</v>
      </c>
      <c r="S25">
        <f>SUM(S6:S24)</f>
        <v>71</v>
      </c>
      <c r="V25" s="1">
        <f>SUM(V6:V24)</f>
        <v>1578.5324983141911</v>
      </c>
      <c r="Z25">
        <f>AVERAGE(Z6:Z24)</f>
        <v>9.7045050853033583</v>
      </c>
      <c r="AA25">
        <f>SUM(AA6:AA24)</f>
        <v>89</v>
      </c>
      <c r="AB25">
        <f>SUM(AB6:AB24)</f>
        <v>73</v>
      </c>
      <c r="AE25" s="1">
        <f>SUM(AE6:AE24)</f>
        <v>1620.3990223677736</v>
      </c>
      <c r="AI25">
        <f>AVERAGE(AI6:AI24)</f>
        <v>9.5865530908238679</v>
      </c>
      <c r="AN25" s="1">
        <f>SUM(AN6:AN24)</f>
        <v>1613.8506242254612</v>
      </c>
      <c r="AR25">
        <f>AVERAGE(AR6:AR24)</f>
        <v>9.4267430439572415</v>
      </c>
      <c r="AS25">
        <f>AVERAGE(AS6:AS24)</f>
        <v>5.1052631578947372</v>
      </c>
      <c r="AT25">
        <f>AVERAGE(AT6:AT24)</f>
        <v>4.1578947368421053</v>
      </c>
      <c r="AW25" s="1">
        <f>SUM(AW6:AW24)</f>
        <v>1651.6923268563012</v>
      </c>
      <c r="BA25">
        <f>AVERAGE(BA6:BA24)</f>
        <v>9.4662741414466982</v>
      </c>
      <c r="BB25">
        <f>AVERAGE(BB6:BB24)</f>
        <v>5.1052631578947372</v>
      </c>
      <c r="BC25">
        <f>AVERAGE(BC6:BC24)</f>
        <v>4.1578947368421053</v>
      </c>
      <c r="BF25" s="1">
        <f>SUM(BF6:BF24)</f>
        <v>1635.0723511977999</v>
      </c>
      <c r="BJ25">
        <f>AVERAGE(BJ6:BJ24)</f>
        <v>9.4860233594320622</v>
      </c>
      <c r="BK25">
        <f>AVERAGE(BK6:BK24)</f>
        <v>5.1052631578947372</v>
      </c>
      <c r="BL25">
        <f>AVERAGE(BL6:BL24)</f>
        <v>4.1578947368421053</v>
      </c>
    </row>
  </sheetData>
  <mergeCells count="7">
    <mergeCell ref="AV4:BC4"/>
    <mergeCell ref="BE4:BL4"/>
    <mergeCell ref="L4:S4"/>
    <mergeCell ref="C4:J4"/>
    <mergeCell ref="U4:AB4"/>
    <mergeCell ref="AD4:AK4"/>
    <mergeCell ref="AM4:AT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Linux</vt:lpstr>
      <vt:lpstr>diffusers</vt:lpstr>
      <vt:lpstr>HTML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zzrnonghaizi</dc:creator>
  <cp:lastModifiedBy>劲远 杨</cp:lastModifiedBy>
  <dcterms:created xsi:type="dcterms:W3CDTF">2015-06-05T18:19:34Z</dcterms:created>
  <dcterms:modified xsi:type="dcterms:W3CDTF">2024-12-26T12:20:54Z</dcterms:modified>
</cp:coreProperties>
</file>