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d\PycharmProjects\homework1\"/>
    </mc:Choice>
  </mc:AlternateContent>
  <xr:revisionPtr revIDLastSave="0" documentId="13_ncr:1_{FC024212-4FB8-42CD-8687-E70C280FE9C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data" sheetId="1" r:id="rId1"/>
    <sheet name="Chart1" sheetId="2" r:id="rId2"/>
    <sheet name="Chart2" sheetId="3" r:id="rId3"/>
    <sheet name="Char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1" i="1"/>
  <c r="H10" i="1"/>
  <c r="H9" i="1"/>
  <c r="H8" i="1"/>
  <c r="H5" i="1"/>
  <c r="H4" i="1"/>
  <c r="H3" i="1"/>
  <c r="H2" i="1"/>
</calcChain>
</file>

<file path=xl/sharedStrings.xml><?xml version="1.0" encoding="utf-8"?>
<sst xmlns="http://schemas.openxmlformats.org/spreadsheetml/2006/main" count="83" uniqueCount="21">
  <si>
    <t>search</t>
  </si>
  <si>
    <t xml:space="preserve"> cost</t>
  </si>
  <si>
    <t xml:space="preserve"> frontier</t>
  </si>
  <si>
    <t xml:space="preserve"> expanded</t>
  </si>
  <si>
    <t>bfs</t>
  </si>
  <si>
    <t>ucost</t>
  </si>
  <si>
    <t>greedy</t>
  </si>
  <si>
    <t>astar</t>
  </si>
  <si>
    <t xml:space="preserve">Breadth First Search </t>
  </si>
  <si>
    <t>Uniform Cost Search</t>
  </si>
  <si>
    <t>Cost</t>
  </si>
  <si>
    <t>Greedy Best First Search</t>
  </si>
  <si>
    <t>A* Search</t>
  </si>
  <si>
    <t>Frontier Nodes</t>
  </si>
  <si>
    <t>Expanded Nodes</t>
  </si>
  <si>
    <t>astar noweight</t>
  </si>
  <si>
    <t>Astar Cost</t>
  </si>
  <si>
    <t>Astar Expanded</t>
  </si>
  <si>
    <t>Astar Frontier</t>
  </si>
  <si>
    <t>Weighted</t>
  </si>
  <si>
    <t>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</si>
</sst>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data!$G$2:$G$5</c:f>
              <c:strCache>
                <c:ptCount val="4"/>
                <c:pt idx="0">
                  <c:v>Breadth First Search </c:v>
                </c:pt>
                <c:pt idx="1">
                  <c:v>Uniform Cost Search</c:v>
                </c:pt>
                <c:pt idx="2">
                  <c:v>Greedy Best First Search</c:v>
                </c:pt>
                <c:pt idx="3">
                  <c:v>A* Search</c:v>
                </c:pt>
              </c:strCache>
            </c:strRef>
          </c:cat>
          <c:val>
            <c:numRef>
              <c:f>data!$H$2:$H$5</c:f>
              <c:numCache>
                <c:formatCode>General</c:formatCode>
                <c:ptCount val="4"/>
                <c:pt idx="0">
                  <c:v>388</c:v>
                </c:pt>
                <c:pt idx="1">
                  <c:v>369.4</c:v>
                </c:pt>
                <c:pt idx="2">
                  <c:v>704.2</c:v>
                </c:pt>
                <c:pt idx="3">
                  <c:v>369.4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9-43CD-A5FE-0F22A150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903856"/>
        <c:axId val="245698928"/>
      </c:barChart>
      <c:catAx>
        <c:axId val="2489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98928"/>
        <c:crosses val="autoZero"/>
        <c:auto val="1"/>
        <c:lblAlgn val="ctr"/>
        <c:lblOffset val="100"/>
        <c:noMultiLvlLbl val="0"/>
      </c:catAx>
      <c:valAx>
        <c:axId val="2456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data!$H$7</c:f>
              <c:strCache>
                <c:ptCount val="1"/>
                <c:pt idx="0">
                  <c:v>Frontier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data!$G$8:$G$11</c:f>
              <c:strCache>
                <c:ptCount val="4"/>
                <c:pt idx="0">
                  <c:v>Breadth First Search </c:v>
                </c:pt>
                <c:pt idx="1">
                  <c:v>Uniform Cost Search</c:v>
                </c:pt>
                <c:pt idx="2">
                  <c:v>Greedy Best First Search</c:v>
                </c:pt>
                <c:pt idx="3">
                  <c:v>A* Search</c:v>
                </c:pt>
              </c:strCache>
            </c:strRef>
          </c:cat>
          <c:val>
            <c:numRef>
              <c:f>data!$H$8:$H$11</c:f>
              <c:numCache>
                <c:formatCode>General</c:formatCode>
                <c:ptCount val="4"/>
                <c:pt idx="0">
                  <c:v>58223.8</c:v>
                </c:pt>
                <c:pt idx="1">
                  <c:v>22707.1</c:v>
                </c:pt>
                <c:pt idx="2">
                  <c:v>313.3</c:v>
                </c:pt>
                <c:pt idx="3">
                  <c:v>267.39999999999998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C-467D-B525-3B6D1553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122688"/>
        <c:axId val="248898624"/>
      </c:barChart>
      <c:catAx>
        <c:axId val="2931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8624"/>
        <c:crosses val="autoZero"/>
        <c:auto val="1"/>
        <c:lblAlgn val="ctr"/>
        <c:lblOffset val="100"/>
        <c:noMultiLvlLbl val="0"/>
      </c:catAx>
      <c:valAx>
        <c:axId val="248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data!$H$13</c:f>
              <c:strCache>
                <c:ptCount val="1"/>
                <c:pt idx="0">
                  <c:v>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data!$G$14:$G$17</c:f>
              <c:strCache>
                <c:ptCount val="4"/>
                <c:pt idx="0">
                  <c:v>Breadth First Search </c:v>
                </c:pt>
                <c:pt idx="1">
                  <c:v>Uniform Cost Search</c:v>
                </c:pt>
                <c:pt idx="2">
                  <c:v>Greedy Best First Search</c:v>
                </c:pt>
                <c:pt idx="3">
                  <c:v>A* Search</c:v>
                </c:pt>
              </c:strCache>
            </c:strRef>
          </c:cat>
          <c:val>
            <c:numRef>
              <c:f>data!$H$14:$H$17</c:f>
              <c:numCache>
                <c:formatCode>General</c:formatCode>
                <c:ptCount val="4"/>
                <c:pt idx="0">
                  <c:v>42106.5</c:v>
                </c:pt>
                <c:pt idx="1">
                  <c:v>15823.7</c:v>
                </c:pt>
                <c:pt idx="2">
                  <c:v>182.5</c:v>
                </c:pt>
                <c:pt idx="3">
                  <c:v>164.7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45D-B1C9-8A62A5BC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797136"/>
        <c:axId val="248898624"/>
      </c:barChart>
      <c:catAx>
        <c:axId val="3067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8624"/>
        <c:crosses val="autoZero"/>
        <c:auto val="1"/>
        <c:lblAlgn val="ctr"/>
        <c:lblOffset val="100"/>
        <c:noMultiLvlLbl val="0"/>
      </c:catAx>
      <c:valAx>
        <c:axId val="248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3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3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3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19" cy="6286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BE831-8097-4E92-8FBC-6C8DE7C6B5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19" cy="6286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EB8CA-2FC0-49E6-B9F9-867DF12DEE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219" cy="6286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C193D-3077-4940-89D1-8DE1E46214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70"/>
  <sheetViews>
    <sheetView tabSelected="1" topLeftCell="A30" workbookViewId="0">
      <selection activeCell="G37" sqref="G37"/>
    </sheetView>
  </sheetViews>
  <sheetFormatPr defaultRowHeight="14.25" x14ac:dyDescent="0.45"/>
  <cols>
    <col min="7" max="7" width="19.86328125" bestFit="1" customWidth="1"/>
    <col min="8" max="8" width="13.86328125" bestFit="1" customWidth="1"/>
    <col min="9" max="9" width="15" bestFit="1" customWidth="1"/>
    <col min="10" max="10" width="8.73046875" bestFit="1" customWidth="1"/>
    <col min="11" max="11" width="10.33203125" bestFit="1" customWidth="1"/>
    <col min="12" max="12" width="11.59765625" bestFit="1" customWidth="1"/>
    <col min="13" max="13" width="10.33203125" bestFit="1" customWidth="1"/>
    <col min="14" max="14" width="13.06640625" bestFit="1" customWidth="1"/>
    <col min="15" max="15" width="10.332031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H1" t="s">
        <v>10</v>
      </c>
    </row>
    <row r="2" spans="1:8" x14ac:dyDescent="0.45">
      <c r="A2" t="s">
        <v>4</v>
      </c>
      <c r="B2">
        <v>379</v>
      </c>
      <c r="C2">
        <v>49493</v>
      </c>
      <c r="D2">
        <v>34257</v>
      </c>
      <c r="G2" t="s">
        <v>8</v>
      </c>
      <c r="H2">
        <f>AVERAGE(B2:B11)</f>
        <v>388</v>
      </c>
    </row>
    <row r="3" spans="1:8" x14ac:dyDescent="0.45">
      <c r="A3" t="s">
        <v>4</v>
      </c>
      <c r="B3">
        <v>431</v>
      </c>
      <c r="C3">
        <v>97185</v>
      </c>
      <c r="D3">
        <v>74128</v>
      </c>
      <c r="G3" t="s">
        <v>9</v>
      </c>
      <c r="H3">
        <f>AVERAGE(B12:B21)</f>
        <v>369.4</v>
      </c>
    </row>
    <row r="4" spans="1:8" x14ac:dyDescent="0.45">
      <c r="A4" t="s">
        <v>4</v>
      </c>
      <c r="B4">
        <v>323</v>
      </c>
      <c r="C4">
        <v>59681</v>
      </c>
      <c r="D4">
        <v>42154</v>
      </c>
      <c r="G4" t="s">
        <v>11</v>
      </c>
      <c r="H4">
        <f>AVERAGE(B22:B31)</f>
        <v>704.2</v>
      </c>
    </row>
    <row r="5" spans="1:8" x14ac:dyDescent="0.45">
      <c r="A5" t="s">
        <v>4</v>
      </c>
      <c r="B5">
        <v>416</v>
      </c>
      <c r="C5">
        <v>97172</v>
      </c>
      <c r="D5">
        <v>74118</v>
      </c>
      <c r="G5" t="s">
        <v>12</v>
      </c>
      <c r="H5">
        <f>AVERAGE(B32:B41)</f>
        <v>369.4</v>
      </c>
    </row>
    <row r="6" spans="1:8" x14ac:dyDescent="0.45">
      <c r="A6" t="s">
        <v>4</v>
      </c>
      <c r="B6">
        <v>417</v>
      </c>
      <c r="C6">
        <v>47302</v>
      </c>
      <c r="D6">
        <v>32807</v>
      </c>
    </row>
    <row r="7" spans="1:8" x14ac:dyDescent="0.45">
      <c r="A7" t="s">
        <v>4</v>
      </c>
      <c r="B7">
        <v>349</v>
      </c>
      <c r="C7">
        <v>32351</v>
      </c>
      <c r="D7">
        <v>21268</v>
      </c>
      <c r="H7" t="s">
        <v>13</v>
      </c>
    </row>
    <row r="8" spans="1:8" x14ac:dyDescent="0.45">
      <c r="A8" t="s">
        <v>4</v>
      </c>
      <c r="B8">
        <v>376</v>
      </c>
      <c r="C8">
        <v>86053</v>
      </c>
      <c r="D8">
        <v>64453</v>
      </c>
      <c r="G8" t="s">
        <v>8</v>
      </c>
      <c r="H8">
        <f>AVERAGE(C2:C11)</f>
        <v>58223.8</v>
      </c>
    </row>
    <row r="9" spans="1:8" x14ac:dyDescent="0.45">
      <c r="A9" t="s">
        <v>4</v>
      </c>
      <c r="B9">
        <v>537</v>
      </c>
      <c r="C9">
        <v>50110</v>
      </c>
      <c r="D9">
        <v>35848</v>
      </c>
      <c r="G9" t="s">
        <v>9</v>
      </c>
      <c r="H9">
        <f>AVERAGE(C12:C21)</f>
        <v>22707.1</v>
      </c>
    </row>
    <row r="10" spans="1:8" x14ac:dyDescent="0.45">
      <c r="A10" t="s">
        <v>4</v>
      </c>
      <c r="B10">
        <v>299</v>
      </c>
      <c r="C10">
        <v>20514</v>
      </c>
      <c r="D10">
        <v>13542</v>
      </c>
      <c r="G10" t="s">
        <v>11</v>
      </c>
      <c r="H10">
        <f>AVERAGE(C22:C31)</f>
        <v>313.3</v>
      </c>
    </row>
    <row r="11" spans="1:8" x14ac:dyDescent="0.45">
      <c r="A11" t="s">
        <v>4</v>
      </c>
      <c r="B11">
        <v>353</v>
      </c>
      <c r="C11">
        <v>42377</v>
      </c>
      <c r="D11">
        <v>28490</v>
      </c>
      <c r="G11" t="s">
        <v>12</v>
      </c>
      <c r="H11">
        <f>AVERAGE(C32:C41)</f>
        <v>267.39999999999998</v>
      </c>
    </row>
    <row r="12" spans="1:8" x14ac:dyDescent="0.45">
      <c r="A12" t="s">
        <v>5</v>
      </c>
      <c r="B12">
        <v>379</v>
      </c>
      <c r="C12">
        <v>18057</v>
      </c>
      <c r="D12">
        <v>12137</v>
      </c>
    </row>
    <row r="13" spans="1:8" x14ac:dyDescent="0.45">
      <c r="A13" t="s">
        <v>5</v>
      </c>
      <c r="B13">
        <v>431</v>
      </c>
      <c r="C13">
        <v>50049</v>
      </c>
      <c r="D13">
        <v>36536</v>
      </c>
      <c r="H13" t="s">
        <v>14</v>
      </c>
    </row>
    <row r="14" spans="1:8" x14ac:dyDescent="0.45">
      <c r="A14" t="s">
        <v>5</v>
      </c>
      <c r="B14">
        <v>323</v>
      </c>
      <c r="C14">
        <v>10808</v>
      </c>
      <c r="D14">
        <v>7155</v>
      </c>
      <c r="G14" t="s">
        <v>8</v>
      </c>
      <c r="H14">
        <f>AVERAGE(D2:D11)</f>
        <v>42106.5</v>
      </c>
    </row>
    <row r="15" spans="1:8" x14ac:dyDescent="0.45">
      <c r="A15" t="s">
        <v>5</v>
      </c>
      <c r="B15">
        <v>416</v>
      </c>
      <c r="C15">
        <v>42930</v>
      </c>
      <c r="D15">
        <v>30876</v>
      </c>
      <c r="G15" t="s">
        <v>9</v>
      </c>
      <c r="H15">
        <f>AVERAGE(D12:D21)</f>
        <v>15823.7</v>
      </c>
    </row>
    <row r="16" spans="1:8" x14ac:dyDescent="0.45">
      <c r="A16" t="s">
        <v>5</v>
      </c>
      <c r="B16">
        <v>417</v>
      </c>
      <c r="C16">
        <v>32702</v>
      </c>
      <c r="D16">
        <v>22747</v>
      </c>
      <c r="G16" t="s">
        <v>11</v>
      </c>
      <c r="H16">
        <f>AVERAGE(D22:D31)</f>
        <v>182.5</v>
      </c>
    </row>
    <row r="17" spans="1:8" x14ac:dyDescent="0.45">
      <c r="A17" t="s">
        <v>5</v>
      </c>
      <c r="B17">
        <v>349</v>
      </c>
      <c r="C17">
        <v>16598</v>
      </c>
      <c r="D17">
        <v>11334</v>
      </c>
      <c r="G17" t="s">
        <v>12</v>
      </c>
      <c r="H17">
        <f>AVERAGE(D32:D41)</f>
        <v>164.7</v>
      </c>
    </row>
    <row r="18" spans="1:8" x14ac:dyDescent="0.45">
      <c r="A18" t="s">
        <v>5</v>
      </c>
      <c r="B18">
        <v>376</v>
      </c>
      <c r="C18">
        <v>18612</v>
      </c>
      <c r="D18">
        <v>12431</v>
      </c>
    </row>
    <row r="19" spans="1:8" x14ac:dyDescent="0.45">
      <c r="A19" t="s">
        <v>5</v>
      </c>
      <c r="B19">
        <v>351</v>
      </c>
      <c r="C19">
        <v>14955</v>
      </c>
      <c r="D19">
        <v>10002</v>
      </c>
    </row>
    <row r="20" spans="1:8" x14ac:dyDescent="0.45">
      <c r="A20" t="s">
        <v>5</v>
      </c>
      <c r="B20">
        <v>299</v>
      </c>
      <c r="C20">
        <v>5176</v>
      </c>
      <c r="D20">
        <v>3256</v>
      </c>
    </row>
    <row r="21" spans="1:8" x14ac:dyDescent="0.45">
      <c r="A21" t="s">
        <v>5</v>
      </c>
      <c r="B21">
        <v>353</v>
      </c>
      <c r="C21">
        <v>17184</v>
      </c>
      <c r="D21">
        <v>11763</v>
      </c>
    </row>
    <row r="22" spans="1:8" x14ac:dyDescent="0.45">
      <c r="A22" t="s">
        <v>6</v>
      </c>
      <c r="B22">
        <v>1083</v>
      </c>
      <c r="C22">
        <v>524</v>
      </c>
      <c r="D22">
        <v>319</v>
      </c>
    </row>
    <row r="23" spans="1:8" x14ac:dyDescent="0.45">
      <c r="A23" t="s">
        <v>6</v>
      </c>
      <c r="B23">
        <v>815</v>
      </c>
      <c r="C23">
        <v>665</v>
      </c>
      <c r="D23">
        <v>393</v>
      </c>
    </row>
    <row r="24" spans="1:8" x14ac:dyDescent="0.45">
      <c r="A24" t="s">
        <v>6</v>
      </c>
      <c r="B24">
        <v>615</v>
      </c>
      <c r="C24">
        <v>120</v>
      </c>
      <c r="D24">
        <v>64</v>
      </c>
    </row>
    <row r="25" spans="1:8" x14ac:dyDescent="0.45">
      <c r="A25" t="s">
        <v>6</v>
      </c>
      <c r="B25">
        <v>832</v>
      </c>
      <c r="C25">
        <v>665</v>
      </c>
      <c r="D25">
        <v>393</v>
      </c>
    </row>
    <row r="26" spans="1:8" x14ac:dyDescent="0.45">
      <c r="A26" t="s">
        <v>6</v>
      </c>
      <c r="B26">
        <v>737</v>
      </c>
      <c r="C26">
        <v>142</v>
      </c>
      <c r="D26">
        <v>78</v>
      </c>
    </row>
    <row r="27" spans="1:8" x14ac:dyDescent="0.45">
      <c r="A27" t="s">
        <v>6</v>
      </c>
      <c r="B27">
        <v>399</v>
      </c>
      <c r="C27">
        <v>471</v>
      </c>
      <c r="D27">
        <v>280</v>
      </c>
    </row>
    <row r="28" spans="1:8" x14ac:dyDescent="0.45">
      <c r="A28" t="s">
        <v>6</v>
      </c>
      <c r="B28">
        <v>718</v>
      </c>
      <c r="C28">
        <v>142</v>
      </c>
      <c r="D28">
        <v>78</v>
      </c>
    </row>
    <row r="29" spans="1:8" x14ac:dyDescent="0.45">
      <c r="A29" t="s">
        <v>6</v>
      </c>
      <c r="B29">
        <v>611</v>
      </c>
      <c r="C29">
        <v>133</v>
      </c>
      <c r="D29">
        <v>72</v>
      </c>
    </row>
    <row r="30" spans="1:8" x14ac:dyDescent="0.45">
      <c r="A30" t="s">
        <v>6</v>
      </c>
      <c r="B30">
        <v>559</v>
      </c>
      <c r="C30">
        <v>130</v>
      </c>
      <c r="D30">
        <v>71</v>
      </c>
    </row>
    <row r="31" spans="1:8" x14ac:dyDescent="0.45">
      <c r="A31" t="s">
        <v>6</v>
      </c>
      <c r="B31">
        <v>673</v>
      </c>
      <c r="C31">
        <v>141</v>
      </c>
      <c r="D31">
        <v>77</v>
      </c>
    </row>
    <row r="32" spans="1:8" x14ac:dyDescent="0.45">
      <c r="A32" t="s">
        <v>7</v>
      </c>
      <c r="B32">
        <v>379</v>
      </c>
      <c r="C32">
        <v>228</v>
      </c>
      <c r="D32">
        <v>138</v>
      </c>
    </row>
    <row r="33" spans="1:28" x14ac:dyDescent="0.45">
      <c r="A33" t="s">
        <v>7</v>
      </c>
      <c r="B33">
        <v>431</v>
      </c>
      <c r="C33">
        <v>755</v>
      </c>
      <c r="D33">
        <v>480</v>
      </c>
    </row>
    <row r="34" spans="1:28" x14ac:dyDescent="0.45">
      <c r="A34" t="s">
        <v>7</v>
      </c>
      <c r="B34">
        <v>323</v>
      </c>
      <c r="C34">
        <v>115</v>
      </c>
      <c r="D34">
        <v>69</v>
      </c>
    </row>
    <row r="35" spans="1:28" x14ac:dyDescent="0.45">
      <c r="A35" t="s">
        <v>7</v>
      </c>
      <c r="B35">
        <v>416</v>
      </c>
      <c r="C35">
        <v>566</v>
      </c>
      <c r="D35">
        <v>357</v>
      </c>
    </row>
    <row r="36" spans="1:28" x14ac:dyDescent="0.45">
      <c r="A36" t="s">
        <v>7</v>
      </c>
      <c r="B36">
        <v>417</v>
      </c>
      <c r="C36">
        <v>184</v>
      </c>
      <c r="D36">
        <v>110</v>
      </c>
    </row>
    <row r="37" spans="1:28" x14ac:dyDescent="0.45">
      <c r="A37" t="s">
        <v>7</v>
      </c>
      <c r="B37">
        <v>349</v>
      </c>
      <c r="C37">
        <v>167</v>
      </c>
      <c r="D37">
        <v>99</v>
      </c>
    </row>
    <row r="38" spans="1:28" x14ac:dyDescent="0.45">
      <c r="A38" t="s">
        <v>7</v>
      </c>
      <c r="B38">
        <v>376</v>
      </c>
      <c r="C38">
        <v>138</v>
      </c>
      <c r="D38">
        <v>85</v>
      </c>
    </row>
    <row r="39" spans="1:28" x14ac:dyDescent="0.45">
      <c r="A39" t="s">
        <v>7</v>
      </c>
      <c r="B39">
        <v>351</v>
      </c>
      <c r="C39">
        <v>265</v>
      </c>
      <c r="D39">
        <v>158</v>
      </c>
    </row>
    <row r="40" spans="1:28" x14ac:dyDescent="0.45">
      <c r="A40" t="s">
        <v>7</v>
      </c>
      <c r="B40">
        <v>299</v>
      </c>
      <c r="C40">
        <v>89</v>
      </c>
      <c r="D40">
        <v>52</v>
      </c>
    </row>
    <row r="41" spans="1:28" x14ac:dyDescent="0.45">
      <c r="A41" t="s">
        <v>7</v>
      </c>
      <c r="B41">
        <v>353</v>
      </c>
      <c r="C41">
        <v>167</v>
      </c>
      <c r="D41">
        <v>99</v>
      </c>
    </row>
    <row r="42" spans="1:28" s="5" customFormat="1" x14ac:dyDescent="0.45"/>
    <row r="43" spans="1:28" x14ac:dyDescent="0.45">
      <c r="A43" s="5"/>
      <c r="B43" s="2" t="s">
        <v>15</v>
      </c>
      <c r="C43" s="2"/>
      <c r="D43" s="2"/>
      <c r="E43" s="3"/>
      <c r="F43" s="3"/>
      <c r="G43" s="3"/>
      <c r="J43" s="4" t="s">
        <v>16</v>
      </c>
      <c r="K43" s="4"/>
      <c r="L43" s="4" t="s">
        <v>18</v>
      </c>
      <c r="M43" s="4"/>
      <c r="N43" s="4" t="s">
        <v>17</v>
      </c>
      <c r="O43" s="4"/>
    </row>
    <row r="44" spans="1:28" x14ac:dyDescent="0.45">
      <c r="A44" s="5" t="s">
        <v>0</v>
      </c>
      <c r="B44" s="5" t="s">
        <v>1</v>
      </c>
      <c r="C44" s="5" t="s">
        <v>2</v>
      </c>
      <c r="D44" s="5" t="s">
        <v>3</v>
      </c>
      <c r="F44" s="5"/>
      <c r="J44" s="1" t="s">
        <v>19</v>
      </c>
      <c r="K44" s="1" t="s">
        <v>20</v>
      </c>
      <c r="L44" s="1" t="s">
        <v>19</v>
      </c>
      <c r="M44" s="1" t="s">
        <v>20</v>
      </c>
      <c r="N44" s="1" t="s">
        <v>19</v>
      </c>
      <c r="O44" s="1" t="s">
        <v>20</v>
      </c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45">
      <c r="A45" s="5" t="s">
        <v>7</v>
      </c>
      <c r="B45" s="5">
        <v>20</v>
      </c>
      <c r="C45" s="5">
        <v>505</v>
      </c>
      <c r="D45" s="5">
        <v>322</v>
      </c>
      <c r="E45" s="5"/>
      <c r="F45" s="5"/>
      <c r="G45" s="5"/>
      <c r="J45" s="5">
        <v>379</v>
      </c>
      <c r="K45" s="5">
        <v>20</v>
      </c>
      <c r="L45" s="5">
        <v>228</v>
      </c>
      <c r="M45" s="5">
        <v>505</v>
      </c>
      <c r="N45" s="5">
        <v>138</v>
      </c>
      <c r="O45" s="5">
        <v>322</v>
      </c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45">
      <c r="A46" s="5" t="s">
        <v>7</v>
      </c>
      <c r="B46" s="5">
        <v>22</v>
      </c>
      <c r="C46" s="5">
        <v>1707</v>
      </c>
      <c r="D46" s="5">
        <v>1081</v>
      </c>
      <c r="E46" s="5"/>
      <c r="F46" s="5"/>
      <c r="G46" s="5"/>
      <c r="J46" s="5">
        <v>431</v>
      </c>
      <c r="K46" s="5">
        <v>22</v>
      </c>
      <c r="L46" s="5">
        <v>755</v>
      </c>
      <c r="M46" s="5">
        <v>1707</v>
      </c>
      <c r="N46" s="5">
        <v>480</v>
      </c>
      <c r="O46" s="5">
        <v>1081</v>
      </c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45">
      <c r="A47" s="5" t="s">
        <v>7</v>
      </c>
      <c r="B47" s="5">
        <v>20</v>
      </c>
      <c r="C47" s="5">
        <v>413</v>
      </c>
      <c r="D47" s="5">
        <v>252</v>
      </c>
      <c r="E47" s="5"/>
      <c r="F47" s="5"/>
      <c r="G47" s="5"/>
      <c r="J47" s="5">
        <v>323</v>
      </c>
      <c r="K47" s="5">
        <v>20</v>
      </c>
      <c r="L47" s="5">
        <v>115</v>
      </c>
      <c r="M47" s="5">
        <v>413</v>
      </c>
      <c r="N47" s="5">
        <v>69</v>
      </c>
      <c r="O47" s="5">
        <v>252</v>
      </c>
    </row>
    <row r="48" spans="1:28" x14ac:dyDescent="0.45">
      <c r="A48" s="5" t="s">
        <v>7</v>
      </c>
      <c r="B48" s="5">
        <v>22</v>
      </c>
      <c r="C48" s="5">
        <v>1453</v>
      </c>
      <c r="D48" s="5">
        <v>906</v>
      </c>
      <c r="E48" s="5"/>
      <c r="F48" s="5"/>
      <c r="G48" s="5"/>
      <c r="J48" s="5">
        <v>416</v>
      </c>
      <c r="K48" s="5">
        <v>22</v>
      </c>
      <c r="L48" s="5">
        <v>566</v>
      </c>
      <c r="M48" s="5">
        <v>1453</v>
      </c>
      <c r="N48" s="5">
        <v>357</v>
      </c>
      <c r="O48" s="5">
        <v>906</v>
      </c>
    </row>
    <row r="49" spans="1:20" x14ac:dyDescent="0.45">
      <c r="A49" s="5" t="s">
        <v>7</v>
      </c>
      <c r="B49" s="5">
        <v>20</v>
      </c>
      <c r="C49" s="5">
        <v>342</v>
      </c>
      <c r="D49" s="5">
        <v>212</v>
      </c>
      <c r="E49" s="5"/>
      <c r="F49" s="5"/>
      <c r="G49" s="5"/>
      <c r="J49" s="5">
        <v>417</v>
      </c>
      <c r="K49" s="5">
        <v>20</v>
      </c>
      <c r="L49" s="5">
        <v>184</v>
      </c>
      <c r="M49" s="5">
        <v>342</v>
      </c>
      <c r="N49" s="5">
        <v>110</v>
      </c>
      <c r="O49" s="5">
        <v>212</v>
      </c>
    </row>
    <row r="50" spans="1:20" x14ac:dyDescent="0.45">
      <c r="A50" s="5" t="s">
        <v>7</v>
      </c>
      <c r="B50" s="5">
        <v>18</v>
      </c>
      <c r="C50" s="5">
        <v>287</v>
      </c>
      <c r="D50" s="5">
        <v>177</v>
      </c>
      <c r="E50" s="5"/>
      <c r="F50" s="5"/>
      <c r="G50" s="5"/>
      <c r="J50" s="5">
        <v>349</v>
      </c>
      <c r="K50" s="5">
        <v>18</v>
      </c>
      <c r="L50" s="5">
        <v>167</v>
      </c>
      <c r="M50" s="5">
        <v>287</v>
      </c>
      <c r="N50" s="5">
        <v>99</v>
      </c>
      <c r="O50" s="5">
        <v>177</v>
      </c>
    </row>
    <row r="51" spans="1:20" x14ac:dyDescent="0.45">
      <c r="A51" s="5" t="s">
        <v>7</v>
      </c>
      <c r="B51" s="5">
        <v>22</v>
      </c>
      <c r="C51" s="5">
        <v>716</v>
      </c>
      <c r="D51" s="5">
        <v>449</v>
      </c>
      <c r="E51" s="5"/>
      <c r="F51" s="5"/>
      <c r="G51" s="5"/>
      <c r="J51" s="5">
        <v>376</v>
      </c>
      <c r="K51" s="5">
        <v>22</v>
      </c>
      <c r="L51" s="5">
        <v>138</v>
      </c>
      <c r="M51" s="5">
        <v>716</v>
      </c>
      <c r="N51" s="5">
        <v>85</v>
      </c>
      <c r="O51" s="5">
        <v>449</v>
      </c>
      <c r="R51" s="5"/>
      <c r="S51" s="5"/>
      <c r="T51" s="5"/>
    </row>
    <row r="52" spans="1:20" x14ac:dyDescent="0.45">
      <c r="A52" s="5" t="s">
        <v>7</v>
      </c>
      <c r="B52" s="5">
        <v>20</v>
      </c>
      <c r="C52" s="5">
        <v>951</v>
      </c>
      <c r="D52" s="5">
        <v>601</v>
      </c>
      <c r="E52" s="5"/>
      <c r="F52" s="5"/>
      <c r="G52" s="5"/>
      <c r="J52" s="5">
        <v>351</v>
      </c>
      <c r="K52" s="5">
        <v>20</v>
      </c>
      <c r="L52" s="5">
        <v>265</v>
      </c>
      <c r="M52" s="5">
        <v>951</v>
      </c>
      <c r="N52" s="5">
        <v>158</v>
      </c>
      <c r="O52" s="5">
        <v>601</v>
      </c>
      <c r="R52" s="5"/>
      <c r="S52" s="5"/>
      <c r="T52" s="5"/>
    </row>
    <row r="53" spans="1:20" x14ac:dyDescent="0.45">
      <c r="A53" s="5" t="s">
        <v>7</v>
      </c>
      <c r="B53" s="5">
        <v>18</v>
      </c>
      <c r="C53" s="5">
        <v>326</v>
      </c>
      <c r="D53" s="5">
        <v>200</v>
      </c>
      <c r="E53" s="5"/>
      <c r="F53" s="5"/>
      <c r="G53" s="5"/>
      <c r="J53" s="5">
        <v>299</v>
      </c>
      <c r="K53" s="5">
        <v>18</v>
      </c>
      <c r="L53" s="5">
        <v>89</v>
      </c>
      <c r="M53" s="5">
        <v>326</v>
      </c>
      <c r="N53" s="5">
        <v>52</v>
      </c>
      <c r="O53" s="5">
        <v>200</v>
      </c>
      <c r="R53" s="5"/>
      <c r="S53" s="5"/>
      <c r="T53" s="5"/>
    </row>
    <row r="54" spans="1:20" x14ac:dyDescent="0.45">
      <c r="A54" s="5" t="s">
        <v>7</v>
      </c>
      <c r="B54" s="5">
        <v>19</v>
      </c>
      <c r="C54" s="5">
        <v>316</v>
      </c>
      <c r="D54" s="5">
        <v>196</v>
      </c>
      <c r="E54" s="5"/>
      <c r="F54" s="5"/>
      <c r="G54" s="5"/>
      <c r="J54" s="5">
        <v>353</v>
      </c>
      <c r="K54" s="5">
        <v>19</v>
      </c>
      <c r="L54" s="5">
        <v>167</v>
      </c>
      <c r="M54" s="5">
        <v>316</v>
      </c>
      <c r="N54" s="5">
        <v>99</v>
      </c>
      <c r="O54" s="5">
        <v>196</v>
      </c>
      <c r="R54" s="5"/>
      <c r="S54" s="5"/>
      <c r="T54" s="5"/>
    </row>
    <row r="55" spans="1:20" x14ac:dyDescent="0.45">
      <c r="J55" s="5"/>
      <c r="K55" s="5"/>
      <c r="L55" s="5"/>
      <c r="M55" s="5"/>
      <c r="N55" s="5"/>
      <c r="O55" s="5"/>
      <c r="R55" s="5"/>
      <c r="S55" s="5"/>
      <c r="T55" s="5"/>
    </row>
    <row r="56" spans="1:20" x14ac:dyDescent="0.45">
      <c r="R56" s="5"/>
      <c r="S56" s="5"/>
      <c r="T56" s="5"/>
    </row>
    <row r="57" spans="1:20" x14ac:dyDescent="0.45">
      <c r="R57" s="5"/>
      <c r="S57" s="5"/>
      <c r="T57" s="5"/>
    </row>
    <row r="58" spans="1:20" x14ac:dyDescent="0.45">
      <c r="R58" s="5"/>
      <c r="S58" s="5"/>
      <c r="T58" s="5"/>
    </row>
    <row r="59" spans="1:20" x14ac:dyDescent="0.45"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R59" s="5"/>
      <c r="S59" s="5"/>
      <c r="T59" s="5"/>
    </row>
    <row r="60" spans="1:20" x14ac:dyDescent="0.45"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R60" s="5"/>
      <c r="S60" s="5"/>
      <c r="T60" s="5"/>
    </row>
    <row r="61" spans="1:20" x14ac:dyDescent="0.45">
      <c r="B61" s="3"/>
      <c r="C61" s="5"/>
      <c r="D61" s="5"/>
      <c r="E61" s="5"/>
      <c r="F61" s="5"/>
      <c r="G61" s="5"/>
      <c r="H61" s="5"/>
    </row>
    <row r="62" spans="1:20" x14ac:dyDescent="0.45"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x14ac:dyDescent="0.45">
      <c r="B63" s="3"/>
      <c r="C63" s="5"/>
      <c r="D63" s="5"/>
      <c r="E63" s="5"/>
      <c r="F63" s="5"/>
      <c r="G63" s="5"/>
      <c r="H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45"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8" spans="9:20" x14ac:dyDescent="0.45">
      <c r="I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9:20" x14ac:dyDescent="0.45"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9:20" x14ac:dyDescent="0.45">
      <c r="K70" s="5"/>
      <c r="L70" s="5"/>
      <c r="M70" s="5"/>
      <c r="N70" s="5"/>
      <c r="O70" s="5"/>
      <c r="P70" s="5"/>
      <c r="Q70" s="5"/>
      <c r="R70" s="5"/>
      <c r="S70" s="5"/>
      <c r="T70" s="5"/>
    </row>
  </sheetData>
  <mergeCells count="6">
    <mergeCell ref="J43:K43"/>
    <mergeCell ref="L43:M43"/>
    <mergeCell ref="N43:O43"/>
    <mergeCell ref="E43:G43"/>
    <mergeCell ref="B59:B61"/>
    <mergeCell ref="B62:B64"/>
  </mergeCells>
  <printOptions gridLines="1"/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jackd</dc:creator>
  <cp:lastModifiedBy>jackd</cp:lastModifiedBy>
  <cp:lastPrinted>2020-09-18T16:20:04Z</cp:lastPrinted>
  <dcterms:created xsi:type="dcterms:W3CDTF">2020-09-18T05:11:01Z</dcterms:created>
  <dcterms:modified xsi:type="dcterms:W3CDTF">2020-09-18T17:08:14Z</dcterms:modified>
</cp:coreProperties>
</file>