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Sheet1!$A$2:$I$144</definedName>
  </definedNames>
  <calcPr calcId="144525" concurrentCalc="0"/>
</workbook>
</file>

<file path=xl/sharedStrings.xml><?xml version="1.0" encoding="utf-8"?>
<sst xmlns="http://schemas.openxmlformats.org/spreadsheetml/2006/main" count="300" uniqueCount="162">
  <si>
    <t>店铺id</t>
  </si>
  <si>
    <t>分类名称</t>
  </si>
  <si>
    <t>商品名称</t>
  </si>
  <si>
    <t>价格</t>
  </si>
  <si>
    <t>餐盒数量</t>
  </si>
  <si>
    <t>餐盒价格</t>
  </si>
  <si>
    <t>最小购买量</t>
  </si>
  <si>
    <t>折扣价格</t>
  </si>
  <si>
    <t>折扣限购</t>
  </si>
  <si>
    <t>必填</t>
  </si>
  <si>
    <r>
      <rPr>
        <sz val="10"/>
        <color rgb="FFFF0000"/>
        <rFont val="华文细黑"/>
        <charset val="134"/>
      </rPr>
      <t>必填</t>
    </r>
    <r>
      <rPr>
        <sz val="10"/>
        <rFont val="华文细黑"/>
        <charset val="134"/>
      </rPr>
      <t xml:space="preserve">
10个字以内</t>
    </r>
  </si>
  <si>
    <r>
      <rPr>
        <sz val="10"/>
        <color rgb="FFFF0000"/>
        <rFont val="华文细黑"/>
        <charset val="134"/>
      </rPr>
      <t>必填</t>
    </r>
    <r>
      <rPr>
        <sz val="10"/>
        <rFont val="华文细黑"/>
        <charset val="134"/>
      </rPr>
      <t xml:space="preserve">
30个字以内</t>
    </r>
  </si>
  <si>
    <r>
      <rPr>
        <sz val="10"/>
        <color rgb="FFFF0000"/>
        <rFont val="华文细黑"/>
        <charset val="134"/>
      </rPr>
      <t>必填</t>
    </r>
    <r>
      <rPr>
        <sz val="10"/>
        <rFont val="华文细黑"/>
        <charset val="134"/>
      </rPr>
      <t xml:space="preserve">
填写数字</t>
    </r>
  </si>
  <si>
    <t>0-100</t>
  </si>
  <si>
    <t>0-50</t>
  </si>
  <si>
    <t>创意特饮</t>
  </si>
  <si>
    <t>绿茶益力多</t>
  </si>
  <si>
    <t>柠檬益力多</t>
  </si>
  <si>
    <t>寒天山楂洛神</t>
  </si>
  <si>
    <t>百香果益力多</t>
  </si>
  <si>
    <t>芒果欧蕾</t>
  </si>
  <si>
    <t>芒果益力多</t>
  </si>
  <si>
    <t>甜糯汤圆</t>
  </si>
  <si>
    <t>绿豆沙$</t>
  </si>
  <si>
    <t>优格芒果爆爆蛋</t>
  </si>
  <si>
    <t>椰奶汤圆【8颗】</t>
  </si>
  <si>
    <t>汤圆椰汁西米露</t>
  </si>
  <si>
    <t>红豆沙$</t>
  </si>
  <si>
    <t>清水汤圆【8颗】$</t>
  </si>
  <si>
    <t>贡茶热饮</t>
  </si>
  <si>
    <t>桂圆红枣枸杞茶</t>
  </si>
  <si>
    <t>韩式蜜柚茶</t>
  </si>
  <si>
    <t>桂圆红枣生姜茶</t>
  </si>
  <si>
    <t>精选奶茶</t>
  </si>
  <si>
    <t>香米阿华田</t>
  </si>
  <si>
    <t>菊花蜜柚茶</t>
  </si>
  <si>
    <t>蜂蜜柚子茶</t>
  </si>
  <si>
    <t>冲绳黑钻霸</t>
  </si>
  <si>
    <t>菊花雪梨茶</t>
  </si>
  <si>
    <t>黑钻奶茶</t>
  </si>
  <si>
    <t>奶盖贡茶</t>
  </si>
  <si>
    <t>奶盖茶</t>
  </si>
  <si>
    <t>必抢折扣</t>
  </si>
  <si>
    <t>黄金椰蓉饼</t>
  </si>
  <si>
    <t>红豆鲜奶</t>
  </si>
  <si>
    <t>玄米抹茶奶盖茶</t>
  </si>
  <si>
    <t>茶香奶绿</t>
  </si>
  <si>
    <t>雪花球【6粒】$</t>
  </si>
  <si>
    <t>珍珠奶盖茶</t>
  </si>
  <si>
    <t>桂圆红枣枸杞鲜奶</t>
  </si>
  <si>
    <t>鲜百香双响炮(大杯)$</t>
  </si>
  <si>
    <t>北海布丁秀</t>
  </si>
  <si>
    <t>鲜果铭茶</t>
  </si>
  <si>
    <t>熊猫果茶</t>
  </si>
  <si>
    <t>杨枝甘露$</t>
  </si>
  <si>
    <t>抹茶奶盖茶</t>
  </si>
  <si>
    <t>鲜柠红茶</t>
  </si>
  <si>
    <t>熊猫果茶(推荐)$</t>
  </si>
  <si>
    <t>布丁奶茶</t>
  </si>
  <si>
    <t>招牌鲜肉锅盔（鲜香）$</t>
  </si>
  <si>
    <t>鲜杯桃桃$</t>
  </si>
  <si>
    <t>鲜柠绿茶</t>
  </si>
  <si>
    <t>格雷三兄弟$</t>
  </si>
  <si>
    <t>碳烧黑糖冻奶茶</t>
  </si>
  <si>
    <t>棉花糖恋可可</t>
  </si>
  <si>
    <t>手打柠檬绿茶(大杯)$</t>
  </si>
  <si>
    <t>寒天爱玉</t>
  </si>
  <si>
    <t>草莓脏脏茶【大杯】(外卖不挂杯属于正常现象)$</t>
  </si>
  <si>
    <t>仙草冻奶茶</t>
  </si>
  <si>
    <t>珍珠抹茶奶盖茶</t>
  </si>
  <si>
    <t>柠檬青桔茶</t>
  </si>
  <si>
    <t>血糯米奶茶(新品必抢)$</t>
  </si>
  <si>
    <t>熊猫奶盖茶$</t>
  </si>
  <si>
    <t>香米椰奶红豆</t>
  </si>
  <si>
    <t>多肉葡萄【大杯】$</t>
  </si>
  <si>
    <t>双打柠檬红(大杯)$</t>
  </si>
  <si>
    <t>金桔柠檬茶(酸甜)</t>
  </si>
  <si>
    <t>金时布丁抹茶</t>
  </si>
  <si>
    <t>粉面系列</t>
  </si>
  <si>
    <t>咖喱鱼丸【6个】</t>
  </si>
  <si>
    <t>奥利奥奶茶$</t>
  </si>
  <si>
    <t>百香果绿茶</t>
  </si>
  <si>
    <t>原味奶茶(纯奶茶)</t>
  </si>
  <si>
    <t>芝士葡萄【大杯】$</t>
  </si>
  <si>
    <t>乌冬面</t>
  </si>
  <si>
    <t>招牌水果茶</t>
  </si>
  <si>
    <t>冰鲜柠檬水(大杯)$</t>
  </si>
  <si>
    <t>双拼奶茶</t>
  </si>
  <si>
    <t>手打柠檬红茶(大杯)$</t>
  </si>
  <si>
    <t>风味小吃</t>
  </si>
  <si>
    <t>潮汕牛筋丸【5个】</t>
  </si>
  <si>
    <t>金钻奶茶</t>
  </si>
  <si>
    <t>红豆鲜奶$</t>
  </si>
  <si>
    <t>酱拌刀削面$</t>
  </si>
  <si>
    <t>香芋地瓜丸【6个】</t>
  </si>
  <si>
    <t>日式章鱼小丸子4个（风靡）$</t>
  </si>
  <si>
    <t>奥利奥奶茶</t>
  </si>
  <si>
    <t>芒果欧蕾$</t>
  </si>
  <si>
    <t>炸双皮奶【3个】</t>
  </si>
  <si>
    <t>一点点奶茶$</t>
  </si>
  <si>
    <t>香米抹茶红豆</t>
  </si>
  <si>
    <t>血糯米奶茶(免费升级)$</t>
  </si>
  <si>
    <t>上校鸡块（5块）</t>
  </si>
  <si>
    <t>法式焦糖烤布蕾$（单点不配送）</t>
  </si>
  <si>
    <t>格雷三兄弟</t>
  </si>
  <si>
    <t>金桔柠檬茶(酸甜)$</t>
  </si>
  <si>
    <t>骨肉相连(3串)</t>
  </si>
  <si>
    <t>寒天爱玉$</t>
  </si>
  <si>
    <t>椰果奶茶</t>
  </si>
  <si>
    <t>芋圆烧仙草奶茶$</t>
  </si>
  <si>
    <t>奥尔良烤翅(对翅)$</t>
  </si>
  <si>
    <t>红豆布丁奶茶</t>
  </si>
  <si>
    <t>吮指脆皮鸡腿$</t>
  </si>
  <si>
    <t>台湾盐酥鸡$（必抢）</t>
  </si>
  <si>
    <t>血糯米奶茶(大杯)</t>
  </si>
  <si>
    <t>草莓脏脏茶(外卖不挂杯属正常现象)</t>
  </si>
  <si>
    <t>优格芒果爆爆蛋$</t>
  </si>
  <si>
    <t>炸薯条$（必抢）</t>
  </si>
  <si>
    <t>肉馅锅盔</t>
  </si>
  <si>
    <t>招牌梅干菜锅盔（推荐）</t>
  </si>
  <si>
    <t>网红烤奶$</t>
  </si>
  <si>
    <t>复古蛋糕奶茶(外卖不挂杯属正常现象)</t>
  </si>
  <si>
    <t>狼牙土豆$</t>
  </si>
  <si>
    <t>双拼奶茶(必抢)$</t>
  </si>
  <si>
    <t>【热销】螺蛳粉$</t>
  </si>
  <si>
    <t>麻薯奶茶</t>
  </si>
  <si>
    <t>蜜桃乌龙$(必抢)</t>
  </si>
  <si>
    <t>韩式烤冷面</t>
  </si>
  <si>
    <t>香葱烤冷面</t>
  </si>
  <si>
    <t>正宗重庆酸辣粉【麻辣酸爽】</t>
  </si>
  <si>
    <t>长沙臭豆腐$(必抢)</t>
  </si>
  <si>
    <t>豆乳玉麒麟</t>
  </si>
  <si>
    <t>肉松烤冷面【酸甜味】</t>
  </si>
  <si>
    <t>葱油饼</t>
  </si>
  <si>
    <t>双蛋烤冷面</t>
  </si>
  <si>
    <t>波霸珍珠奶茶</t>
  </si>
  <si>
    <t>爆浆红糖糍粑【3根】</t>
  </si>
  <si>
    <t>满杯百香果(大杯)$</t>
  </si>
  <si>
    <t>香港车仔面</t>
  </si>
  <si>
    <t>相思红豆奶茶(必抢)$</t>
  </si>
  <si>
    <t>挑战火鸡面.怕辣慎点【拌面不带汤】$</t>
  </si>
  <si>
    <t>培根烤冷面</t>
  </si>
  <si>
    <t>夏日特饮</t>
  </si>
  <si>
    <t>红芭乐优酪多</t>
  </si>
  <si>
    <t>台湾手抓饼</t>
  </si>
  <si>
    <t>台湾手抓饼（双拼）</t>
  </si>
  <si>
    <t>招牌烧仙草(料多好味道)</t>
  </si>
  <si>
    <t>火腿烤冷面$</t>
  </si>
  <si>
    <t>芒果鲜果茶</t>
  </si>
  <si>
    <t>黑糖珍珠奶茶$(必抢)（外卖不挂杯属于正常现象）</t>
  </si>
  <si>
    <t>台湾手抓饼(三拼)</t>
  </si>
  <si>
    <t>芝士葡萄(免费升级)</t>
  </si>
  <si>
    <t>波霸珍珠奶茶【大杯】$</t>
  </si>
  <si>
    <t>台湾手抓饼（三拼）</t>
  </si>
  <si>
    <t>鲜草莓芭乐</t>
  </si>
  <si>
    <t>招牌芋圆【超人气推荐】$</t>
  </si>
  <si>
    <t>草莓优酪多</t>
  </si>
  <si>
    <t>招牌水果茶(推荐！)$</t>
  </si>
  <si>
    <t>荔枝蜜桃鲜果</t>
  </si>
  <si>
    <t>招牌烧仙草</t>
  </si>
  <si>
    <t>芒果脏脏茶(外卖不挂杯属于正常现象)</t>
  </si>
  <si>
    <t>草莓脏脏茶(外卖不挂杯属于正常现象)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</si>
</sst>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0"/>
      <name val="Heiti SC Light"/>
      <charset val="134"/>
    </font>
    <font>
      <sz val="10"/>
      <color rgb="FF0000FF"/>
      <name val="Heiti SC Light"/>
      <charset val="134"/>
    </font>
    <font>
      <sz val="10"/>
      <color rgb="FF3366FF"/>
      <name val="华文细黑"/>
      <charset val="134"/>
    </font>
    <font>
      <sz val="10"/>
      <color theme="1"/>
      <name val="Heiti SC Light"/>
      <charset val="134"/>
    </font>
    <font>
      <sz val="10"/>
      <color rgb="FFFF0000"/>
      <name val="华文细黑"/>
      <charset val="134"/>
    </font>
    <font>
      <sz val="10"/>
      <name val="华文细黑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23" fillId="25" borderId="3" applyNumberFormat="0" applyAlignment="0" applyProtection="0">
      <alignment vertical="center"/>
    </xf>
    <xf numFmtId="0" fontId="24" fillId="26" borderId="9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3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0857;&#21326;&#32654;&#22242;&#23548;&#20986;&#33756;&#213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美团导出菜单"/>
      <sheetName val="Sheet1"/>
    </sheetNames>
    <sheetDataSet>
      <sheetData sheetId="0">
        <row r="1">
          <cell r="E1" t="str">
            <v>品名</v>
          </cell>
          <cell r="F1" t="str">
            <v>原价</v>
          </cell>
          <cell r="G1" t="str">
            <v>修改后原价</v>
          </cell>
          <cell r="H1" t="str">
            <v>折扣价</v>
          </cell>
          <cell r="I1" t="str">
            <v>修改后折扣</v>
          </cell>
        </row>
        <row r="2">
          <cell r="E2" t="str">
            <v>0元购【炸鱼蛋】每单限购1粒（单点不送）</v>
          </cell>
          <cell r="F2">
            <v>0</v>
          </cell>
        </row>
        <row r="3">
          <cell r="E3" t="str">
            <v>0元购【地瓜丸】每单限购1个（单点不送）</v>
          </cell>
          <cell r="F3">
            <v>0</v>
          </cell>
        </row>
        <row r="4">
          <cell r="E4" t="str">
            <v>台湾手抓饼（三拼）</v>
          </cell>
          <cell r="F4">
            <v>13.32</v>
          </cell>
          <cell r="G4">
            <v>15.8</v>
          </cell>
          <cell r="H4">
            <v>8.9</v>
          </cell>
        </row>
        <row r="5">
          <cell r="E5" t="str">
            <v>波霸珍珠奶茶(免费升级)$</v>
          </cell>
          <cell r="F5">
            <v>13.8</v>
          </cell>
        </row>
        <row r="5">
          <cell r="H5">
            <v>0.01</v>
          </cell>
        </row>
        <row r="6">
          <cell r="E6" t="str">
            <v>台湾手抓饼(三拼)</v>
          </cell>
          <cell r="F6">
            <v>10</v>
          </cell>
          <cell r="G6">
            <v>15.8</v>
          </cell>
        </row>
        <row r="7">
          <cell r="E7" t="str">
            <v>招牌烧仙草</v>
          </cell>
          <cell r="F7">
            <v>13</v>
          </cell>
          <cell r="G7">
            <v>15.8</v>
          </cell>
          <cell r="H7">
            <v>8.9</v>
          </cell>
        </row>
        <row r="8">
          <cell r="E8" t="str">
            <v>火山石烤纯肉肠(肉肉哦)【1根】$（必抢）</v>
          </cell>
          <cell r="F8">
            <v>6.89</v>
          </cell>
        </row>
        <row r="8">
          <cell r="H8">
            <v>0.99</v>
          </cell>
        </row>
        <row r="9">
          <cell r="E9" t="str">
            <v>长沙臭豆腐$(必抢)</v>
          </cell>
          <cell r="F9">
            <v>13.8</v>
          </cell>
          <cell r="G9">
            <v>14.8</v>
          </cell>
          <cell r="H9">
            <v>8.8</v>
          </cell>
        </row>
        <row r="10">
          <cell r="E10" t="str">
            <v>招牌烧仙草(料多好味道)</v>
          </cell>
          <cell r="F10">
            <v>13.8</v>
          </cell>
          <cell r="G10">
            <v>15.8</v>
          </cell>
        </row>
        <row r="11">
          <cell r="E11" t="str">
            <v>网红柠檬鸡爪【4小个】$</v>
          </cell>
          <cell r="F11">
            <v>6.8</v>
          </cell>
        </row>
        <row r="11">
          <cell r="H11">
            <v>5.48</v>
          </cell>
        </row>
        <row r="12">
          <cell r="E12" t="str">
            <v>波霸珍珠奶茶</v>
          </cell>
          <cell r="F12">
            <v>12</v>
          </cell>
          <cell r="G12">
            <v>14.8</v>
          </cell>
        </row>
        <row r="13">
          <cell r="E13" t="str">
            <v>招牌水果茶(推荐！)$</v>
          </cell>
          <cell r="F13">
            <v>13.8</v>
          </cell>
          <cell r="G13">
            <v>17.8</v>
          </cell>
          <cell r="H13">
            <v>12.8</v>
          </cell>
        </row>
        <row r="14">
          <cell r="E14" t="str">
            <v>正宗重庆酸辣粉【麻辣酸爽】</v>
          </cell>
          <cell r="F14">
            <v>13.32</v>
          </cell>
          <cell r="G14">
            <v>14.8</v>
          </cell>
          <cell r="H14">
            <v>8.9</v>
          </cell>
          <cell r="I14">
            <v>9.8</v>
          </cell>
        </row>
        <row r="15">
          <cell r="E15" t="str">
            <v>日式章鱼小丸子4个（风靡）$</v>
          </cell>
          <cell r="F15">
            <v>9</v>
          </cell>
        </row>
        <row r="15">
          <cell r="H15">
            <v>7.8</v>
          </cell>
          <cell r="I15">
            <v>8.8</v>
          </cell>
        </row>
        <row r="16">
          <cell r="E16" t="str">
            <v>招牌芋圆【超人气推荐】$</v>
          </cell>
          <cell r="F16">
            <v>13.8</v>
          </cell>
          <cell r="G16">
            <v>16.8</v>
          </cell>
          <cell r="H16">
            <v>8.8</v>
          </cell>
        </row>
        <row r="17">
          <cell r="E17" t="str">
            <v>培根烤冷面</v>
          </cell>
          <cell r="F17">
            <v>9</v>
          </cell>
          <cell r="G17">
            <v>14.8</v>
          </cell>
        </row>
        <row r="18">
          <cell r="E18" t="str">
            <v>波霸珍珠奶茶【大杯】$</v>
          </cell>
          <cell r="F18">
            <v>13.8</v>
          </cell>
          <cell r="G18">
            <v>15.8</v>
          </cell>
          <cell r="H18">
            <v>8.8</v>
          </cell>
        </row>
        <row r="19">
          <cell r="E19" t="str">
            <v>正宗重庆酸辣粉【麻辣酸爽】</v>
          </cell>
          <cell r="F19">
            <v>9</v>
          </cell>
          <cell r="G19">
            <v>14.8</v>
          </cell>
          <cell r="H19">
            <v>8.9</v>
          </cell>
          <cell r="I19">
            <v>9.8</v>
          </cell>
        </row>
        <row r="20">
          <cell r="E20" t="str">
            <v>香辣翅根【1个】$</v>
          </cell>
          <cell r="F20">
            <v>7</v>
          </cell>
        </row>
        <row r="20">
          <cell r="H20">
            <v>1.99</v>
          </cell>
        </row>
        <row r="21">
          <cell r="E21" t="str">
            <v>火腿烤冷面$</v>
          </cell>
          <cell r="F21">
            <v>13.9</v>
          </cell>
          <cell r="G21">
            <v>14.8</v>
          </cell>
          <cell r="H21">
            <v>8.8</v>
          </cell>
        </row>
        <row r="22">
          <cell r="E22" t="str">
            <v>台湾手抓饼（双拼）</v>
          </cell>
          <cell r="F22">
            <v>9</v>
          </cell>
          <cell r="G22">
            <v>14.8</v>
          </cell>
        </row>
        <row r="23">
          <cell r="E23" t="str">
            <v>黑糖珍珠奶茶$(必抢)（外卖不挂杯属于正常现象）</v>
          </cell>
          <cell r="F23">
            <v>13.8</v>
          </cell>
          <cell r="G23">
            <v>16.8</v>
          </cell>
          <cell r="H23">
            <v>8.8</v>
          </cell>
          <cell r="I23">
            <v>9.88</v>
          </cell>
        </row>
        <row r="24">
          <cell r="E24" t="str">
            <v>日式章鱼小丸子4个（风靡）$</v>
          </cell>
          <cell r="F24">
            <v>13.32</v>
          </cell>
          <cell r="G24">
            <v>15.8</v>
          </cell>
          <cell r="H24">
            <v>7.8</v>
          </cell>
        </row>
        <row r="25">
          <cell r="E25" t="str">
            <v>香港车仔面</v>
          </cell>
          <cell r="F25">
            <v>13.8</v>
          </cell>
          <cell r="G25">
            <v>15.8</v>
          </cell>
          <cell r="H25">
            <v>8.8</v>
          </cell>
          <cell r="I25">
            <v>9.8</v>
          </cell>
        </row>
        <row r="26">
          <cell r="E26" t="str">
            <v>双蛋烤冷面</v>
          </cell>
          <cell r="F26">
            <v>9</v>
          </cell>
          <cell r="G26">
            <v>14.8</v>
          </cell>
        </row>
        <row r="27">
          <cell r="E27" t="str">
            <v>椰果奶茶</v>
          </cell>
          <cell r="F27">
            <v>12</v>
          </cell>
          <cell r="G27">
            <v>14.8</v>
          </cell>
        </row>
        <row r="28">
          <cell r="E28" t="str">
            <v>炸薯条$（必抢）</v>
          </cell>
          <cell r="F28">
            <v>14.8</v>
          </cell>
          <cell r="G28">
            <v>14.8</v>
          </cell>
          <cell r="H28">
            <v>8.8</v>
          </cell>
        </row>
        <row r="29">
          <cell r="E29" t="str">
            <v>奥尔良烤翅(对翅)$</v>
          </cell>
          <cell r="F29">
            <v>13.8</v>
          </cell>
          <cell r="G29">
            <v>15.8</v>
          </cell>
          <cell r="H29">
            <v>9.8</v>
          </cell>
        </row>
        <row r="30">
          <cell r="E30" t="str">
            <v>香港车仔面</v>
          </cell>
          <cell r="F30">
            <v>14.8</v>
          </cell>
          <cell r="G30">
            <v>15.8</v>
          </cell>
          <cell r="H30">
            <v>8.8</v>
          </cell>
          <cell r="I30">
            <v>9.8</v>
          </cell>
        </row>
        <row r="31">
          <cell r="E31" t="str">
            <v>骨肉相连(3串)</v>
          </cell>
          <cell r="F31">
            <v>8</v>
          </cell>
          <cell r="G31">
            <v>14.8</v>
          </cell>
        </row>
        <row r="32">
          <cell r="E32" t="str">
            <v>泰香虾饼【1个】$（必抢）</v>
          </cell>
          <cell r="F32">
            <v>4</v>
          </cell>
        </row>
        <row r="32">
          <cell r="H32">
            <v>0.99</v>
          </cell>
        </row>
        <row r="33">
          <cell r="E33" t="str">
            <v>相思红豆奶茶(必抢)$</v>
          </cell>
          <cell r="F33">
            <v>13.8</v>
          </cell>
          <cell r="G33">
            <v>15.8</v>
          </cell>
          <cell r="H33">
            <v>8.8</v>
          </cell>
        </row>
        <row r="34">
          <cell r="E34" t="str">
            <v>狼牙土豆$</v>
          </cell>
          <cell r="F34">
            <v>13.8</v>
          </cell>
          <cell r="G34">
            <v>15.8</v>
          </cell>
          <cell r="H34">
            <v>8.8</v>
          </cell>
        </row>
        <row r="35">
          <cell r="E35" t="str">
            <v>熊猫奶盖茶$</v>
          </cell>
          <cell r="F35">
            <v>13.8</v>
          </cell>
          <cell r="G35">
            <v>17.8</v>
          </cell>
          <cell r="H35">
            <v>10.8</v>
          </cell>
        </row>
        <row r="36">
          <cell r="E36" t="str">
            <v>血糯米奶茶(免费升级)$</v>
          </cell>
          <cell r="F36">
            <v>14.8</v>
          </cell>
          <cell r="G36">
            <v>15.8</v>
          </cell>
          <cell r="H36">
            <v>0.01</v>
          </cell>
        </row>
        <row r="37">
          <cell r="E37" t="str">
            <v>草莓脏脏茶(外卖不挂杯属正常现象)</v>
          </cell>
          <cell r="F37">
            <v>15.8</v>
          </cell>
          <cell r="G37">
            <v>16.8</v>
          </cell>
          <cell r="H37">
            <v>0.01</v>
          </cell>
        </row>
        <row r="38">
          <cell r="E38" t="str">
            <v>上校鸡块（5块）</v>
          </cell>
          <cell r="F38">
            <v>8</v>
          </cell>
          <cell r="G38">
            <v>14.8</v>
          </cell>
        </row>
        <row r="39">
          <cell r="E39" t="str">
            <v>台湾盐酥鸡$（必抢）</v>
          </cell>
          <cell r="F39">
            <v>12</v>
          </cell>
          <cell r="G39">
            <v>15.8</v>
          </cell>
          <cell r="H39">
            <v>9.9</v>
          </cell>
        </row>
        <row r="40">
          <cell r="E40" t="str">
            <v>加料·彩椰果(不单装)(单点不送)</v>
          </cell>
          <cell r="F40">
            <v>4</v>
          </cell>
        </row>
        <row r="40">
          <cell r="H40">
            <v>0.99</v>
          </cell>
        </row>
        <row r="41">
          <cell r="E41" t="str">
            <v>格雷三兄弟</v>
          </cell>
          <cell r="F41">
            <v>13</v>
          </cell>
          <cell r="G41">
            <v>15.8</v>
          </cell>
        </row>
        <row r="42">
          <cell r="E42" t="str">
            <v>【热销】螺蛳粉$</v>
          </cell>
          <cell r="F42">
            <v>13.8</v>
          </cell>
          <cell r="G42">
            <v>16.8</v>
          </cell>
          <cell r="H42">
            <v>12.8</v>
          </cell>
        </row>
        <row r="43">
          <cell r="E43" t="str">
            <v>金桔柠檬茶(酸甜)$</v>
          </cell>
          <cell r="F43">
            <v>13.8</v>
          </cell>
          <cell r="G43">
            <v>15.8</v>
          </cell>
          <cell r="H43">
            <v>8.8</v>
          </cell>
        </row>
        <row r="44">
          <cell r="E44" t="str">
            <v>草莓脏脏茶(外卖不挂杯属于正常现象)</v>
          </cell>
          <cell r="F44">
            <v>16</v>
          </cell>
          <cell r="G44">
            <v>15.8</v>
          </cell>
        </row>
        <row r="45">
          <cell r="E45" t="str">
            <v>招牌水果茶</v>
          </cell>
          <cell r="F45">
            <v>17</v>
          </cell>
          <cell r="G45">
            <v>16.8</v>
          </cell>
        </row>
        <row r="46">
          <cell r="E46" t="str">
            <v>乌冬面</v>
          </cell>
          <cell r="F46">
            <v>13.8</v>
          </cell>
          <cell r="G46">
            <v>14.8</v>
          </cell>
          <cell r="H46">
            <v>8.8</v>
          </cell>
          <cell r="I46">
            <v>9.8</v>
          </cell>
        </row>
        <row r="47">
          <cell r="E47" t="str">
            <v>加料·爆爆蛋(不单装)(单点不送)</v>
          </cell>
          <cell r="F47">
            <v>5</v>
          </cell>
        </row>
        <row r="47">
          <cell r="H47">
            <v>0.99</v>
          </cell>
        </row>
        <row r="48">
          <cell r="E48" t="str">
            <v>红豆布丁奶茶</v>
          </cell>
          <cell r="F48">
            <v>12</v>
          </cell>
          <cell r="G48">
            <v>15.8</v>
          </cell>
        </row>
        <row r="49">
          <cell r="E49" t="str">
            <v>金桔柠檬茶(酸甜)</v>
          </cell>
          <cell r="F49">
            <v>14</v>
          </cell>
          <cell r="G49">
            <v>14.8</v>
          </cell>
        </row>
        <row r="50">
          <cell r="E50" t="str">
            <v>加料·布丁(不单装)(单点不送)</v>
          </cell>
          <cell r="F50">
            <v>4</v>
          </cell>
        </row>
        <row r="50">
          <cell r="H50">
            <v>0.99</v>
          </cell>
        </row>
        <row r="51">
          <cell r="E51" t="str">
            <v>双拼奶茶(必抢)$</v>
          </cell>
          <cell r="F51">
            <v>13.8</v>
          </cell>
          <cell r="G51">
            <v>15.8</v>
          </cell>
          <cell r="H51">
            <v>8.8</v>
          </cell>
        </row>
        <row r="52">
          <cell r="E52" t="str">
            <v>川香鸡柳【1根】$（单点不配送）</v>
          </cell>
          <cell r="F52">
            <v>6.9</v>
          </cell>
        </row>
        <row r="52">
          <cell r="H52">
            <v>0.99</v>
          </cell>
        </row>
        <row r="53">
          <cell r="E53" t="str">
            <v>香芋地瓜丸【6个】</v>
          </cell>
          <cell r="F53">
            <v>8</v>
          </cell>
          <cell r="G53">
            <v>14.8</v>
          </cell>
        </row>
        <row r="54">
          <cell r="E54" t="str">
            <v>招牌梅干菜锅盔（推荐）</v>
          </cell>
          <cell r="F54">
            <v>14.8</v>
          </cell>
          <cell r="G54">
            <v>14.8</v>
          </cell>
          <cell r="H54">
            <v>8.8</v>
          </cell>
        </row>
        <row r="55">
          <cell r="E55" t="str">
            <v>椰汁糕【4块】$（必抢）</v>
          </cell>
          <cell r="F55">
            <v>7</v>
          </cell>
        </row>
        <row r="55">
          <cell r="H55">
            <v>0.01</v>
          </cell>
        </row>
        <row r="56">
          <cell r="E56" t="str">
            <v>豆乳玉麒麟</v>
          </cell>
          <cell r="F56">
            <v>15</v>
          </cell>
          <cell r="G56">
            <v>16.8</v>
          </cell>
        </row>
        <row r="57">
          <cell r="E57" t="str">
            <v>芋圆烧仙草奶茶$</v>
          </cell>
          <cell r="F57">
            <v>13.8</v>
          </cell>
          <cell r="G57">
            <v>16.8</v>
          </cell>
          <cell r="H57">
            <v>10.8</v>
          </cell>
        </row>
        <row r="58">
          <cell r="E58" t="str">
            <v>招牌鲜肉锅盔（鲜香）$</v>
          </cell>
          <cell r="F58">
            <v>14.8</v>
          </cell>
          <cell r="G58">
            <v>15.8</v>
          </cell>
          <cell r="H58">
            <v>8.8</v>
          </cell>
          <cell r="I58">
            <v>8.9</v>
          </cell>
        </row>
        <row r="59">
          <cell r="E59" t="str">
            <v>酱拌刀削面$</v>
          </cell>
          <cell r="F59">
            <v>13.8</v>
          </cell>
          <cell r="G59">
            <v>15.8</v>
          </cell>
          <cell r="H59">
            <v>8.8</v>
          </cell>
          <cell r="I59">
            <v>10.8</v>
          </cell>
        </row>
        <row r="60">
          <cell r="E60" t="str">
            <v>原味奶茶(纯奶茶)</v>
          </cell>
          <cell r="F60">
            <v>10</v>
          </cell>
          <cell r="G60">
            <v>14.8</v>
          </cell>
        </row>
        <row r="61">
          <cell r="E61" t="str">
            <v>加料·珍珠(不单装)(单点不送)</v>
          </cell>
          <cell r="F61">
            <v>4</v>
          </cell>
        </row>
        <row r="61">
          <cell r="H61">
            <v>0.99</v>
          </cell>
        </row>
        <row r="62">
          <cell r="E62" t="str">
            <v>奥利奥奶茶$</v>
          </cell>
          <cell r="F62">
            <v>13.8</v>
          </cell>
          <cell r="G62">
            <v>16.8</v>
          </cell>
          <cell r="H62">
            <v>8.8</v>
          </cell>
          <cell r="I62">
            <v>9.9</v>
          </cell>
        </row>
        <row r="63">
          <cell r="E63" t="str">
            <v>双拼奶茶</v>
          </cell>
          <cell r="F63">
            <v>13</v>
          </cell>
          <cell r="G63">
            <v>15.8</v>
          </cell>
        </row>
        <row r="64">
          <cell r="E64" t="str">
            <v>咖喱鱼丸【6个】</v>
          </cell>
          <cell r="F64">
            <v>8</v>
          </cell>
          <cell r="G64">
            <v>14.8</v>
          </cell>
          <cell r="H64">
            <v>14.8</v>
          </cell>
        </row>
        <row r="65">
          <cell r="E65" t="str">
            <v>肉松烤冷面【酸甜味】</v>
          </cell>
          <cell r="F65">
            <v>9</v>
          </cell>
          <cell r="G65">
            <v>14.8</v>
          </cell>
        </row>
        <row r="66">
          <cell r="E66" t="str">
            <v>芒果脏脏茶(外卖不挂杯属于正常现象)</v>
          </cell>
          <cell r="F66">
            <v>16</v>
          </cell>
          <cell r="G66">
            <v>17.8</v>
          </cell>
        </row>
        <row r="67">
          <cell r="E67" t="str">
            <v>潮汕牛筋丸【5个】</v>
          </cell>
          <cell r="F67">
            <v>8</v>
          </cell>
          <cell r="G67">
            <v>14.8</v>
          </cell>
        </row>
        <row r="68">
          <cell r="E68" t="str">
            <v>复古蛋糕奶茶(外卖不挂杯属正常现象)</v>
          </cell>
          <cell r="F68">
            <v>14</v>
          </cell>
          <cell r="G68">
            <v>16.8</v>
          </cell>
        </row>
        <row r="69">
          <cell r="E69" t="str">
            <v>多肉葡萄【大杯】$</v>
          </cell>
          <cell r="F69">
            <v>13.8</v>
          </cell>
          <cell r="G69">
            <v>16.8</v>
          </cell>
          <cell r="H69">
            <v>11.8</v>
          </cell>
        </row>
        <row r="70">
          <cell r="E70" t="str">
            <v>香米抹茶红豆</v>
          </cell>
          <cell r="F70">
            <v>12</v>
          </cell>
          <cell r="G70">
            <v>15.8</v>
          </cell>
        </row>
        <row r="71">
          <cell r="E71" t="str">
            <v>草莓脏脏茶【大杯】(外卖不挂杯属于正常现象)$</v>
          </cell>
          <cell r="F71">
            <v>12.9</v>
          </cell>
          <cell r="G71">
            <v>15.8</v>
          </cell>
          <cell r="H71">
            <v>10.9</v>
          </cell>
        </row>
        <row r="72">
          <cell r="E72" t="str">
            <v>香米椰奶红豆</v>
          </cell>
          <cell r="F72">
            <v>12</v>
          </cell>
          <cell r="G72">
            <v>15.8</v>
          </cell>
        </row>
        <row r="73">
          <cell r="E73" t="str">
            <v>鲜百香双响炮(大杯)$</v>
          </cell>
          <cell r="F73">
            <v>13.8</v>
          </cell>
          <cell r="G73">
            <v>15.8</v>
          </cell>
          <cell r="H73">
            <v>10.8</v>
          </cell>
        </row>
        <row r="74">
          <cell r="E74" t="str">
            <v>杨枝甘露$</v>
          </cell>
          <cell r="F74">
            <v>13.4</v>
          </cell>
          <cell r="G74">
            <v>17.8</v>
          </cell>
          <cell r="H74">
            <v>12.8</v>
          </cell>
        </row>
        <row r="75">
          <cell r="E75" t="str">
            <v>加料·红豆(不单装)(单点不送)</v>
          </cell>
          <cell r="F75">
            <v>4</v>
          </cell>
        </row>
        <row r="75">
          <cell r="H75">
            <v>0.99</v>
          </cell>
        </row>
        <row r="76">
          <cell r="E76" t="str">
            <v>格雷三兄弟$</v>
          </cell>
          <cell r="F76">
            <v>13.8</v>
          </cell>
          <cell r="G76">
            <v>15.8</v>
          </cell>
          <cell r="H76">
            <v>8.8</v>
          </cell>
        </row>
        <row r="77">
          <cell r="E77" t="str">
            <v>麻薯奶茶</v>
          </cell>
          <cell r="F77">
            <v>13</v>
          </cell>
          <cell r="G77">
            <v>15.8</v>
          </cell>
        </row>
        <row r="78">
          <cell r="E78" t="str">
            <v>冰鲜柠檬水(大杯)$</v>
          </cell>
          <cell r="F78">
            <v>13.8</v>
          </cell>
          <cell r="G78">
            <v>15.8</v>
          </cell>
          <cell r="H78">
            <v>8.8</v>
          </cell>
        </row>
        <row r="79">
          <cell r="E79" t="str">
            <v>寒天爱玉</v>
          </cell>
          <cell r="F79">
            <v>16</v>
          </cell>
          <cell r="G79">
            <v>16.8</v>
          </cell>
        </row>
        <row r="80">
          <cell r="E80" t="str">
            <v>仙草冻奶茶</v>
          </cell>
          <cell r="F80">
            <v>12</v>
          </cell>
          <cell r="G80">
            <v>15.8</v>
          </cell>
        </row>
        <row r="81">
          <cell r="E81" t="str">
            <v>招牌梅干菜锅盔（推荐）</v>
          </cell>
          <cell r="F81">
            <v>13.9</v>
          </cell>
          <cell r="G81">
            <v>15.8</v>
          </cell>
          <cell r="H81">
            <v>8.8</v>
          </cell>
        </row>
        <row r="82">
          <cell r="E82" t="str">
            <v>招牌鲜肉锅盔（鲜香）$</v>
          </cell>
          <cell r="F82">
            <v>13.9</v>
          </cell>
          <cell r="G82">
            <v>15.8</v>
          </cell>
          <cell r="H82">
            <v>8.8</v>
          </cell>
        </row>
        <row r="83">
          <cell r="E83" t="str">
            <v>金钻奶茶</v>
          </cell>
          <cell r="F83">
            <v>13</v>
          </cell>
          <cell r="G83">
            <v>15.8</v>
          </cell>
        </row>
        <row r="84">
          <cell r="E84" t="str">
            <v>奥利奥奶茶</v>
          </cell>
          <cell r="F84">
            <v>12</v>
          </cell>
          <cell r="G84">
            <v>15.8</v>
          </cell>
        </row>
        <row r="85">
          <cell r="E85" t="str">
            <v>炸双皮奶【3个】</v>
          </cell>
          <cell r="F85">
            <v>13.8</v>
          </cell>
          <cell r="G85">
            <v>15.8</v>
          </cell>
          <cell r="H85">
            <v>8.8</v>
          </cell>
        </row>
        <row r="86">
          <cell r="E86" t="str">
            <v>爆浆红糖糍粑【3根】</v>
          </cell>
          <cell r="F86">
            <v>12</v>
          </cell>
          <cell r="G86">
            <v>14.8</v>
          </cell>
        </row>
        <row r="87">
          <cell r="E87" t="str">
            <v>芒果鲜果茶</v>
          </cell>
          <cell r="F87">
            <v>17</v>
          </cell>
          <cell r="G87">
            <v>16.8</v>
          </cell>
        </row>
        <row r="88">
          <cell r="E88" t="str">
            <v>芝士葡萄(免费升级)</v>
          </cell>
          <cell r="F88">
            <v>16.8</v>
          </cell>
          <cell r="G88">
            <v>17.8</v>
          </cell>
          <cell r="H88">
            <v>0.01</v>
          </cell>
        </row>
        <row r="89">
          <cell r="E89" t="str">
            <v>血糯米奶茶(大杯)</v>
          </cell>
          <cell r="F89">
            <v>13</v>
          </cell>
          <cell r="G89">
            <v>15.8</v>
          </cell>
        </row>
        <row r="90">
          <cell r="E90" t="str">
            <v>台湾盐酥鸡$（必抢）</v>
          </cell>
          <cell r="F90">
            <v>13.8</v>
          </cell>
          <cell r="G90">
            <v>15.8</v>
          </cell>
          <cell r="H90">
            <v>9.9</v>
          </cell>
        </row>
        <row r="91">
          <cell r="E91" t="str">
            <v>草莓优酪多</v>
          </cell>
          <cell r="F91">
            <v>17</v>
          </cell>
          <cell r="G91">
            <v>16.8</v>
          </cell>
        </row>
        <row r="92">
          <cell r="E92" t="str">
            <v>网红烤奶$</v>
          </cell>
          <cell r="F92">
            <v>13.8</v>
          </cell>
          <cell r="G92">
            <v>15.8</v>
          </cell>
          <cell r="H92">
            <v>8.8</v>
          </cell>
        </row>
        <row r="93">
          <cell r="E93" t="str">
            <v>车仔面+咖喱鱼丸5粒$</v>
          </cell>
          <cell r="F93">
            <v>29.8</v>
          </cell>
        </row>
        <row r="93">
          <cell r="H93">
            <v>14.8</v>
          </cell>
        </row>
        <row r="94">
          <cell r="E94" t="str">
            <v>百香果绿茶</v>
          </cell>
          <cell r="F94">
            <v>14</v>
          </cell>
          <cell r="G94">
            <v>15.8</v>
          </cell>
        </row>
        <row r="95">
          <cell r="E95" t="str">
            <v>酸辣粉+牛筋丸4粒$</v>
          </cell>
          <cell r="F95">
            <v>29.6</v>
          </cell>
        </row>
        <row r="95">
          <cell r="H95">
            <v>14.8</v>
          </cell>
        </row>
        <row r="96">
          <cell r="E96" t="str">
            <v>车仔面+火山石纯肉烤肠1根$</v>
          </cell>
          <cell r="F96">
            <v>29.6</v>
          </cell>
        </row>
        <row r="96">
          <cell r="H96">
            <v>15.8</v>
          </cell>
        </row>
        <row r="97">
          <cell r="E97" t="str">
            <v>咖喱鱼丸【6个】</v>
          </cell>
          <cell r="F97">
            <v>29.6</v>
          </cell>
          <cell r="G97">
            <v>14.8</v>
          </cell>
          <cell r="H97">
            <v>14.8</v>
          </cell>
        </row>
        <row r="98">
          <cell r="E98" t="str">
            <v>挑战火鸡面.怕辣慎点【拌面不带汤】$</v>
          </cell>
          <cell r="F98">
            <v>13.8</v>
          </cell>
          <cell r="G98">
            <v>16.8</v>
          </cell>
          <cell r="H98">
            <v>8.8</v>
          </cell>
          <cell r="I98">
            <v>11.9</v>
          </cell>
        </row>
        <row r="99">
          <cell r="E99" t="str">
            <v>芒果欧蕾</v>
          </cell>
          <cell r="F99">
            <v>18</v>
          </cell>
          <cell r="G99">
            <v>16.8</v>
          </cell>
        </row>
        <row r="100">
          <cell r="E100" t="str">
            <v>鲜柠红茶</v>
          </cell>
          <cell r="F100">
            <v>14</v>
          </cell>
          <cell r="G100">
            <v>14.8</v>
          </cell>
        </row>
        <row r="101">
          <cell r="E101" t="str">
            <v>加料·仙草冻(不单装)(单点不送)</v>
          </cell>
          <cell r="F101">
            <v>4</v>
          </cell>
        </row>
        <row r="101">
          <cell r="H101">
            <v>0.99</v>
          </cell>
        </row>
        <row r="102">
          <cell r="E102" t="str">
            <v>金时布丁抹茶</v>
          </cell>
          <cell r="F102">
            <v>13</v>
          </cell>
          <cell r="G102">
            <v>15.8</v>
          </cell>
        </row>
        <row r="103">
          <cell r="E103" t="str">
            <v>乌冬面</v>
          </cell>
          <cell r="F103">
            <v>29.6</v>
          </cell>
          <cell r="G103">
            <v>14.8</v>
          </cell>
          <cell r="H103">
            <v>8.8</v>
          </cell>
        </row>
        <row r="104">
          <cell r="E104" t="str">
            <v>香葱烤冷面</v>
          </cell>
          <cell r="F104">
            <v>9</v>
          </cell>
          <cell r="G104">
            <v>14.8</v>
          </cell>
        </row>
        <row r="105">
          <cell r="E105" t="str">
            <v>炸薯条$（必抢）</v>
          </cell>
          <cell r="F105">
            <v>13</v>
          </cell>
          <cell r="G105">
            <v>15.8</v>
          </cell>
          <cell r="H105">
            <v>8.8</v>
          </cell>
        </row>
        <row r="106">
          <cell r="E106" t="str">
            <v>荔枝蜜桃鲜果</v>
          </cell>
          <cell r="F106">
            <v>17</v>
          </cell>
          <cell r="G106">
            <v>15.8</v>
          </cell>
        </row>
        <row r="107">
          <cell r="E107" t="str">
            <v>满杯百香果(大杯)$</v>
          </cell>
          <cell r="F107">
            <v>13.8</v>
          </cell>
          <cell r="G107">
            <v>15.8</v>
          </cell>
          <cell r="H107">
            <v>9.9</v>
          </cell>
        </row>
        <row r="108">
          <cell r="E108" t="str">
            <v>优格芒果爆爆蛋</v>
          </cell>
          <cell r="F108">
            <v>17</v>
          </cell>
          <cell r="G108">
            <v>16.8</v>
          </cell>
        </row>
        <row r="109">
          <cell r="E109" t="str">
            <v>清水汤圆【8颗】$</v>
          </cell>
          <cell r="F109">
            <v>13</v>
          </cell>
          <cell r="G109">
            <v>15.8</v>
          </cell>
          <cell r="H109">
            <v>8.8</v>
          </cell>
        </row>
        <row r="110">
          <cell r="E110" t="str">
            <v>加料·奥利奥(不单装)(单点不送)</v>
          </cell>
          <cell r="F110">
            <v>4</v>
          </cell>
        </row>
        <row r="110">
          <cell r="H110">
            <v>2.49</v>
          </cell>
        </row>
        <row r="111">
          <cell r="E111" t="str">
            <v>柠檬青桔茶</v>
          </cell>
          <cell r="F111">
            <v>15</v>
          </cell>
          <cell r="G111">
            <v>14.8</v>
          </cell>
        </row>
        <row r="112">
          <cell r="E112" t="str">
            <v>加料·彩虹小芋圆（单点不送）</v>
          </cell>
          <cell r="F112">
            <v>5</v>
          </cell>
        </row>
        <row r="112">
          <cell r="H112">
            <v>2.5</v>
          </cell>
        </row>
        <row r="113">
          <cell r="E113" t="str">
            <v>芝士葡萄【大杯】$</v>
          </cell>
          <cell r="F113">
            <v>13.8</v>
          </cell>
          <cell r="G113">
            <v>17.8</v>
          </cell>
          <cell r="H113">
            <v>12.8</v>
          </cell>
        </row>
        <row r="114">
          <cell r="E114" t="str">
            <v>火山石烤纯肉肠(肉肉哦)【1根】$（必抢）</v>
          </cell>
          <cell r="F114">
            <v>29.6</v>
          </cell>
        </row>
        <row r="114">
          <cell r="H114">
            <v>0.99</v>
          </cell>
        </row>
        <row r="115">
          <cell r="E115" t="str">
            <v>红豆鲜奶$</v>
          </cell>
          <cell r="F115">
            <v>13.8</v>
          </cell>
          <cell r="G115">
            <v>15.8</v>
          </cell>
          <cell r="H115">
            <v>9.8</v>
          </cell>
        </row>
        <row r="116">
          <cell r="E116" t="str">
            <v>法式焦糖烤布蕾$（单点不配送）</v>
          </cell>
          <cell r="F116">
            <v>13.8</v>
          </cell>
          <cell r="G116">
            <v>14.8</v>
          </cell>
          <cell r="H116">
            <v>8.8</v>
          </cell>
        </row>
        <row r="117">
          <cell r="E117" t="str">
            <v>优格芒果爆爆蛋$</v>
          </cell>
          <cell r="F117">
            <v>13.8</v>
          </cell>
          <cell r="G117">
            <v>16.8</v>
          </cell>
          <cell r="H117">
            <v>10.8</v>
          </cell>
        </row>
        <row r="118">
          <cell r="E118" t="str">
            <v>葱油饼</v>
          </cell>
          <cell r="F118">
            <v>12.8</v>
          </cell>
          <cell r="G118">
            <v>15.8</v>
          </cell>
          <cell r="H118">
            <v>7.8</v>
          </cell>
          <cell r="I118">
            <v>8.8</v>
          </cell>
        </row>
        <row r="119">
          <cell r="E119" t="str">
            <v>鲜草莓芭乐</v>
          </cell>
          <cell r="F119">
            <v>17</v>
          </cell>
          <cell r="G119">
            <v>16.8</v>
          </cell>
        </row>
        <row r="120">
          <cell r="E120" t="str">
            <v>蜂蜜柚子茶</v>
          </cell>
          <cell r="F120">
            <v>15</v>
          </cell>
          <cell r="G120">
            <v>14.8</v>
          </cell>
        </row>
        <row r="121">
          <cell r="E121" t="str">
            <v>桂圆红枣枸杞鲜奶</v>
          </cell>
          <cell r="F121">
            <v>16</v>
          </cell>
          <cell r="G121">
            <v>16.8</v>
          </cell>
        </row>
        <row r="122">
          <cell r="E122" t="str">
            <v>加料·寒天(不单装)(单点不送)</v>
          </cell>
          <cell r="F122">
            <v>4</v>
          </cell>
        </row>
        <row r="122">
          <cell r="H122">
            <v>1.99</v>
          </cell>
        </row>
        <row r="123">
          <cell r="E123" t="str">
            <v>珍珠抹茶奶盖茶</v>
          </cell>
          <cell r="F123">
            <v>18</v>
          </cell>
          <cell r="G123">
            <v>16.8</v>
          </cell>
        </row>
        <row r="124">
          <cell r="E124" t="str">
            <v>客家薯饼【1个】$</v>
          </cell>
          <cell r="F124">
            <v>6.9</v>
          </cell>
        </row>
        <row r="124">
          <cell r="H124">
            <v>0.99</v>
          </cell>
        </row>
        <row r="125">
          <cell r="E125" t="str">
            <v>一点点奶茶$</v>
          </cell>
          <cell r="F125">
            <v>13.8</v>
          </cell>
          <cell r="G125">
            <v>15.8</v>
          </cell>
          <cell r="H125">
            <v>8.8</v>
          </cell>
        </row>
        <row r="126">
          <cell r="E126" t="str">
            <v>寒天爱玉$</v>
          </cell>
          <cell r="F126">
            <v>13.8</v>
          </cell>
          <cell r="G126">
            <v>16.8</v>
          </cell>
          <cell r="H126">
            <v>9.9</v>
          </cell>
        </row>
        <row r="127">
          <cell r="E127" t="str">
            <v>蜜桃乌龙$(必抢)</v>
          </cell>
          <cell r="F127">
            <v>13.8</v>
          </cell>
          <cell r="G127">
            <v>15.8</v>
          </cell>
          <cell r="H127">
            <v>11.8</v>
          </cell>
        </row>
        <row r="128">
          <cell r="E128" t="str">
            <v>香米阿华田</v>
          </cell>
          <cell r="F128">
            <v>13</v>
          </cell>
          <cell r="G128">
            <v>15.8</v>
          </cell>
        </row>
        <row r="129">
          <cell r="E129" t="str">
            <v>菊花蜜柚茶</v>
          </cell>
          <cell r="F129">
            <v>14</v>
          </cell>
          <cell r="G129">
            <v>14.8</v>
          </cell>
        </row>
        <row r="130">
          <cell r="E130" t="str">
            <v>红豆鲜奶</v>
          </cell>
          <cell r="F130">
            <v>15</v>
          </cell>
          <cell r="G130">
            <v>15.8</v>
          </cell>
        </row>
        <row r="131">
          <cell r="E131" t="str">
            <v>茶香奶绿</v>
          </cell>
          <cell r="F131">
            <v>12</v>
          </cell>
          <cell r="G131">
            <v>15.8</v>
          </cell>
        </row>
        <row r="132">
          <cell r="E132" t="str">
            <v>加料·脆啵啵(不单装)(单点不送)</v>
          </cell>
          <cell r="F132">
            <v>5</v>
          </cell>
        </row>
        <row r="132">
          <cell r="H132">
            <v>2.99</v>
          </cell>
        </row>
        <row r="133">
          <cell r="E133" t="str">
            <v>棉花糖恋可可</v>
          </cell>
          <cell r="F133">
            <v>16</v>
          </cell>
          <cell r="G133">
            <v>16.8</v>
          </cell>
        </row>
        <row r="134">
          <cell r="E134" t="str">
            <v>血糯米奶茶(新品必抢)$</v>
          </cell>
          <cell r="F134">
            <v>13.8</v>
          </cell>
          <cell r="G134">
            <v>15.8</v>
          </cell>
          <cell r="H134">
            <v>9.9</v>
          </cell>
        </row>
        <row r="135">
          <cell r="E135" t="str">
            <v>手打柠檬红茶(大杯)$</v>
          </cell>
          <cell r="F135">
            <v>13.8</v>
          </cell>
          <cell r="G135">
            <v>15.8</v>
          </cell>
          <cell r="H135">
            <v>8.8</v>
          </cell>
        </row>
        <row r="136">
          <cell r="E136" t="str">
            <v>相思红豆奶茶【两杯，注意是两杯哦】</v>
          </cell>
          <cell r="F136">
            <v>24</v>
          </cell>
          <cell r="G136">
            <v>0</v>
          </cell>
        </row>
        <row r="137">
          <cell r="E137" t="str">
            <v>布丁奶茶</v>
          </cell>
          <cell r="F137">
            <v>12</v>
          </cell>
          <cell r="G137">
            <v>14.8</v>
          </cell>
        </row>
        <row r="138">
          <cell r="E138" t="str">
            <v>碳烧黑糖冻奶茶</v>
          </cell>
          <cell r="F138">
            <v>13</v>
          </cell>
          <cell r="G138">
            <v>15.8</v>
          </cell>
        </row>
        <row r="139">
          <cell r="E139" t="str">
            <v>吮指脆皮鸡腿$</v>
          </cell>
          <cell r="F139">
            <v>13.8</v>
          </cell>
          <cell r="G139">
            <v>15.8</v>
          </cell>
          <cell r="H139">
            <v>8.8</v>
          </cell>
        </row>
        <row r="140">
          <cell r="E140" t="str">
            <v>百香果益力多</v>
          </cell>
          <cell r="F140">
            <v>16</v>
          </cell>
          <cell r="G140">
            <v>17.8</v>
          </cell>
        </row>
        <row r="141">
          <cell r="E141" t="str">
            <v>绿豆沙$</v>
          </cell>
          <cell r="F141">
            <v>12.8</v>
          </cell>
          <cell r="G141">
            <v>15.8</v>
          </cell>
          <cell r="H141">
            <v>9.9</v>
          </cell>
        </row>
        <row r="142">
          <cell r="E142" t="str">
            <v>汤圆椰汁西米露</v>
          </cell>
          <cell r="F142">
            <v>12.8</v>
          </cell>
          <cell r="G142">
            <v>15.8</v>
          </cell>
          <cell r="H142">
            <v>10.9</v>
          </cell>
        </row>
        <row r="143">
          <cell r="E143" t="str">
            <v>桂圆红枣枸杞茶</v>
          </cell>
          <cell r="F143">
            <v>16</v>
          </cell>
          <cell r="G143">
            <v>16.8</v>
          </cell>
        </row>
        <row r="144">
          <cell r="E144" t="str">
            <v>桂圆红枣生姜茶</v>
          </cell>
          <cell r="F144">
            <v>16</v>
          </cell>
          <cell r="G144">
            <v>16.8</v>
          </cell>
        </row>
        <row r="145">
          <cell r="E145" t="str">
            <v>珍珠奶盖茶</v>
          </cell>
          <cell r="F145">
            <v>17</v>
          </cell>
          <cell r="G145">
            <v>17.8</v>
          </cell>
        </row>
        <row r="146">
          <cell r="E146" t="str">
            <v>北海布丁秀</v>
          </cell>
          <cell r="F146">
            <v>13</v>
          </cell>
          <cell r="G146">
            <v>15.8</v>
          </cell>
        </row>
        <row r="147">
          <cell r="E147" t="str">
            <v>熊猫果茶</v>
          </cell>
          <cell r="F147">
            <v>16</v>
          </cell>
          <cell r="G147">
            <v>15.8</v>
          </cell>
        </row>
        <row r="148">
          <cell r="E148" t="str">
            <v>乌冬面+牛筋丸4粒$</v>
          </cell>
          <cell r="F148">
            <v>29.6</v>
          </cell>
        </row>
        <row r="148">
          <cell r="H148">
            <v>14.8</v>
          </cell>
        </row>
        <row r="149">
          <cell r="E149" t="str">
            <v>双打柠檬红(大杯)$</v>
          </cell>
          <cell r="F149">
            <v>13.8</v>
          </cell>
          <cell r="G149">
            <v>15.8</v>
          </cell>
          <cell r="H149">
            <v>8.8</v>
          </cell>
        </row>
        <row r="150">
          <cell r="E150" t="str">
            <v>招牌芋圆【超人气推荐】$</v>
          </cell>
          <cell r="F150">
            <v>35</v>
          </cell>
        </row>
        <row r="150">
          <cell r="H150">
            <v>8.8</v>
          </cell>
        </row>
        <row r="151">
          <cell r="E151" t="str">
            <v>芒果益力多</v>
          </cell>
          <cell r="F151">
            <v>18</v>
          </cell>
          <cell r="G151">
            <v>17.8</v>
          </cell>
        </row>
        <row r="152">
          <cell r="E152" t="str">
            <v>波霸珍珠奶茶【两杯，注意是两杯哦】</v>
          </cell>
          <cell r="F152">
            <v>24</v>
          </cell>
          <cell r="G152">
            <v>0</v>
          </cell>
        </row>
        <row r="153">
          <cell r="E153" t="str">
            <v>红豆沙$</v>
          </cell>
          <cell r="F153">
            <v>12.8</v>
          </cell>
          <cell r="G153">
            <v>15.8</v>
          </cell>
          <cell r="H153">
            <v>9.9</v>
          </cell>
        </row>
        <row r="154">
          <cell r="E154" t="str">
            <v>黑钻奶茶</v>
          </cell>
          <cell r="F154">
            <v>13</v>
          </cell>
          <cell r="G154">
            <v>15.8</v>
          </cell>
        </row>
        <row r="155">
          <cell r="E155" t="str">
            <v>抹茶奶盖茶</v>
          </cell>
          <cell r="F155">
            <v>17</v>
          </cell>
          <cell r="G155">
            <v>17.8</v>
          </cell>
        </row>
        <row r="156">
          <cell r="E156" t="str">
            <v>寒天山楂洛神</v>
          </cell>
          <cell r="F156">
            <v>18</v>
          </cell>
          <cell r="G156">
            <v>16.8</v>
          </cell>
        </row>
        <row r="157">
          <cell r="E157" t="str">
            <v>熊猫奶盖茶【两杯，注意是两杯哦】</v>
          </cell>
          <cell r="F157">
            <v>32</v>
          </cell>
          <cell r="G157">
            <v>0</v>
          </cell>
        </row>
        <row r="158">
          <cell r="E158" t="str">
            <v>椰奶汤圆【8颗】</v>
          </cell>
          <cell r="F158">
            <v>12.8</v>
          </cell>
          <cell r="G158">
            <v>15.8</v>
          </cell>
          <cell r="H158">
            <v>10.9</v>
          </cell>
        </row>
        <row r="159">
          <cell r="E159" t="str">
            <v>菊花雪梨茶</v>
          </cell>
          <cell r="F159">
            <v>16</v>
          </cell>
          <cell r="G159">
            <v>14.8</v>
          </cell>
        </row>
        <row r="160">
          <cell r="E160" t="str">
            <v>奶盖茶</v>
          </cell>
          <cell r="F160">
            <v>16</v>
          </cell>
          <cell r="G160">
            <v>15.8</v>
          </cell>
        </row>
        <row r="161">
          <cell r="E161" t="str">
            <v>手打柠檬绿茶(大杯)$</v>
          </cell>
          <cell r="F161">
            <v>13.8</v>
          </cell>
          <cell r="G161">
            <v>15.8</v>
          </cell>
          <cell r="H161">
            <v>8.8</v>
          </cell>
        </row>
        <row r="162">
          <cell r="E162" t="str">
            <v>芒果欧蕾$</v>
          </cell>
          <cell r="F162">
            <v>13.8</v>
          </cell>
          <cell r="G162">
            <v>15.8</v>
          </cell>
          <cell r="H162">
            <v>8.8</v>
          </cell>
          <cell r="I162">
            <v>9.9</v>
          </cell>
        </row>
        <row r="163">
          <cell r="E163" t="str">
            <v>红芭乐优酪多</v>
          </cell>
          <cell r="F163">
            <v>17</v>
          </cell>
          <cell r="G163">
            <v>16.8</v>
          </cell>
        </row>
        <row r="164">
          <cell r="E164" t="str">
            <v>酸辣粉+双拼手抓饼</v>
          </cell>
          <cell r="F164">
            <v>35</v>
          </cell>
        </row>
        <row r="165">
          <cell r="E165" t="str">
            <v>柠檬益力多</v>
          </cell>
          <cell r="F165">
            <v>16</v>
          </cell>
          <cell r="G165">
            <v>17.8</v>
          </cell>
        </row>
        <row r="166">
          <cell r="E166" t="str">
            <v>芒果欧蕾【两杯，注意是两杯哦】</v>
          </cell>
          <cell r="F166">
            <v>32</v>
          </cell>
          <cell r="G166">
            <v>0</v>
          </cell>
        </row>
        <row r="167">
          <cell r="E167" t="str">
            <v>金桔柠檬茶【两杯，注意是两杯哦】</v>
          </cell>
          <cell r="F167">
            <v>28</v>
          </cell>
          <cell r="G167">
            <v>0</v>
          </cell>
        </row>
        <row r="168">
          <cell r="E168" t="str">
            <v>格雷三兄弟【两杯，注意是两杯哦】</v>
          </cell>
          <cell r="F168">
            <v>26</v>
          </cell>
          <cell r="G168">
            <v>0</v>
          </cell>
        </row>
        <row r="169">
          <cell r="E169" t="str">
            <v>冲绳黑钻霸</v>
          </cell>
          <cell r="F169">
            <v>13</v>
          </cell>
          <cell r="G169">
            <v>15.8</v>
          </cell>
        </row>
        <row r="170">
          <cell r="E170" t="str">
            <v>黄金椰蓉饼</v>
          </cell>
          <cell r="F170">
            <v>13.8</v>
          </cell>
          <cell r="G170">
            <v>15.8</v>
          </cell>
          <cell r="H170">
            <v>8.8</v>
          </cell>
        </row>
        <row r="171">
          <cell r="E171" t="str">
            <v>玄米抹茶奶盖茶</v>
          </cell>
          <cell r="F171">
            <v>17</v>
          </cell>
          <cell r="G171">
            <v>17.8</v>
          </cell>
        </row>
        <row r="172">
          <cell r="E172" t="str">
            <v>熊猫果茶(推荐)$</v>
          </cell>
          <cell r="F172">
            <v>13</v>
          </cell>
          <cell r="G172">
            <v>16.8</v>
          </cell>
          <cell r="H172">
            <v>10.8</v>
          </cell>
        </row>
        <row r="173">
          <cell r="E173" t="str">
            <v>双人下午茶(招牌烧仙草+波霸珍珠奶茶+肉肠两根)</v>
          </cell>
          <cell r="F173">
            <v>36</v>
          </cell>
        </row>
        <row r="174">
          <cell r="E174" t="str">
            <v>火腿烤冷面$</v>
          </cell>
          <cell r="F174">
            <v>35</v>
          </cell>
        </row>
        <row r="174">
          <cell r="H174">
            <v>8.8</v>
          </cell>
        </row>
        <row r="175">
          <cell r="E175" t="str">
            <v>鲜杯桃桃$</v>
          </cell>
          <cell r="F175">
            <v>13.8</v>
          </cell>
          <cell r="G175">
            <v>16.8</v>
          </cell>
          <cell r="H175">
            <v>11.8</v>
          </cell>
        </row>
        <row r="176">
          <cell r="E176" t="str">
            <v>鲜柠绿茶</v>
          </cell>
          <cell r="F176">
            <v>14</v>
          </cell>
          <cell r="G176">
            <v>14.8</v>
          </cell>
        </row>
        <row r="177">
          <cell r="E177" t="str">
            <v>波霸珍珠奶茶+车仔面+章鱼小丸子</v>
          </cell>
          <cell r="F177">
            <v>41</v>
          </cell>
        </row>
        <row r="178">
          <cell r="E178" t="str">
            <v>波霸珍珠奶茶+车仔面+肉肠1根</v>
          </cell>
          <cell r="F178">
            <v>39</v>
          </cell>
        </row>
        <row r="179">
          <cell r="E179" t="str">
            <v>波霸珍珠奶茶+豪华手抓饼</v>
          </cell>
          <cell r="F179">
            <v>31.9</v>
          </cell>
        </row>
        <row r="180">
          <cell r="E180" t="str">
            <v>铁三角下午茶(波霸珍珠奶茶+血糯米奶茶+招牌芋圆奶茶)</v>
          </cell>
          <cell r="F180">
            <v>45</v>
          </cell>
        </row>
        <row r="181">
          <cell r="E181" t="str">
            <v>韩式蜜柚茶</v>
          </cell>
          <cell r="F181">
            <v>14</v>
          </cell>
          <cell r="G181">
            <v>14.8</v>
          </cell>
        </row>
        <row r="182">
          <cell r="E182" t="str">
            <v>雪花球【6粒】$</v>
          </cell>
          <cell r="F182">
            <v>13.8</v>
          </cell>
          <cell r="G182">
            <v>14.8</v>
          </cell>
          <cell r="H182">
            <v>8.8</v>
          </cell>
        </row>
        <row r="183">
          <cell r="E183" t="str">
            <v>车仔面+牛筋丸4粒$</v>
          </cell>
          <cell r="F183">
            <v>29.6</v>
          </cell>
        </row>
        <row r="183">
          <cell r="H183">
            <v>14.8</v>
          </cell>
        </row>
        <row r="184">
          <cell r="E184" t="str">
            <v>酸辣粉+咖喱鱼丸5粒$</v>
          </cell>
          <cell r="F184">
            <v>29.6</v>
          </cell>
        </row>
        <row r="184">
          <cell r="H184">
            <v>14.8</v>
          </cell>
        </row>
        <row r="185">
          <cell r="E185" t="str">
            <v>草莓脏脏茶+豪华手抓饼</v>
          </cell>
          <cell r="F185">
            <v>35</v>
          </cell>
        </row>
        <row r="186">
          <cell r="E186" t="str">
            <v>招牌烧仙草+车仔面+章鱼小丸子</v>
          </cell>
          <cell r="F186">
            <v>42</v>
          </cell>
        </row>
        <row r="187">
          <cell r="E187" t="str">
            <v>绿茶益力多</v>
          </cell>
          <cell r="F187">
            <v>17</v>
          </cell>
          <cell r="G187">
            <v>17.8</v>
          </cell>
        </row>
        <row r="188">
          <cell r="E188" t="str">
            <v>芋上雪媚娘【2个】</v>
          </cell>
          <cell r="F188">
            <v>19.89</v>
          </cell>
        </row>
        <row r="188">
          <cell r="H188">
            <v>16.8</v>
          </cell>
        </row>
        <row r="189">
          <cell r="E189" t="str">
            <v>招牌烧仙草(免费升级)$</v>
          </cell>
          <cell r="F189">
            <v>13.8</v>
          </cell>
        </row>
        <row r="189">
          <cell r="H189">
            <v>0.01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4"/>
  <sheetViews>
    <sheetView tabSelected="1" workbookViewId="0">
      <selection activeCell="A43" sqref="$A43:$XFD1048576"/>
    </sheetView>
  </sheetViews>
  <sheetFormatPr defaultColWidth="10.875" defaultRowHeight="12.75"/>
  <cols>
    <col min="1" max="3" width="20.5" style="3" customWidth="1"/>
    <col min="4" max="6" width="8.375" style="4" customWidth="1"/>
    <col min="7" max="8" width="10" style="4" customWidth="1"/>
    <col min="9" max="16384" width="10.875" style="5"/>
  </cols>
  <sheetData>
    <row r="1" s="1" customFormat="1" spans="1:9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="1" customFormat="1" ht="75.95" customHeight="1" spans="1:9">
      <c r="A2" s="8" t="s">
        <v>9</v>
      </c>
      <c r="B2" s="9" t="s">
        <v>10</v>
      </c>
      <c r="C2" s="9" t="s">
        <v>11</v>
      </c>
      <c r="D2" s="9" t="s">
        <v>12</v>
      </c>
      <c r="E2" s="10" t="s">
        <v>13</v>
      </c>
      <c r="F2" s="10" t="s">
        <v>13</v>
      </c>
      <c r="G2" s="10" t="s">
        <v>14</v>
      </c>
      <c r="H2" s="10"/>
      <c r="I2" s="10"/>
    </row>
    <row r="3" s="2" customFormat="1" spans="1:9">
      <c r="A3" s="11">
        <v>9155621</v>
      </c>
      <c r="B3" s="11" t="s">
        <v>15</v>
      </c>
      <c r="C3" s="12" t="s">
        <v>16</v>
      </c>
      <c r="D3" s="12">
        <v>17.8</v>
      </c>
      <c r="E3" s="12"/>
      <c r="F3" s="12"/>
      <c r="G3" s="12"/>
      <c r="H3" s="12"/>
      <c r="I3" s="12"/>
    </row>
    <row r="4" spans="1:9">
      <c r="A4" s="11">
        <v>9155621</v>
      </c>
      <c r="B4" s="11" t="s">
        <v>15</v>
      </c>
      <c r="C4" s="12" t="s">
        <v>17</v>
      </c>
      <c r="D4" s="12">
        <v>17.8</v>
      </c>
      <c r="E4" s="12"/>
      <c r="F4" s="12"/>
      <c r="G4" s="12"/>
      <c r="H4" s="12"/>
      <c r="I4" s="12"/>
    </row>
    <row r="5" spans="1:9">
      <c r="A5" s="11">
        <v>9155621</v>
      </c>
      <c r="B5" s="11" t="s">
        <v>15</v>
      </c>
      <c r="C5" s="12" t="s">
        <v>18</v>
      </c>
      <c r="D5" s="12">
        <v>16.8</v>
      </c>
      <c r="E5" s="12"/>
      <c r="F5" s="12"/>
      <c r="G5" s="12"/>
      <c r="H5" s="12"/>
      <c r="I5" s="12"/>
    </row>
    <row r="6" spans="1:9">
      <c r="A6" s="11">
        <v>9155621</v>
      </c>
      <c r="B6" s="11" t="s">
        <v>15</v>
      </c>
      <c r="C6" s="12" t="s">
        <v>19</v>
      </c>
      <c r="D6" s="12">
        <v>17.8</v>
      </c>
      <c r="E6" s="12"/>
      <c r="F6" s="12"/>
      <c r="G6" s="12"/>
      <c r="H6" s="12"/>
      <c r="I6" s="12"/>
    </row>
    <row r="7" spans="1:9">
      <c r="A7" s="11">
        <v>9155621</v>
      </c>
      <c r="B7" s="11" t="s">
        <v>15</v>
      </c>
      <c r="C7" s="12" t="s">
        <v>20</v>
      </c>
      <c r="D7" s="12">
        <v>16.8</v>
      </c>
      <c r="E7" s="12"/>
      <c r="F7" s="12"/>
      <c r="G7" s="12"/>
      <c r="H7" s="12"/>
      <c r="I7" s="12"/>
    </row>
    <row r="8" spans="1:9">
      <c r="A8" s="11">
        <v>9155621</v>
      </c>
      <c r="B8" s="11" t="s">
        <v>15</v>
      </c>
      <c r="C8" s="12" t="s">
        <v>21</v>
      </c>
      <c r="D8" s="12">
        <v>17.8</v>
      </c>
      <c r="E8" s="12"/>
      <c r="F8" s="12"/>
      <c r="G8" s="12"/>
      <c r="H8" s="12"/>
      <c r="I8" s="12"/>
    </row>
    <row r="9" spans="1:9">
      <c r="A9" s="11">
        <v>9155621</v>
      </c>
      <c r="B9" s="11" t="s">
        <v>22</v>
      </c>
      <c r="C9" s="12" t="s">
        <v>23</v>
      </c>
      <c r="D9" s="12">
        <v>15.8</v>
      </c>
      <c r="E9" s="12"/>
      <c r="F9" s="12"/>
      <c r="G9" s="12"/>
      <c r="H9" s="12"/>
      <c r="I9" s="12"/>
    </row>
    <row r="10" spans="1:9">
      <c r="A10" s="11">
        <v>9155621</v>
      </c>
      <c r="B10" s="11" t="s">
        <v>15</v>
      </c>
      <c r="C10" s="12" t="s">
        <v>24</v>
      </c>
      <c r="D10" s="12">
        <v>16.8</v>
      </c>
      <c r="E10" s="12"/>
      <c r="F10" s="12"/>
      <c r="G10" s="12"/>
      <c r="H10" s="12"/>
      <c r="I10" s="12"/>
    </row>
    <row r="11" spans="1:9">
      <c r="A11" s="11">
        <v>9155621</v>
      </c>
      <c r="B11" s="11" t="s">
        <v>22</v>
      </c>
      <c r="C11" s="12" t="s">
        <v>25</v>
      </c>
      <c r="D11" s="12">
        <v>15.8</v>
      </c>
      <c r="E11" s="12"/>
      <c r="F11" s="12"/>
      <c r="G11" s="12"/>
      <c r="H11" s="12"/>
      <c r="I11" s="12"/>
    </row>
    <row r="12" spans="1:9">
      <c r="A12" s="11">
        <v>9155621</v>
      </c>
      <c r="B12" s="11" t="s">
        <v>22</v>
      </c>
      <c r="C12" s="12" t="s">
        <v>26</v>
      </c>
      <c r="D12" s="12">
        <v>15.8</v>
      </c>
      <c r="E12" s="12"/>
      <c r="F12" s="12"/>
      <c r="G12" s="12"/>
      <c r="H12" s="12"/>
      <c r="I12" s="12"/>
    </row>
    <row r="13" spans="1:9">
      <c r="A13" s="11">
        <v>9155621</v>
      </c>
      <c r="B13" s="11" t="s">
        <v>22</v>
      </c>
      <c r="C13" s="12" t="s">
        <v>27</v>
      </c>
      <c r="D13" s="12">
        <v>15.8</v>
      </c>
      <c r="E13" s="12"/>
      <c r="F13" s="12"/>
      <c r="G13" s="12"/>
      <c r="H13" s="12"/>
      <c r="I13" s="12"/>
    </row>
    <row r="14" spans="1:9">
      <c r="A14" s="11">
        <v>9155621</v>
      </c>
      <c r="B14" s="11" t="s">
        <v>22</v>
      </c>
      <c r="C14" s="12" t="s">
        <v>28</v>
      </c>
      <c r="D14" s="12">
        <v>15.8</v>
      </c>
      <c r="E14" s="12"/>
      <c r="F14" s="12"/>
      <c r="G14" s="12"/>
      <c r="H14" s="12"/>
      <c r="I14" s="12"/>
    </row>
    <row r="15" spans="1:9">
      <c r="A15" s="11">
        <v>9155621</v>
      </c>
      <c r="B15" s="11" t="s">
        <v>29</v>
      </c>
      <c r="C15" s="12" t="s">
        <v>30</v>
      </c>
      <c r="D15" s="12">
        <v>16.8</v>
      </c>
      <c r="E15" s="12"/>
      <c r="F15" s="12"/>
      <c r="G15" s="12"/>
      <c r="H15" s="12"/>
      <c r="I15" s="12"/>
    </row>
    <row r="16" spans="1:9">
      <c r="A16" s="11">
        <v>9155621</v>
      </c>
      <c r="B16" s="11" t="s">
        <v>29</v>
      </c>
      <c r="C16" s="12" t="s">
        <v>31</v>
      </c>
      <c r="D16" s="12">
        <v>14.8</v>
      </c>
      <c r="E16" s="12"/>
      <c r="F16" s="12"/>
      <c r="G16" s="12"/>
      <c r="H16" s="12"/>
      <c r="I16" s="12"/>
    </row>
    <row r="17" spans="1:9">
      <c r="A17" s="11">
        <v>9155621</v>
      </c>
      <c r="B17" s="11" t="s">
        <v>29</v>
      </c>
      <c r="C17" s="12" t="s">
        <v>32</v>
      </c>
      <c r="D17" s="12">
        <v>16.8</v>
      </c>
      <c r="E17" s="12"/>
      <c r="F17" s="12"/>
      <c r="G17" s="12"/>
      <c r="H17" s="12"/>
      <c r="I17" s="12"/>
    </row>
    <row r="18" spans="1:9">
      <c r="A18" s="11">
        <v>9155621</v>
      </c>
      <c r="B18" s="11" t="s">
        <v>33</v>
      </c>
      <c r="C18" s="12" t="s">
        <v>34</v>
      </c>
      <c r="D18" s="12">
        <v>15.8</v>
      </c>
      <c r="E18" s="12"/>
      <c r="F18" s="12"/>
      <c r="G18" s="12"/>
      <c r="H18" s="12"/>
      <c r="I18" s="12"/>
    </row>
    <row r="19" spans="1:9">
      <c r="A19" s="11">
        <v>9155621</v>
      </c>
      <c r="B19" s="11" t="s">
        <v>29</v>
      </c>
      <c r="C19" s="12" t="s">
        <v>35</v>
      </c>
      <c r="D19" s="12">
        <v>14.8</v>
      </c>
      <c r="E19" s="12"/>
      <c r="F19" s="12"/>
      <c r="G19" s="12"/>
      <c r="H19" s="12"/>
      <c r="I19" s="12"/>
    </row>
    <row r="20" spans="1:9">
      <c r="A20" s="11">
        <v>9155621</v>
      </c>
      <c r="B20" s="11" t="s">
        <v>29</v>
      </c>
      <c r="C20" s="12" t="s">
        <v>36</v>
      </c>
      <c r="D20" s="12">
        <v>14.8</v>
      </c>
      <c r="E20" s="12"/>
      <c r="F20" s="12"/>
      <c r="G20" s="12"/>
      <c r="H20" s="12"/>
      <c r="I20" s="12"/>
    </row>
    <row r="21" spans="1:9">
      <c r="A21" s="11">
        <v>9155621</v>
      </c>
      <c r="B21" s="11" t="s">
        <v>33</v>
      </c>
      <c r="C21" s="12" t="s">
        <v>37</v>
      </c>
      <c r="D21" s="12">
        <v>15.8</v>
      </c>
      <c r="E21" s="12"/>
      <c r="F21" s="12"/>
      <c r="G21" s="12"/>
      <c r="H21" s="12"/>
      <c r="I21" s="12"/>
    </row>
    <row r="22" spans="1:9">
      <c r="A22" s="11">
        <v>9155621</v>
      </c>
      <c r="B22" s="11" t="s">
        <v>29</v>
      </c>
      <c r="C22" s="12" t="s">
        <v>38</v>
      </c>
      <c r="D22" s="12">
        <v>14.8</v>
      </c>
      <c r="E22" s="12"/>
      <c r="F22" s="12"/>
      <c r="G22" s="12"/>
      <c r="H22" s="12"/>
      <c r="I22" s="12"/>
    </row>
    <row r="23" spans="1:9">
      <c r="A23" s="11">
        <v>9155621</v>
      </c>
      <c r="B23" s="11" t="s">
        <v>33</v>
      </c>
      <c r="C23" s="12" t="s">
        <v>39</v>
      </c>
      <c r="D23" s="12">
        <v>15.8</v>
      </c>
      <c r="E23" s="12"/>
      <c r="F23" s="12"/>
      <c r="G23" s="12"/>
      <c r="H23" s="12"/>
      <c r="I23" s="12"/>
    </row>
    <row r="24" spans="1:9">
      <c r="A24" s="11">
        <v>9155621</v>
      </c>
      <c r="B24" s="11" t="s">
        <v>40</v>
      </c>
      <c r="C24" s="12" t="s">
        <v>41</v>
      </c>
      <c r="D24" s="12">
        <v>15.8</v>
      </c>
      <c r="E24" s="12"/>
      <c r="F24" s="12"/>
      <c r="G24" s="12"/>
      <c r="H24" s="12"/>
      <c r="I24" s="12"/>
    </row>
    <row r="25" spans="1:9">
      <c r="A25" s="11">
        <v>9155621</v>
      </c>
      <c r="B25" s="11" t="s">
        <v>42</v>
      </c>
      <c r="C25" s="12" t="s">
        <v>43</v>
      </c>
      <c r="D25" s="12">
        <v>15.8</v>
      </c>
      <c r="E25" s="12"/>
      <c r="F25" s="12"/>
      <c r="G25" s="12"/>
      <c r="H25" s="12"/>
      <c r="I25" s="12"/>
    </row>
    <row r="26" spans="1:9">
      <c r="A26" s="11">
        <v>9155621</v>
      </c>
      <c r="B26" s="11" t="s">
        <v>29</v>
      </c>
      <c r="C26" s="12" t="s">
        <v>44</v>
      </c>
      <c r="D26" s="12">
        <v>15.8</v>
      </c>
      <c r="E26" s="12"/>
      <c r="F26" s="12"/>
      <c r="G26" s="12"/>
      <c r="H26" s="12"/>
      <c r="I26" s="12"/>
    </row>
    <row r="27" spans="1:9">
      <c r="A27" s="11">
        <v>9155621</v>
      </c>
      <c r="B27" s="11" t="s">
        <v>40</v>
      </c>
      <c r="C27" s="12" t="s">
        <v>45</v>
      </c>
      <c r="D27" s="12">
        <v>17.8</v>
      </c>
      <c r="E27" s="12"/>
      <c r="F27" s="12"/>
      <c r="G27" s="12"/>
      <c r="H27" s="12"/>
      <c r="I27" s="12"/>
    </row>
    <row r="28" spans="1:9">
      <c r="A28" s="11">
        <v>9155621</v>
      </c>
      <c r="B28" s="11" t="s">
        <v>33</v>
      </c>
      <c r="C28" s="12" t="s">
        <v>46</v>
      </c>
      <c r="D28" s="12">
        <v>15.8</v>
      </c>
      <c r="E28" s="12"/>
      <c r="F28" s="12"/>
      <c r="G28" s="12"/>
      <c r="H28" s="12"/>
      <c r="I28" s="12"/>
    </row>
    <row r="29" spans="1:9">
      <c r="A29" s="11">
        <v>9155621</v>
      </c>
      <c r="B29" s="11" t="s">
        <v>42</v>
      </c>
      <c r="C29" s="12" t="s">
        <v>47</v>
      </c>
      <c r="D29" s="12">
        <v>14.8</v>
      </c>
      <c r="E29" s="12"/>
      <c r="F29" s="12"/>
      <c r="G29" s="12"/>
      <c r="H29" s="12"/>
      <c r="I29" s="12"/>
    </row>
    <row r="30" spans="1:9">
      <c r="A30" s="11">
        <v>9155621</v>
      </c>
      <c r="B30" s="11" t="s">
        <v>40</v>
      </c>
      <c r="C30" s="12" t="s">
        <v>48</v>
      </c>
      <c r="D30" s="12">
        <v>17.8</v>
      </c>
      <c r="E30" s="12"/>
      <c r="F30" s="12"/>
      <c r="G30" s="12"/>
      <c r="H30" s="12"/>
      <c r="I30" s="12"/>
    </row>
    <row r="31" spans="1:9">
      <c r="A31" s="11">
        <v>9155621</v>
      </c>
      <c r="B31" s="11" t="s">
        <v>29</v>
      </c>
      <c r="C31" s="12" t="s">
        <v>49</v>
      </c>
      <c r="D31" s="12">
        <v>16.8</v>
      </c>
      <c r="E31" s="12"/>
      <c r="F31" s="12"/>
      <c r="G31" s="12"/>
      <c r="H31" s="12"/>
      <c r="I31" s="12"/>
    </row>
    <row r="32" spans="1:9">
      <c r="A32" s="11">
        <v>9155621</v>
      </c>
      <c r="B32" s="11" t="s">
        <v>42</v>
      </c>
      <c r="C32" s="12" t="s">
        <v>50</v>
      </c>
      <c r="D32" s="12">
        <v>15.8</v>
      </c>
      <c r="E32" s="12"/>
      <c r="F32" s="12"/>
      <c r="G32" s="12"/>
      <c r="H32" s="12"/>
      <c r="I32" s="12"/>
    </row>
    <row r="33" spans="1:8">
      <c r="A33" s="11">
        <v>9155621</v>
      </c>
      <c r="B33" s="11" t="s">
        <v>33</v>
      </c>
      <c r="C33" s="11" t="s">
        <v>51</v>
      </c>
      <c r="D33" s="12">
        <v>15.8</v>
      </c>
      <c r="E33" s="12"/>
      <c r="F33" s="12"/>
      <c r="G33" s="12"/>
      <c r="H33" s="12"/>
    </row>
    <row r="34" spans="1:8">
      <c r="A34" s="11">
        <v>9155621</v>
      </c>
      <c r="B34" s="11" t="s">
        <v>52</v>
      </c>
      <c r="C34" s="11" t="s">
        <v>53</v>
      </c>
      <c r="D34" s="12">
        <v>15.8</v>
      </c>
      <c r="E34" s="12"/>
      <c r="F34" s="12"/>
      <c r="G34" s="12"/>
      <c r="H34" s="12"/>
    </row>
    <row r="35" spans="1:8">
      <c r="A35" s="11">
        <v>9155621</v>
      </c>
      <c r="B35" s="11" t="s">
        <v>42</v>
      </c>
      <c r="C35" s="11" t="s">
        <v>54</v>
      </c>
      <c r="D35" s="12">
        <v>17.8</v>
      </c>
      <c r="E35" s="12"/>
      <c r="F35" s="12"/>
      <c r="G35" s="12"/>
      <c r="H35" s="12"/>
    </row>
    <row r="36" spans="1:8">
      <c r="A36" s="11">
        <v>9155621</v>
      </c>
      <c r="B36" s="11" t="s">
        <v>40</v>
      </c>
      <c r="C36" s="11" t="s">
        <v>55</v>
      </c>
      <c r="D36" s="12">
        <v>17.8</v>
      </c>
      <c r="E36" s="12"/>
      <c r="F36" s="12"/>
      <c r="G36" s="12"/>
      <c r="H36" s="12"/>
    </row>
    <row r="37" spans="1:8">
      <c r="A37" s="11">
        <v>9155621</v>
      </c>
      <c r="B37" s="11" t="s">
        <v>52</v>
      </c>
      <c r="C37" s="11" t="s">
        <v>56</v>
      </c>
      <c r="D37" s="12">
        <v>14.8</v>
      </c>
      <c r="E37" s="12"/>
      <c r="F37" s="12"/>
      <c r="G37" s="12"/>
      <c r="H37" s="12"/>
    </row>
    <row r="38" spans="1:8">
      <c r="A38" s="11">
        <v>9155621</v>
      </c>
      <c r="B38" s="11" t="s">
        <v>42</v>
      </c>
      <c r="C38" s="11" t="s">
        <v>57</v>
      </c>
      <c r="D38" s="12">
        <v>16.8</v>
      </c>
      <c r="E38" s="12"/>
      <c r="F38" s="12"/>
      <c r="G38" s="12"/>
      <c r="H38" s="12"/>
    </row>
    <row r="39" spans="1:8">
      <c r="A39" s="11">
        <v>9155621</v>
      </c>
      <c r="B39" s="11" t="s">
        <v>33</v>
      </c>
      <c r="C39" s="11" t="s">
        <v>58</v>
      </c>
      <c r="D39" s="12">
        <v>14.8</v>
      </c>
      <c r="E39" s="12"/>
      <c r="F39" s="12"/>
      <c r="G39" s="12"/>
      <c r="H39" s="12"/>
    </row>
    <row r="40" spans="1:8">
      <c r="A40" s="11">
        <v>9155621</v>
      </c>
      <c r="B40" s="11" t="s">
        <v>42</v>
      </c>
      <c r="C40" s="11" t="s">
        <v>59</v>
      </c>
      <c r="D40" s="12">
        <v>15.8</v>
      </c>
      <c r="E40" s="12"/>
      <c r="F40" s="12"/>
      <c r="G40" s="12"/>
      <c r="H40" s="12">
        <f>VLOOKUP(C40,[1]美团导出菜单!$E:$I,5,0)</f>
        <v>8.9</v>
      </c>
    </row>
    <row r="41" spans="1:8">
      <c r="A41" s="11"/>
      <c r="B41" s="11" t="s">
        <v>42</v>
      </c>
      <c r="C41" s="11" t="s">
        <v>60</v>
      </c>
      <c r="D41" s="12">
        <v>16.8</v>
      </c>
      <c r="E41" s="12"/>
      <c r="F41" s="12"/>
      <c r="G41" s="12"/>
      <c r="H41" s="12"/>
    </row>
    <row r="42" spans="1:8">
      <c r="A42" s="11"/>
      <c r="B42" s="11" t="s">
        <v>52</v>
      </c>
      <c r="C42" s="11" t="s">
        <v>61</v>
      </c>
      <c r="D42" s="12">
        <v>14.8</v>
      </c>
      <c r="E42" s="12"/>
      <c r="F42" s="12"/>
      <c r="G42" s="12"/>
      <c r="H42" s="12"/>
    </row>
    <row r="43" spans="1:8">
      <c r="A43" s="11"/>
      <c r="B43" s="11" t="s">
        <v>42</v>
      </c>
      <c r="C43" s="11" t="s">
        <v>62</v>
      </c>
      <c r="D43" s="12">
        <v>15.8</v>
      </c>
      <c r="E43" s="12"/>
      <c r="F43" s="12"/>
      <c r="G43" s="12"/>
      <c r="H43" s="12"/>
    </row>
    <row r="44" spans="1:8">
      <c r="A44" s="11"/>
      <c r="B44" s="11" t="s">
        <v>33</v>
      </c>
      <c r="C44" s="11" t="s">
        <v>63</v>
      </c>
      <c r="D44" s="12">
        <v>15.8</v>
      </c>
      <c r="E44" s="12"/>
      <c r="F44" s="12"/>
      <c r="G44" s="12"/>
      <c r="H44" s="12"/>
    </row>
    <row r="45" spans="1:8">
      <c r="A45" s="11"/>
      <c r="B45" s="11" t="s">
        <v>40</v>
      </c>
      <c r="C45" s="11" t="s">
        <v>64</v>
      </c>
      <c r="D45" s="12">
        <v>16.8</v>
      </c>
      <c r="E45" s="12"/>
      <c r="F45" s="12"/>
      <c r="G45" s="12"/>
      <c r="H45" s="12"/>
    </row>
    <row r="46" spans="1:8">
      <c r="A46" s="11"/>
      <c r="B46" s="11" t="s">
        <v>42</v>
      </c>
      <c r="C46" s="11" t="s">
        <v>65</v>
      </c>
      <c r="D46" s="12">
        <v>15.8</v>
      </c>
      <c r="E46" s="12"/>
      <c r="F46" s="12"/>
      <c r="G46" s="12"/>
      <c r="H46" s="12"/>
    </row>
    <row r="47" spans="1:8">
      <c r="A47" s="11"/>
      <c r="B47" s="11" t="s">
        <v>52</v>
      </c>
      <c r="C47" s="11" t="s">
        <v>66</v>
      </c>
      <c r="D47" s="12">
        <v>16.8</v>
      </c>
      <c r="E47" s="12"/>
      <c r="F47" s="12"/>
      <c r="G47" s="12"/>
      <c r="H47" s="12"/>
    </row>
    <row r="48" ht="24" spans="1:8">
      <c r="A48" s="11"/>
      <c r="B48" s="11" t="s">
        <v>42</v>
      </c>
      <c r="C48" s="11" t="s">
        <v>67</v>
      </c>
      <c r="D48" s="12">
        <v>15.8</v>
      </c>
      <c r="E48" s="12"/>
      <c r="F48" s="12"/>
      <c r="G48" s="12"/>
      <c r="H48" s="12"/>
    </row>
    <row r="49" spans="1:8">
      <c r="A49" s="11"/>
      <c r="B49" s="11" t="s">
        <v>33</v>
      </c>
      <c r="C49" s="11" t="s">
        <v>68</v>
      </c>
      <c r="D49" s="12">
        <v>15.8</v>
      </c>
      <c r="E49" s="12"/>
      <c r="F49" s="12"/>
      <c r="G49" s="12"/>
      <c r="H49" s="12"/>
    </row>
    <row r="50" spans="1:8">
      <c r="A50" s="11"/>
      <c r="B50" s="11" t="s">
        <v>40</v>
      </c>
      <c r="C50" s="11" t="s">
        <v>69</v>
      </c>
      <c r="D50" s="12">
        <v>16.8</v>
      </c>
      <c r="E50" s="12"/>
      <c r="F50" s="12"/>
      <c r="G50" s="12"/>
      <c r="H50" s="12"/>
    </row>
    <row r="51" spans="1:8">
      <c r="A51" s="11"/>
      <c r="B51" s="11" t="s">
        <v>52</v>
      </c>
      <c r="C51" s="11" t="s">
        <v>70</v>
      </c>
      <c r="D51" s="12">
        <v>14.8</v>
      </c>
      <c r="E51" s="12"/>
      <c r="F51" s="12"/>
      <c r="G51" s="12"/>
      <c r="H51" s="12"/>
    </row>
    <row r="52" spans="1:8">
      <c r="A52" s="11"/>
      <c r="B52" s="11" t="s">
        <v>42</v>
      </c>
      <c r="C52" s="11" t="s">
        <v>71</v>
      </c>
      <c r="D52" s="12">
        <v>15.8</v>
      </c>
      <c r="E52" s="12"/>
      <c r="F52" s="12"/>
      <c r="G52" s="12"/>
      <c r="H52" s="12"/>
    </row>
    <row r="53" spans="1:8">
      <c r="A53" s="11"/>
      <c r="B53" s="11" t="s">
        <v>40</v>
      </c>
      <c r="C53" s="11" t="s">
        <v>72</v>
      </c>
      <c r="D53" s="12">
        <v>17.8</v>
      </c>
      <c r="E53" s="12"/>
      <c r="F53" s="12"/>
      <c r="G53" s="12"/>
      <c r="H53" s="12"/>
    </row>
    <row r="54" spans="1:8">
      <c r="A54" s="11"/>
      <c r="B54" s="11" t="s">
        <v>33</v>
      </c>
      <c r="C54" s="11" t="s">
        <v>73</v>
      </c>
      <c r="D54" s="12">
        <v>15.8</v>
      </c>
      <c r="E54" s="12"/>
      <c r="F54" s="12"/>
      <c r="G54" s="12"/>
      <c r="H54" s="12"/>
    </row>
    <row r="55" spans="1:8">
      <c r="A55" s="11"/>
      <c r="B55" s="11" t="s">
        <v>42</v>
      </c>
      <c r="C55" s="11" t="s">
        <v>74</v>
      </c>
      <c r="D55" s="12">
        <v>16.8</v>
      </c>
      <c r="E55" s="12"/>
      <c r="F55" s="12"/>
      <c r="G55" s="12"/>
      <c r="H55" s="12"/>
    </row>
    <row r="56" spans="1:8">
      <c r="A56" s="11"/>
      <c r="B56" s="11" t="s">
        <v>42</v>
      </c>
      <c r="C56" s="11" t="s">
        <v>75</v>
      </c>
      <c r="D56" s="12">
        <v>15.8</v>
      </c>
      <c r="E56" s="12"/>
      <c r="F56" s="12"/>
      <c r="G56" s="12"/>
      <c r="H56" s="12"/>
    </row>
    <row r="57" spans="1:8">
      <c r="A57" s="11"/>
      <c r="B57" s="11" t="s">
        <v>52</v>
      </c>
      <c r="C57" s="11" t="s">
        <v>76</v>
      </c>
      <c r="D57" s="12">
        <v>14.8</v>
      </c>
      <c r="E57" s="12"/>
      <c r="F57" s="12"/>
      <c r="G57" s="12"/>
      <c r="H57" s="12"/>
    </row>
    <row r="58" spans="1:8">
      <c r="A58" s="11"/>
      <c r="B58" s="11" t="s">
        <v>33</v>
      </c>
      <c r="C58" s="11" t="s">
        <v>77</v>
      </c>
      <c r="D58" s="12">
        <v>15.8</v>
      </c>
      <c r="E58" s="12"/>
      <c r="F58" s="12"/>
      <c r="G58" s="12"/>
      <c r="H58" s="12"/>
    </row>
    <row r="59" spans="1:8">
      <c r="A59" s="11"/>
      <c r="B59" s="11" t="s">
        <v>78</v>
      </c>
      <c r="C59" s="11" t="s">
        <v>79</v>
      </c>
      <c r="D59" s="12">
        <v>14.8</v>
      </c>
      <c r="E59" s="12"/>
      <c r="F59" s="12"/>
      <c r="G59" s="12"/>
      <c r="H59" s="12"/>
    </row>
    <row r="60" spans="1:8">
      <c r="A60" s="11"/>
      <c r="B60" s="11" t="s">
        <v>42</v>
      </c>
      <c r="C60" s="11" t="s">
        <v>80</v>
      </c>
      <c r="D60" s="12">
        <v>16.8</v>
      </c>
      <c r="E60" s="12"/>
      <c r="F60" s="12"/>
      <c r="G60" s="12"/>
      <c r="H60" s="12">
        <f>VLOOKUP(C60,[1]美团导出菜单!$E:$I,5,0)</f>
        <v>9.9</v>
      </c>
    </row>
    <row r="61" spans="1:8">
      <c r="A61" s="11"/>
      <c r="B61" s="11" t="s">
        <v>52</v>
      </c>
      <c r="C61" s="11" t="s">
        <v>81</v>
      </c>
      <c r="D61" s="12">
        <v>15.8</v>
      </c>
      <c r="E61" s="12"/>
      <c r="F61" s="12"/>
      <c r="G61" s="12"/>
      <c r="H61" s="12"/>
    </row>
    <row r="62" spans="1:8">
      <c r="A62" s="11"/>
      <c r="B62" s="11" t="s">
        <v>33</v>
      </c>
      <c r="C62" s="11" t="s">
        <v>82</v>
      </c>
      <c r="D62" s="12">
        <v>14.8</v>
      </c>
      <c r="E62" s="12"/>
      <c r="F62" s="12"/>
      <c r="G62" s="12"/>
      <c r="H62" s="12"/>
    </row>
    <row r="63" spans="1:8">
      <c r="A63" s="11"/>
      <c r="B63" s="11" t="s">
        <v>42</v>
      </c>
      <c r="C63" s="11" t="s">
        <v>83</v>
      </c>
      <c r="D63" s="12">
        <v>17.8</v>
      </c>
      <c r="E63" s="12"/>
      <c r="F63" s="12"/>
      <c r="G63" s="12"/>
      <c r="H63" s="12"/>
    </row>
    <row r="64" spans="1:8">
      <c r="A64" s="11"/>
      <c r="B64" s="11" t="s">
        <v>78</v>
      </c>
      <c r="C64" s="11" t="s">
        <v>84</v>
      </c>
      <c r="D64" s="12">
        <v>14.8</v>
      </c>
      <c r="E64" s="12"/>
      <c r="F64" s="12"/>
      <c r="G64" s="12"/>
      <c r="H64" s="12">
        <f>VLOOKUP(C64,[1]美团导出菜单!$E:$I,5,0)</f>
        <v>9.8</v>
      </c>
    </row>
    <row r="65" spans="1:8">
      <c r="A65" s="11"/>
      <c r="B65" s="11" t="s">
        <v>52</v>
      </c>
      <c r="C65" s="11" t="s">
        <v>85</v>
      </c>
      <c r="D65" s="12">
        <v>16.8</v>
      </c>
      <c r="E65" s="12"/>
      <c r="F65" s="12"/>
      <c r="G65" s="12"/>
      <c r="H65" s="12"/>
    </row>
    <row r="66" spans="1:8">
      <c r="A66" s="11"/>
      <c r="B66" s="11" t="s">
        <v>42</v>
      </c>
      <c r="C66" s="11" t="s">
        <v>86</v>
      </c>
      <c r="D66" s="12">
        <v>15.8</v>
      </c>
      <c r="E66" s="12"/>
      <c r="F66" s="12"/>
      <c r="G66" s="12"/>
      <c r="H66" s="12"/>
    </row>
    <row r="67" spans="1:8">
      <c r="A67" s="11"/>
      <c r="B67" s="11" t="s">
        <v>33</v>
      </c>
      <c r="C67" s="11" t="s">
        <v>87</v>
      </c>
      <c r="D67" s="12">
        <v>15.8</v>
      </c>
      <c r="E67" s="12"/>
      <c r="F67" s="12"/>
      <c r="G67" s="12"/>
      <c r="H67" s="12"/>
    </row>
    <row r="68" spans="1:8">
      <c r="A68" s="11"/>
      <c r="B68" s="11" t="s">
        <v>42</v>
      </c>
      <c r="C68" s="11" t="s">
        <v>88</v>
      </c>
      <c r="D68" s="12">
        <v>15.8</v>
      </c>
      <c r="E68" s="12"/>
      <c r="F68" s="12"/>
      <c r="G68" s="12"/>
      <c r="H68" s="12"/>
    </row>
    <row r="69" spans="1:8">
      <c r="A69" s="11"/>
      <c r="B69" s="11" t="s">
        <v>89</v>
      </c>
      <c r="C69" s="11" t="s">
        <v>90</v>
      </c>
      <c r="D69" s="12">
        <v>14.8</v>
      </c>
      <c r="E69" s="12"/>
      <c r="F69" s="12"/>
      <c r="G69" s="12"/>
      <c r="H69" s="12"/>
    </row>
    <row r="70" spans="1:8">
      <c r="A70" s="11"/>
      <c r="B70" s="11" t="s">
        <v>33</v>
      </c>
      <c r="C70" s="11" t="s">
        <v>91</v>
      </c>
      <c r="D70" s="12">
        <v>15.8</v>
      </c>
      <c r="E70" s="12"/>
      <c r="F70" s="12"/>
      <c r="G70" s="12"/>
      <c r="H70" s="12"/>
    </row>
    <row r="71" spans="1:8">
      <c r="A71" s="11"/>
      <c r="B71" s="11" t="s">
        <v>42</v>
      </c>
      <c r="C71" s="11" t="s">
        <v>92</v>
      </c>
      <c r="D71" s="12">
        <v>15.8</v>
      </c>
      <c r="E71" s="12"/>
      <c r="F71" s="12"/>
      <c r="G71" s="12"/>
      <c r="H71" s="12"/>
    </row>
    <row r="72" spans="1:8">
      <c r="A72" s="11"/>
      <c r="B72" s="11" t="s">
        <v>42</v>
      </c>
      <c r="C72" s="11" t="s">
        <v>93</v>
      </c>
      <c r="D72" s="12">
        <v>15.8</v>
      </c>
      <c r="E72" s="12"/>
      <c r="F72" s="12"/>
      <c r="G72" s="12"/>
      <c r="H72" s="12">
        <f>VLOOKUP(C72,[1]美团导出菜单!$E:$I,5,0)</f>
        <v>10.8</v>
      </c>
    </row>
    <row r="73" spans="1:8">
      <c r="A73" s="11"/>
      <c r="B73" s="11" t="s">
        <v>89</v>
      </c>
      <c r="C73" s="11" t="s">
        <v>94</v>
      </c>
      <c r="D73" s="12">
        <v>14.8</v>
      </c>
      <c r="E73" s="12"/>
      <c r="F73" s="12"/>
      <c r="G73" s="12"/>
      <c r="H73" s="12"/>
    </row>
    <row r="74" ht="24" spans="1:8">
      <c r="A74" s="11"/>
      <c r="B74" s="11" t="s">
        <v>42</v>
      </c>
      <c r="C74" s="11" t="s">
        <v>95</v>
      </c>
      <c r="D74" s="12">
        <v>15.8</v>
      </c>
      <c r="E74" s="12"/>
      <c r="F74" s="12"/>
      <c r="G74" s="12"/>
      <c r="H74" s="12">
        <f>VLOOKUP(C74,[1]美团导出菜单!$E:$I,5,0)</f>
        <v>8.8</v>
      </c>
    </row>
    <row r="75" spans="1:8">
      <c r="A75" s="11"/>
      <c r="B75" s="11" t="s">
        <v>89</v>
      </c>
      <c r="C75" s="11" t="s">
        <v>79</v>
      </c>
      <c r="D75" s="12">
        <v>14.8</v>
      </c>
      <c r="E75" s="12"/>
      <c r="F75" s="12"/>
      <c r="G75" s="12"/>
      <c r="H75" s="12"/>
    </row>
    <row r="76" spans="1:8">
      <c r="A76" s="11"/>
      <c r="B76" s="11" t="s">
        <v>33</v>
      </c>
      <c r="C76" s="11" t="s">
        <v>96</v>
      </c>
      <c r="D76" s="12">
        <v>15.8</v>
      </c>
      <c r="E76" s="12"/>
      <c r="F76" s="12"/>
      <c r="G76" s="12"/>
      <c r="H76" s="12"/>
    </row>
    <row r="77" spans="1:8">
      <c r="A77" s="11"/>
      <c r="B77" s="11" t="s">
        <v>42</v>
      </c>
      <c r="C77" s="11" t="s">
        <v>97</v>
      </c>
      <c r="D77" s="12">
        <v>15.8</v>
      </c>
      <c r="E77" s="12"/>
      <c r="F77" s="12"/>
      <c r="G77" s="12"/>
      <c r="H77" s="12">
        <f>VLOOKUP(C77,[1]美团导出菜单!$E:$I,5,0)</f>
        <v>9.9</v>
      </c>
    </row>
    <row r="78" spans="1:8">
      <c r="A78" s="11"/>
      <c r="B78" s="11" t="s">
        <v>89</v>
      </c>
      <c r="C78" s="11" t="s">
        <v>98</v>
      </c>
      <c r="D78" s="12">
        <v>15.8</v>
      </c>
      <c r="E78" s="12"/>
      <c r="F78" s="12"/>
      <c r="G78" s="12"/>
      <c r="H78" s="12"/>
    </row>
    <row r="79" spans="1:8">
      <c r="A79" s="11"/>
      <c r="B79" s="11" t="s">
        <v>42</v>
      </c>
      <c r="C79" s="11" t="s">
        <v>99</v>
      </c>
      <c r="D79" s="12">
        <v>15.8</v>
      </c>
      <c r="E79" s="12"/>
      <c r="F79" s="12"/>
      <c r="G79" s="12"/>
      <c r="H79" s="12"/>
    </row>
    <row r="80" spans="1:8">
      <c r="A80" s="11"/>
      <c r="B80" s="11" t="s">
        <v>33</v>
      </c>
      <c r="C80" s="11" t="s">
        <v>100</v>
      </c>
      <c r="D80" s="12">
        <v>15.8</v>
      </c>
      <c r="E80" s="12"/>
      <c r="F80" s="12"/>
      <c r="G80" s="12"/>
      <c r="H80" s="12"/>
    </row>
    <row r="81" spans="1:8">
      <c r="A81" s="11"/>
      <c r="B81" s="11" t="s">
        <v>42</v>
      </c>
      <c r="C81" s="11" t="s">
        <v>101</v>
      </c>
      <c r="D81" s="12">
        <v>15.8</v>
      </c>
      <c r="E81" s="12"/>
      <c r="F81" s="12"/>
      <c r="G81" s="12"/>
      <c r="H81" s="12"/>
    </row>
    <row r="82" spans="1:8">
      <c r="A82" s="11"/>
      <c r="B82" s="11" t="s">
        <v>89</v>
      </c>
      <c r="C82" s="11" t="s">
        <v>102</v>
      </c>
      <c r="D82" s="12">
        <v>14.8</v>
      </c>
      <c r="E82" s="12"/>
      <c r="F82" s="12"/>
      <c r="G82" s="12"/>
      <c r="H82" s="12"/>
    </row>
    <row r="83" ht="24" spans="1:8">
      <c r="A83" s="11"/>
      <c r="B83" s="11" t="s">
        <v>42</v>
      </c>
      <c r="C83" s="11" t="s">
        <v>103</v>
      </c>
      <c r="D83" s="12">
        <v>14.8</v>
      </c>
      <c r="E83" s="12"/>
      <c r="F83" s="12"/>
      <c r="G83" s="12"/>
      <c r="H83" s="12"/>
    </row>
    <row r="84" spans="1:8">
      <c r="A84" s="11"/>
      <c r="B84" s="11" t="s">
        <v>33</v>
      </c>
      <c r="C84" s="11" t="s">
        <v>104</v>
      </c>
      <c r="D84" s="12">
        <v>15.8</v>
      </c>
      <c r="E84" s="12"/>
      <c r="F84" s="12"/>
      <c r="G84" s="12"/>
      <c r="H84" s="12"/>
    </row>
    <row r="85" spans="1:8">
      <c r="A85" s="11"/>
      <c r="B85" s="11" t="s">
        <v>42</v>
      </c>
      <c r="C85" s="11" t="s">
        <v>105</v>
      </c>
      <c r="D85" s="12">
        <v>15.8</v>
      </c>
      <c r="E85" s="12"/>
      <c r="F85" s="12"/>
      <c r="G85" s="12"/>
      <c r="H85" s="12"/>
    </row>
    <row r="86" spans="1:8">
      <c r="A86" s="11"/>
      <c r="B86" s="11" t="s">
        <v>89</v>
      </c>
      <c r="C86" s="11" t="s">
        <v>106</v>
      </c>
      <c r="D86" s="12">
        <v>14.8</v>
      </c>
      <c r="E86" s="12"/>
      <c r="F86" s="12"/>
      <c r="G86" s="12"/>
      <c r="H86" s="12"/>
    </row>
    <row r="87" spans="1:8">
      <c r="A87" s="11"/>
      <c r="B87" s="11" t="s">
        <v>42</v>
      </c>
      <c r="C87" s="11" t="s">
        <v>107</v>
      </c>
      <c r="D87" s="12">
        <v>16.8</v>
      </c>
      <c r="E87" s="12"/>
      <c r="F87" s="12"/>
      <c r="G87" s="12"/>
      <c r="H87" s="12"/>
    </row>
    <row r="88" spans="1:8">
      <c r="A88" s="11"/>
      <c r="B88" s="11" t="s">
        <v>33</v>
      </c>
      <c r="C88" s="11" t="s">
        <v>108</v>
      </c>
      <c r="D88" s="12">
        <v>14.8</v>
      </c>
      <c r="E88" s="12"/>
      <c r="F88" s="12"/>
      <c r="G88" s="12"/>
      <c r="H88" s="12"/>
    </row>
    <row r="89" spans="1:8">
      <c r="A89" s="11"/>
      <c r="B89" s="11" t="s">
        <v>42</v>
      </c>
      <c r="C89" s="11" t="s">
        <v>109</v>
      </c>
      <c r="D89" s="12">
        <v>16.8</v>
      </c>
      <c r="E89" s="12"/>
      <c r="F89" s="12"/>
      <c r="G89" s="12"/>
      <c r="H89" s="12"/>
    </row>
    <row r="90" spans="1:8">
      <c r="A90" s="11"/>
      <c r="B90" s="11" t="s">
        <v>89</v>
      </c>
      <c r="C90" s="11" t="s">
        <v>110</v>
      </c>
      <c r="D90" s="12">
        <v>15.8</v>
      </c>
      <c r="E90" s="12"/>
      <c r="F90" s="12"/>
      <c r="G90" s="12"/>
      <c r="H90" s="12"/>
    </row>
    <row r="91" spans="1:8">
      <c r="A91" s="11"/>
      <c r="B91" s="11" t="s">
        <v>33</v>
      </c>
      <c r="C91" s="11" t="s">
        <v>111</v>
      </c>
      <c r="D91" s="12">
        <v>15.8</v>
      </c>
      <c r="E91" s="12"/>
      <c r="F91" s="12"/>
      <c r="G91" s="12"/>
      <c r="H91" s="12"/>
    </row>
    <row r="92" spans="1:8">
      <c r="A92" s="11"/>
      <c r="B92" s="11" t="s">
        <v>42</v>
      </c>
      <c r="C92" s="11" t="s">
        <v>84</v>
      </c>
      <c r="D92" s="12">
        <v>14.8</v>
      </c>
      <c r="E92" s="12"/>
      <c r="F92" s="12"/>
      <c r="G92" s="12"/>
      <c r="H92" s="12">
        <f>VLOOKUP(C92,[1]美团导出菜单!$E:$I,5,0)</f>
        <v>9.8</v>
      </c>
    </row>
    <row r="93" spans="1:8">
      <c r="A93" s="11"/>
      <c r="B93" s="11" t="s">
        <v>42</v>
      </c>
      <c r="C93" s="11" t="s">
        <v>112</v>
      </c>
      <c r="D93" s="12">
        <v>15.8</v>
      </c>
      <c r="E93" s="12"/>
      <c r="F93" s="12"/>
      <c r="G93" s="12"/>
      <c r="H93" s="12"/>
    </row>
    <row r="94" spans="1:8">
      <c r="A94" s="11"/>
      <c r="B94" s="11" t="s">
        <v>89</v>
      </c>
      <c r="C94" s="11" t="s">
        <v>113</v>
      </c>
      <c r="D94" s="12">
        <v>15.8</v>
      </c>
      <c r="E94" s="12"/>
      <c r="F94" s="12"/>
      <c r="G94" s="12"/>
      <c r="H94" s="12"/>
    </row>
    <row r="95" spans="1:8">
      <c r="A95" s="11"/>
      <c r="B95" s="11" t="s">
        <v>33</v>
      </c>
      <c r="C95" s="11" t="s">
        <v>114</v>
      </c>
      <c r="D95" s="12">
        <v>15.8</v>
      </c>
      <c r="E95" s="12"/>
      <c r="F95" s="12"/>
      <c r="G95" s="12"/>
      <c r="H95" s="12"/>
    </row>
    <row r="96" ht="24" spans="1:8">
      <c r="A96" s="11"/>
      <c r="B96" s="11" t="s">
        <v>42</v>
      </c>
      <c r="C96" s="11" t="s">
        <v>115</v>
      </c>
      <c r="D96" s="12">
        <v>16.8</v>
      </c>
      <c r="E96" s="12"/>
      <c r="F96" s="12"/>
      <c r="G96" s="12"/>
      <c r="H96" s="12"/>
    </row>
    <row r="97" spans="1:8">
      <c r="A97" s="11"/>
      <c r="B97" s="11" t="s">
        <v>42</v>
      </c>
      <c r="C97" s="11" t="s">
        <v>116</v>
      </c>
      <c r="D97" s="12">
        <v>16.8</v>
      </c>
      <c r="E97" s="12"/>
      <c r="F97" s="12"/>
      <c r="G97" s="12"/>
      <c r="H97" s="12"/>
    </row>
    <row r="98" spans="1:8">
      <c r="A98" s="11"/>
      <c r="B98" s="11" t="s">
        <v>89</v>
      </c>
      <c r="C98" s="11" t="s">
        <v>117</v>
      </c>
      <c r="D98" s="12">
        <v>14.8</v>
      </c>
      <c r="E98" s="12"/>
      <c r="F98" s="12"/>
      <c r="G98" s="12"/>
      <c r="H98" s="12"/>
    </row>
    <row r="99" spans="1:8">
      <c r="A99" s="11"/>
      <c r="B99" s="11" t="s">
        <v>118</v>
      </c>
      <c r="C99" s="11" t="s">
        <v>119</v>
      </c>
      <c r="D99" s="12">
        <v>14.8</v>
      </c>
      <c r="E99" s="12"/>
      <c r="F99" s="12"/>
      <c r="G99" s="12"/>
      <c r="H99" s="12"/>
    </row>
    <row r="100" spans="1:8">
      <c r="A100" s="11"/>
      <c r="B100" s="11" t="s">
        <v>42</v>
      </c>
      <c r="C100" s="11" t="s">
        <v>120</v>
      </c>
      <c r="D100" s="12">
        <v>15.8</v>
      </c>
      <c r="E100" s="12"/>
      <c r="F100" s="12"/>
      <c r="G100" s="12"/>
      <c r="H100" s="12"/>
    </row>
    <row r="101" ht="24" spans="1:8">
      <c r="A101" s="11"/>
      <c r="B101" s="11" t="s">
        <v>33</v>
      </c>
      <c r="C101" s="11" t="s">
        <v>121</v>
      </c>
      <c r="D101" s="12">
        <v>16.8</v>
      </c>
      <c r="E101" s="12"/>
      <c r="F101" s="12"/>
      <c r="G101" s="12"/>
      <c r="H101" s="12"/>
    </row>
    <row r="102" spans="1:8">
      <c r="A102" s="11"/>
      <c r="B102" s="11" t="s">
        <v>42</v>
      </c>
      <c r="C102" s="11" t="s">
        <v>122</v>
      </c>
      <c r="D102" s="12">
        <v>15.8</v>
      </c>
      <c r="E102" s="12"/>
      <c r="F102" s="12"/>
      <c r="G102" s="12"/>
      <c r="H102" s="12"/>
    </row>
    <row r="103" spans="1:8">
      <c r="A103" s="11"/>
      <c r="B103" s="11" t="s">
        <v>42</v>
      </c>
      <c r="C103" s="11" t="s">
        <v>123</v>
      </c>
      <c r="D103" s="12">
        <v>15.8</v>
      </c>
      <c r="E103" s="12"/>
      <c r="F103" s="12"/>
      <c r="G103" s="12"/>
      <c r="H103" s="12"/>
    </row>
    <row r="104" spans="1:8">
      <c r="A104" s="11"/>
      <c r="B104" s="11" t="s">
        <v>118</v>
      </c>
      <c r="C104" s="11" t="s">
        <v>59</v>
      </c>
      <c r="D104" s="12">
        <v>15.8</v>
      </c>
      <c r="E104" s="12"/>
      <c r="F104" s="12"/>
      <c r="G104" s="12"/>
      <c r="H104" s="12">
        <f>VLOOKUP(C104,[1]美团导出菜单!$E:$I,5,0)</f>
        <v>8.9</v>
      </c>
    </row>
    <row r="105" spans="1:8">
      <c r="A105" s="11"/>
      <c r="B105" s="11" t="s">
        <v>42</v>
      </c>
      <c r="C105" s="11" t="s">
        <v>119</v>
      </c>
      <c r="D105" s="12">
        <v>15.8</v>
      </c>
      <c r="E105" s="12"/>
      <c r="F105" s="12"/>
      <c r="G105" s="12"/>
      <c r="H105" s="12"/>
    </row>
    <row r="106" spans="1:8">
      <c r="A106" s="11"/>
      <c r="B106" s="11" t="s">
        <v>42</v>
      </c>
      <c r="C106" s="11" t="s">
        <v>124</v>
      </c>
      <c r="D106" s="12">
        <v>16.8</v>
      </c>
      <c r="E106" s="12"/>
      <c r="F106" s="12"/>
      <c r="G106" s="12"/>
      <c r="H106" s="12"/>
    </row>
    <row r="107" spans="1:8">
      <c r="A107" s="11"/>
      <c r="B107" s="11" t="s">
        <v>33</v>
      </c>
      <c r="C107" s="11" t="s">
        <v>125</v>
      </c>
      <c r="D107" s="12">
        <v>15.8</v>
      </c>
      <c r="E107" s="12"/>
      <c r="F107" s="12"/>
      <c r="G107" s="12"/>
      <c r="H107" s="12"/>
    </row>
    <row r="108" spans="1:8">
      <c r="A108" s="11"/>
      <c r="B108" s="11" t="s">
        <v>42</v>
      </c>
      <c r="C108" s="11" t="s">
        <v>113</v>
      </c>
      <c r="D108" s="12">
        <v>15.8</v>
      </c>
      <c r="E108" s="12"/>
      <c r="F108" s="12"/>
      <c r="G108" s="12"/>
      <c r="H108" s="12"/>
    </row>
    <row r="109" spans="1:8">
      <c r="A109" s="11"/>
      <c r="B109" s="11" t="s">
        <v>42</v>
      </c>
      <c r="C109" s="11" t="s">
        <v>126</v>
      </c>
      <c r="D109" s="12">
        <v>15.8</v>
      </c>
      <c r="E109" s="12"/>
      <c r="F109" s="12"/>
      <c r="G109" s="12"/>
      <c r="H109" s="12"/>
    </row>
    <row r="110" spans="1:8">
      <c r="A110" s="11"/>
      <c r="B110" s="11" t="s">
        <v>127</v>
      </c>
      <c r="C110" s="11" t="s">
        <v>128</v>
      </c>
      <c r="D110" s="12">
        <v>14.8</v>
      </c>
      <c r="E110" s="12"/>
      <c r="F110" s="12"/>
      <c r="G110" s="12"/>
      <c r="H110" s="12"/>
    </row>
    <row r="111" ht="24" spans="1:8">
      <c r="A111" s="11"/>
      <c r="B111" s="11" t="s">
        <v>42</v>
      </c>
      <c r="C111" s="11" t="s">
        <v>129</v>
      </c>
      <c r="D111" s="12">
        <v>14.8</v>
      </c>
      <c r="E111" s="12"/>
      <c r="F111" s="12"/>
      <c r="G111" s="12"/>
      <c r="H111" s="12">
        <f>VLOOKUP(C111,[1]美团导出菜单!$E:$I,5,0)</f>
        <v>9.8</v>
      </c>
    </row>
    <row r="112" spans="1:8">
      <c r="A112" s="11"/>
      <c r="B112" s="11" t="s">
        <v>89</v>
      </c>
      <c r="C112" s="11" t="s">
        <v>130</v>
      </c>
      <c r="D112" s="12">
        <v>14.8</v>
      </c>
      <c r="E112" s="12"/>
      <c r="F112" s="12"/>
      <c r="G112" s="12"/>
      <c r="H112" s="12"/>
    </row>
    <row r="113" spans="1:8">
      <c r="A113" s="11"/>
      <c r="B113" s="11" t="s">
        <v>33</v>
      </c>
      <c r="C113" s="11" t="s">
        <v>131</v>
      </c>
      <c r="D113" s="12">
        <v>16.8</v>
      </c>
      <c r="E113" s="12"/>
      <c r="F113" s="12"/>
      <c r="G113" s="12"/>
      <c r="H113" s="12"/>
    </row>
    <row r="114" spans="1:8">
      <c r="A114" s="11"/>
      <c r="B114" s="11" t="s">
        <v>127</v>
      </c>
      <c r="C114" s="11" t="s">
        <v>132</v>
      </c>
      <c r="D114" s="12">
        <v>14.8</v>
      </c>
      <c r="E114" s="12"/>
      <c r="F114" s="12"/>
      <c r="G114" s="12"/>
      <c r="H114" s="12"/>
    </row>
    <row r="115" spans="1:8">
      <c r="A115" s="11"/>
      <c r="B115" s="11" t="s">
        <v>42</v>
      </c>
      <c r="C115" s="11" t="s">
        <v>133</v>
      </c>
      <c r="D115" s="12">
        <v>15.8</v>
      </c>
      <c r="E115" s="12"/>
      <c r="F115" s="12"/>
      <c r="G115" s="12"/>
      <c r="H115" s="12">
        <f>VLOOKUP(C115,[1]美团导出菜单!$E:$I,5,0)</f>
        <v>8.8</v>
      </c>
    </row>
    <row r="116" spans="1:8">
      <c r="A116" s="11"/>
      <c r="B116" s="11" t="s">
        <v>127</v>
      </c>
      <c r="C116" s="11" t="s">
        <v>134</v>
      </c>
      <c r="D116" s="12">
        <v>14.8</v>
      </c>
      <c r="E116" s="12"/>
      <c r="F116" s="12"/>
      <c r="G116" s="12"/>
      <c r="H116" s="12"/>
    </row>
    <row r="117" spans="1:8">
      <c r="A117" s="11"/>
      <c r="B117" s="11" t="s">
        <v>33</v>
      </c>
      <c r="C117" s="11" t="s">
        <v>135</v>
      </c>
      <c r="D117" s="12">
        <v>14.8</v>
      </c>
      <c r="E117" s="12"/>
      <c r="F117" s="12"/>
      <c r="G117" s="12"/>
      <c r="H117" s="12"/>
    </row>
    <row r="118" spans="1:8">
      <c r="A118" s="11"/>
      <c r="B118" s="11" t="s">
        <v>89</v>
      </c>
      <c r="C118" s="11" t="s">
        <v>136</v>
      </c>
      <c r="D118" s="12">
        <v>14.8</v>
      </c>
      <c r="E118" s="12"/>
      <c r="F118" s="12"/>
      <c r="G118" s="12"/>
      <c r="H118" s="12"/>
    </row>
    <row r="119" spans="1:8">
      <c r="A119" s="11"/>
      <c r="B119" s="11" t="s">
        <v>42</v>
      </c>
      <c r="C119" s="11" t="s">
        <v>137</v>
      </c>
      <c r="D119" s="12">
        <v>15.8</v>
      </c>
      <c r="E119" s="12"/>
      <c r="F119" s="12"/>
      <c r="G119" s="12"/>
      <c r="H119" s="12"/>
    </row>
    <row r="120" spans="1:8">
      <c r="A120" s="11"/>
      <c r="B120" s="11" t="s">
        <v>42</v>
      </c>
      <c r="C120" s="11" t="s">
        <v>138</v>
      </c>
      <c r="D120" s="12">
        <v>15.8</v>
      </c>
      <c r="E120" s="12"/>
      <c r="F120" s="12"/>
      <c r="G120" s="12"/>
      <c r="H120" s="12">
        <f>VLOOKUP(C120,[1]美团导出菜单!$E:$I,5,0)</f>
        <v>9.8</v>
      </c>
    </row>
    <row r="121" spans="1:8">
      <c r="A121" s="11"/>
      <c r="B121" s="11" t="s">
        <v>42</v>
      </c>
      <c r="C121" s="11" t="s">
        <v>139</v>
      </c>
      <c r="D121" s="12">
        <v>15.8</v>
      </c>
      <c r="E121" s="12"/>
      <c r="F121" s="12"/>
      <c r="G121" s="12"/>
      <c r="H121" s="12"/>
    </row>
    <row r="122" ht="24" spans="1:8">
      <c r="A122" s="11"/>
      <c r="B122" s="11" t="s">
        <v>42</v>
      </c>
      <c r="C122" s="11" t="s">
        <v>140</v>
      </c>
      <c r="D122" s="12">
        <v>16.8</v>
      </c>
      <c r="E122" s="12"/>
      <c r="F122" s="12"/>
      <c r="G122" s="12"/>
      <c r="H122" s="12">
        <f>VLOOKUP(C122,[1]美团导出菜单!$E:$I,5,0)</f>
        <v>11.9</v>
      </c>
    </row>
    <row r="123" spans="1:8">
      <c r="A123" s="11"/>
      <c r="B123" s="11" t="s">
        <v>127</v>
      </c>
      <c r="C123" s="11" t="s">
        <v>141</v>
      </c>
      <c r="D123" s="12">
        <v>14.8</v>
      </c>
      <c r="E123" s="12"/>
      <c r="F123" s="12"/>
      <c r="G123" s="12"/>
      <c r="H123" s="12"/>
    </row>
    <row r="124" spans="1:8">
      <c r="A124" s="11"/>
      <c r="B124" s="11" t="s">
        <v>142</v>
      </c>
      <c r="C124" s="11" t="s">
        <v>143</v>
      </c>
      <c r="D124" s="12">
        <v>16.8</v>
      </c>
      <c r="E124" s="12"/>
      <c r="F124" s="12"/>
      <c r="G124" s="12"/>
      <c r="H124" s="12"/>
    </row>
    <row r="125" spans="1:8">
      <c r="A125" s="11"/>
      <c r="B125" s="11" t="s">
        <v>144</v>
      </c>
      <c r="C125" s="11" t="s">
        <v>145</v>
      </c>
      <c r="D125" s="12">
        <v>14.8</v>
      </c>
      <c r="E125" s="12"/>
      <c r="F125" s="12"/>
      <c r="G125" s="12"/>
      <c r="H125" s="12"/>
    </row>
    <row r="126" spans="1:8">
      <c r="A126" s="11"/>
      <c r="B126" s="11" t="s">
        <v>33</v>
      </c>
      <c r="C126" s="11" t="s">
        <v>146</v>
      </c>
      <c r="D126" s="12">
        <v>15.8</v>
      </c>
      <c r="E126" s="12"/>
      <c r="F126" s="12"/>
      <c r="G126" s="12"/>
      <c r="H126" s="12"/>
    </row>
    <row r="127" spans="1:8">
      <c r="A127" s="11"/>
      <c r="B127" s="11" t="s">
        <v>127</v>
      </c>
      <c r="C127" s="11" t="s">
        <v>147</v>
      </c>
      <c r="D127" s="12">
        <v>14.8</v>
      </c>
      <c r="E127" s="12"/>
      <c r="F127" s="12"/>
      <c r="G127" s="12"/>
      <c r="H127" s="12"/>
    </row>
    <row r="128" spans="1:8">
      <c r="A128" s="11"/>
      <c r="B128" s="11" t="s">
        <v>142</v>
      </c>
      <c r="C128" s="11" t="s">
        <v>148</v>
      </c>
      <c r="D128" s="12">
        <v>16.8</v>
      </c>
      <c r="E128" s="12"/>
      <c r="F128" s="12"/>
      <c r="G128" s="12"/>
      <c r="H128" s="12"/>
    </row>
    <row r="129" spans="1:8">
      <c r="A129" s="11"/>
      <c r="B129" s="11" t="s">
        <v>89</v>
      </c>
      <c r="C129" s="11" t="s">
        <v>138</v>
      </c>
      <c r="D129" s="12">
        <v>15.8</v>
      </c>
      <c r="E129" s="12"/>
      <c r="F129" s="12"/>
      <c r="G129" s="12"/>
      <c r="H129" s="12">
        <f>VLOOKUP(C129,[1]美团导出菜单!$E:$I,5,0)</f>
        <v>9.8</v>
      </c>
    </row>
    <row r="130" ht="36" spans="1:8">
      <c r="A130" s="11"/>
      <c r="B130" s="11" t="s">
        <v>42</v>
      </c>
      <c r="C130" s="11" t="s">
        <v>149</v>
      </c>
      <c r="D130" s="12">
        <v>16.8</v>
      </c>
      <c r="E130" s="12"/>
      <c r="F130" s="12"/>
      <c r="G130" s="12"/>
      <c r="H130" s="12">
        <f>VLOOKUP(C130,[1]美团导出菜单!$E:$I,5,0)</f>
        <v>9.88</v>
      </c>
    </row>
    <row r="131" spans="1:8">
      <c r="A131" s="11"/>
      <c r="B131" s="11" t="s">
        <v>42</v>
      </c>
      <c r="C131" s="11" t="s">
        <v>117</v>
      </c>
      <c r="D131" s="12">
        <v>15.8</v>
      </c>
      <c r="E131" s="12"/>
      <c r="F131" s="12"/>
      <c r="G131" s="12"/>
      <c r="H131" s="12"/>
    </row>
    <row r="132" spans="1:8">
      <c r="A132" s="11"/>
      <c r="B132" s="11" t="s">
        <v>144</v>
      </c>
      <c r="C132" s="11" t="s">
        <v>150</v>
      </c>
      <c r="D132" s="12">
        <v>15.8</v>
      </c>
      <c r="E132" s="12"/>
      <c r="F132" s="12"/>
      <c r="G132" s="12"/>
      <c r="H132" s="12"/>
    </row>
    <row r="133" ht="24" spans="1:8">
      <c r="A133" s="11"/>
      <c r="B133" s="11" t="s">
        <v>89</v>
      </c>
      <c r="C133" s="11" t="s">
        <v>129</v>
      </c>
      <c r="D133" s="12">
        <v>14.8</v>
      </c>
      <c r="E133" s="12"/>
      <c r="F133" s="12"/>
      <c r="G133" s="12"/>
      <c r="H133" s="12">
        <f>VLOOKUP(C133,[1]美团导出菜单!$E:$I,5,0)</f>
        <v>9.8</v>
      </c>
    </row>
    <row r="134" spans="1:8">
      <c r="A134" s="11"/>
      <c r="B134" s="11" t="s">
        <v>42</v>
      </c>
      <c r="C134" s="11" t="s">
        <v>151</v>
      </c>
      <c r="D134" s="12">
        <v>17.8</v>
      </c>
      <c r="E134" s="12"/>
      <c r="F134" s="12"/>
      <c r="G134" s="12"/>
      <c r="H134" s="12"/>
    </row>
    <row r="135" spans="1:8">
      <c r="A135" s="11"/>
      <c r="B135" s="11" t="s">
        <v>42</v>
      </c>
      <c r="C135" s="11" t="s">
        <v>152</v>
      </c>
      <c r="D135" s="12">
        <v>15.8</v>
      </c>
      <c r="E135" s="12"/>
      <c r="F135" s="12"/>
      <c r="G135" s="12"/>
      <c r="H135" s="12"/>
    </row>
    <row r="136" spans="1:8">
      <c r="A136" s="11"/>
      <c r="B136" s="11" t="s">
        <v>144</v>
      </c>
      <c r="C136" s="11" t="s">
        <v>153</v>
      </c>
      <c r="D136" s="12">
        <v>15.8</v>
      </c>
      <c r="E136" s="12"/>
      <c r="F136" s="12"/>
      <c r="G136" s="12"/>
      <c r="H136" s="12"/>
    </row>
    <row r="137" spans="1:8">
      <c r="A137" s="11"/>
      <c r="B137" s="11" t="s">
        <v>142</v>
      </c>
      <c r="C137" s="11" t="s">
        <v>154</v>
      </c>
      <c r="D137" s="12">
        <v>16.8</v>
      </c>
      <c r="E137" s="12"/>
      <c r="F137" s="12"/>
      <c r="G137" s="12"/>
      <c r="H137" s="12"/>
    </row>
    <row r="138" ht="24" spans="1:8">
      <c r="A138" s="11"/>
      <c r="B138" s="11" t="s">
        <v>42</v>
      </c>
      <c r="C138" s="11" t="s">
        <v>155</v>
      </c>
      <c r="D138" s="12">
        <v>16.8</v>
      </c>
      <c r="E138" s="12"/>
      <c r="F138" s="12"/>
      <c r="G138" s="12"/>
      <c r="H138" s="12"/>
    </row>
    <row r="139" spans="1:8">
      <c r="A139" s="11"/>
      <c r="B139" s="11" t="s">
        <v>142</v>
      </c>
      <c r="C139" s="11" t="s">
        <v>156</v>
      </c>
      <c r="D139" s="12">
        <v>16.8</v>
      </c>
      <c r="E139" s="12"/>
      <c r="F139" s="12"/>
      <c r="G139" s="12"/>
      <c r="H139" s="12"/>
    </row>
    <row r="140" spans="1:8">
      <c r="A140" s="11"/>
      <c r="B140" s="11" t="s">
        <v>42</v>
      </c>
      <c r="C140" s="11" t="s">
        <v>157</v>
      </c>
      <c r="D140" s="12">
        <v>17.8</v>
      </c>
      <c r="E140" s="12"/>
      <c r="F140" s="12"/>
      <c r="G140" s="12"/>
      <c r="H140" s="12"/>
    </row>
    <row r="141" spans="1:8">
      <c r="A141" s="11"/>
      <c r="B141" s="11" t="s">
        <v>142</v>
      </c>
      <c r="C141" s="11" t="s">
        <v>158</v>
      </c>
      <c r="D141" s="12">
        <v>15.8</v>
      </c>
      <c r="E141" s="12"/>
      <c r="F141" s="12"/>
      <c r="G141" s="12"/>
      <c r="H141" s="12"/>
    </row>
    <row r="142" spans="1:8">
      <c r="A142" s="11"/>
      <c r="B142" s="11" t="s">
        <v>42</v>
      </c>
      <c r="C142" s="11" t="s">
        <v>159</v>
      </c>
      <c r="D142" s="12">
        <v>15.8</v>
      </c>
      <c r="E142" s="12"/>
      <c r="F142" s="12"/>
      <c r="G142" s="12"/>
      <c r="H142" s="12"/>
    </row>
    <row r="143" ht="24" spans="1:8">
      <c r="A143" s="11"/>
      <c r="B143" s="11" t="s">
        <v>142</v>
      </c>
      <c r="C143" s="11" t="s">
        <v>160</v>
      </c>
      <c r="D143" s="12">
        <v>17.8</v>
      </c>
      <c r="E143" s="12"/>
      <c r="F143" s="12"/>
      <c r="G143" s="12"/>
      <c r="H143" s="12"/>
    </row>
    <row r="144" ht="24" spans="1:8">
      <c r="A144" s="11"/>
      <c r="B144" s="11" t="s">
        <v>142</v>
      </c>
      <c r="C144" s="11" t="s">
        <v>161</v>
      </c>
      <c r="D144" s="12">
        <v>15.8</v>
      </c>
      <c r="E144" s="12"/>
      <c r="F144" s="12"/>
      <c r="G144" s="12"/>
      <c r="H144" s="12"/>
    </row>
  </sheetData>
  <autoFilter ref="A2:I144">
    <extLst/>
  </autoFilter>
  <pageMargins left="0.7" right="0.7" top="0.75" bottom="0.75" header="0.3" footer="0.3"/>
  <headerFooter/>
  <ignoredErrors>
    <ignoredError sqref="H40 H60 H64 H72 H74 H77 H92 H104 H111 H115 H120 H122 H129:H130 H13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伍昊天</dc:creator>
  <cp:lastModifiedBy>Administrator</cp:lastModifiedBy>
  <dcterms:created xsi:type="dcterms:W3CDTF">2015-06-05T18:17:00Z</dcterms:created>
  <dcterms:modified xsi:type="dcterms:W3CDTF">2021-04-09T02:42:18Z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1844E579DC51428BBCFEDAADD5DB67B5</vt:lpwstr>
  </property>
  <property fmtid="{D5CDD505-2E9C-101B-9397-08002B2CF9AE}" pid="3" name="KSOProductBuildVer">
    <vt:lpwstr>2052-11.1.0.10356</vt:lpwstr>
  </property>
</Properties>
</file>