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ULA\Downloads\"/>
    </mc:Choice>
  </mc:AlternateContent>
  <xr:revisionPtr revIDLastSave="0" documentId="13_ncr:1_{C5258982-6901-4EAF-BE3D-B675736EFEAE}" xr6:coauthVersionLast="47" xr6:coauthVersionMax="47" xr10:uidLastSave="{00000000-0000-0000-0000-000000000000}"/>
  <bookViews>
    <workbookView xWindow="-108" yWindow="-108" windowWidth="23256" windowHeight="12576" xr2:uid="{2A088B47-AF47-4FB9-8EB3-C4AF6180CC79}"/>
  </bookViews>
  <sheets>
    <sheet name="Report " sheetId="1" r:id="rId1"/>
  </sheets>
  <externalReferences>
    <externalReference r:id="rId2"/>
    <externalReference r:id="rId3"/>
  </externalReferences>
  <definedNames>
    <definedName name="_xlchart.v5.0" hidden="1">'[2]Trend of Revenue '!$A$3:$A$5</definedName>
    <definedName name="_xlchart.v5.1" hidden="1">'[2]Trend of Revenue '!$E$3:$E$6</definedName>
    <definedName name="NativeTimeline_Dat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0" r:id="rId4"/>
      </x15:timelineCachePivotCaches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Skincare Products have the highest % of Demand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'[2]Product Analysis'!$B$11</c:f>
              <c:strCache>
                <c:ptCount val="1"/>
                <c:pt idx="0">
                  <c:v>Skincare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'[2]Product Analysis'!$C$10:$F$10</c15:sqref>
                  </c15:fullRef>
                </c:ext>
              </c:extLst>
              <c:f>('[2]Product Analysis'!$D$10,'[2]Product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'[2]Product Analysis'!$C$11:$F$11</c15:sqref>
                  </c15:fullRef>
                </c:ext>
              </c:extLst>
              <c:f>('[2]Product Analysis'!$D$11,'[2]Product Analysis'!$F$11)</c:f>
              <c:numCache>
                <c:formatCode>0.0%</c:formatCode>
                <c:ptCount val="2"/>
                <c:pt idx="0">
                  <c:v>0.42645266151970745</c:v>
                </c:pt>
                <c:pt idx="1">
                  <c:v>0.44970606737673269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2-4564-A571-84E39CDA7AF4}"/>
            </c:ext>
          </c:extLst>
        </c:ser>
        <c:ser>
          <c:idx val="1"/>
          <c:order val="1"/>
          <c:tx>
            <c:strRef>
              <c:f>'[2]Product Analysis'!$B$12</c:f>
              <c:strCache>
                <c:ptCount val="1"/>
                <c:pt idx="0">
                  <c:v>Haircare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'[2]Product Analysis'!$C$10:$F$10</c15:sqref>
                  </c15:fullRef>
                </c:ext>
              </c:extLst>
              <c:f>('[2]Product Analysis'!$D$10,'[2]Product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'[2]Product Analysis'!$C$12:$F$12</c15:sqref>
                  </c15:fullRef>
                </c:ext>
              </c:extLst>
              <c:f>('[2]Product Analysis'!$D$12,'[2]Product Analysis'!$F$12)</c:f>
              <c:numCache>
                <c:formatCode>0.0%</c:formatCode>
                <c:ptCount val="2"/>
                <c:pt idx="0">
                  <c:v>0.30069077610727346</c:v>
                </c:pt>
                <c:pt idx="1">
                  <c:v>0.29525586238313195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2-4564-A571-84E39CDA7AF4}"/>
            </c:ext>
          </c:extLst>
        </c:ser>
        <c:ser>
          <c:idx val="2"/>
          <c:order val="2"/>
          <c:tx>
            <c:strRef>
              <c:f>'[2]Product Analysis'!$B$13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'[2]Product Analysis'!$C$10:$F$10</c15:sqref>
                  </c15:fullRef>
                </c:ext>
              </c:extLst>
              <c:f>('[2]Product Analysis'!$D$10,'[2]Product Analysis'!$F$10)</c:f>
              <c:strCache>
                <c:ptCount val="2"/>
                <c:pt idx="0">
                  <c:v>% of Forecast Demand</c:v>
                </c:pt>
                <c:pt idx="1">
                  <c:v>% of Actual Demand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'[2]Product Analysis'!$C$13:$F$13</c15:sqref>
                  </c15:fullRef>
                </c:ext>
              </c:extLst>
              <c:f>('[2]Product Analysis'!$D$13,'[2]Product Analysis'!$F$13)</c:f>
              <c:numCache>
                <c:formatCode>0.0%</c:formatCode>
                <c:ptCount val="2"/>
                <c:pt idx="0">
                  <c:v>0.27285656237301908</c:v>
                </c:pt>
                <c:pt idx="1">
                  <c:v>0.25503807024013536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2-4564-A571-84E39CDA7A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736031"/>
        <c:axId val="146709923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'[2]Product Analysis'!$C$10:$F$10</c15:sqref>
                        </c15:fullRef>
                        <c15:formulaRef>
                          <c15:sqref>('[2]Product Analysis'!$D$10,'[2]Product Analysis'!$F$10)</c15:sqref>
                        </c15:formulaRef>
                      </c:ext>
                    </c:extLst>
                    <c:strCache>
                      <c:ptCount val="2"/>
                      <c:pt idx="0">
                        <c:v>% of Forecast Demand</c:v>
                      </c:pt>
                      <c:pt idx="1">
                        <c:v>% of Actual Demand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'[2]Product Analysis'!$C$14:$F$14</c15:sqref>
                        </c15:fullRef>
                        <c15:formulaRef>
                          <c15:sqref>('[2]Product Analysis'!$D$14,'[2]Product Analysis'!$F$14)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5F2-4564-A571-84E39CDA7AF4}"/>
                  </c:ext>
                </c:extLst>
              </c15:ser>
            </c15:filteredBarSeries>
          </c:ext>
        </c:extLst>
      </c:barChart>
      <c:catAx>
        <c:axId val="11073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99231"/>
        <c:crosses val="autoZero"/>
        <c:auto val="1"/>
        <c:lblAlgn val="ctr"/>
        <c:lblOffset val="100"/>
        <c:noMultiLvlLbl val="0"/>
      </c:catAx>
      <c:valAx>
        <c:axId val="14670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</a:t>
            </a:r>
            <a:r>
              <a:rPr lang="en-US" b="1" baseline="0"/>
              <a:t> Demand is Available for Products with High Lead Times of 21-30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1-10 Cosmetics</c:v>
              </c:pt>
              <c:pt idx="1">
                <c:v>1-10 Skincare</c:v>
              </c:pt>
              <c:pt idx="2">
                <c:v>1-10 Haircare</c:v>
              </c:pt>
              <c:pt idx="3">
                <c:v>11-20 Skincare</c:v>
              </c:pt>
              <c:pt idx="4">
                <c:v>11-20 Cosmetics</c:v>
              </c:pt>
              <c:pt idx="5">
                <c:v>11-20 Haircare</c:v>
              </c:pt>
              <c:pt idx="6">
                <c:v>21-30 Skincare</c:v>
              </c:pt>
              <c:pt idx="7">
                <c:v>21-30 Haircare</c:v>
              </c:pt>
              <c:pt idx="8">
                <c:v>21-30 Cosmetics</c:v>
              </c:pt>
            </c:strLit>
          </c:cat>
          <c:val>
            <c:numLit>
              <c:formatCode>General</c:formatCode>
              <c:ptCount val="9"/>
              <c:pt idx="0">
                <c:v>612</c:v>
              </c:pt>
              <c:pt idx="1">
                <c:v>600</c:v>
              </c:pt>
              <c:pt idx="2">
                <c:v>328</c:v>
              </c:pt>
              <c:pt idx="3">
                <c:v>561</c:v>
              </c:pt>
              <c:pt idx="4">
                <c:v>428</c:v>
              </c:pt>
              <c:pt idx="5">
                <c:v>313</c:v>
              </c:pt>
              <c:pt idx="6">
                <c:v>938</c:v>
              </c:pt>
              <c:pt idx="7">
                <c:v>839</c:v>
              </c:pt>
              <c:pt idx="8">
                <c:v>303</c:v>
              </c:pt>
            </c:numLit>
          </c:val>
          <c:extLst>
            <c:ext xmlns:c16="http://schemas.microsoft.com/office/drawing/2014/chart" uri="{C3380CC4-5D6E-409C-BE32-E72D297353CC}">
              <c16:uniqueId val="{00000000-7182-47C4-AC56-A29145460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5612831"/>
        <c:axId val="214687871"/>
      </c:barChart>
      <c:catAx>
        <c:axId val="11561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</a:t>
                </a:r>
                <a:r>
                  <a:rPr lang="en-US" baseline="0"/>
                  <a:t> Time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4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871"/>
        <c:crosses val="autoZero"/>
        <c:auto val="1"/>
        <c:lblAlgn val="ctr"/>
        <c:lblOffset val="100"/>
        <c:noMultiLvlLbl val="0"/>
      </c:catAx>
      <c:valAx>
        <c:axId val="2146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28%</a:t>
            </a:r>
            <a:r>
              <a:rPr lang="en-US" b="1" baseline="0"/>
              <a:t> of </a:t>
            </a:r>
            <a:r>
              <a:rPr lang="en-US" b="1"/>
              <a:t>Product</a:t>
            </a:r>
            <a:r>
              <a:rPr lang="en-US" b="1" baseline="0"/>
              <a:t> Sales were done in Kolkata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0-4A89-9646-406ACE7F27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0-4A89-9646-406ACE7F27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0-4A89-9646-406ACE7F27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40-4A89-9646-406ACE7F27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Bangalore</c:v>
              </c:pt>
              <c:pt idx="1">
                <c:v>Chennai</c:v>
              </c:pt>
              <c:pt idx="2">
                <c:v>Mumbai</c:v>
              </c:pt>
              <c:pt idx="3">
                <c:v>Delhi</c:v>
              </c:pt>
              <c:pt idx="4">
                <c:v>Kolkata</c:v>
              </c:pt>
            </c:strLit>
          </c:cat>
          <c:val>
            <c:numLit>
              <c:formatCode>General</c:formatCode>
              <c:ptCount val="5"/>
              <c:pt idx="0">
                <c:v>5420</c:v>
              </c:pt>
              <c:pt idx="1">
                <c:v>8768</c:v>
              </c:pt>
              <c:pt idx="2">
                <c:v>9426</c:v>
              </c:pt>
              <c:pt idx="3">
                <c:v>9715</c:v>
              </c:pt>
              <c:pt idx="4">
                <c:v>12770</c:v>
              </c:pt>
            </c:numLit>
          </c:val>
          <c:extLst>
            <c:ext xmlns:c16="http://schemas.microsoft.com/office/drawing/2014/chart" uri="{C3380CC4-5D6E-409C-BE32-E72D297353CC}">
              <c16:uniqueId val="{00000008-2340-4A89-9646-406ACE7F2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2246847"/>
        <c:axId val="1909992479"/>
      </c:barChart>
      <c:catAx>
        <c:axId val="14322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92479"/>
        <c:crosses val="autoZero"/>
        <c:auto val="1"/>
        <c:lblAlgn val="ctr"/>
        <c:lblOffset val="100"/>
        <c:noMultiLvlLbl val="0"/>
      </c:catAx>
      <c:valAx>
        <c:axId val="19099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Rail</a:t>
            </a:r>
            <a:r>
              <a:rPr lang="en-US" b="1" baseline="0"/>
              <a:t> and Road are the most Common Transport Modes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18-46D9-8933-9C78306D48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8-46D9-8933-9C78306D48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8-46D9-8933-9C78306D48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8-46D9-8933-9C78306D4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Sea</c:v>
              </c:pt>
              <c:pt idx="1">
                <c:v>Air</c:v>
              </c:pt>
              <c:pt idx="2">
                <c:v>Road</c:v>
              </c:pt>
              <c:pt idx="3">
                <c:v>Rail</c:v>
              </c:pt>
            </c:strLit>
          </c:cat>
          <c:val>
            <c:numLit>
              <c:formatCode>General</c:formatCode>
              <c:ptCount val="4"/>
              <c:pt idx="0">
                <c:v>8604</c:v>
              </c:pt>
              <c:pt idx="1">
                <c:v>10882</c:v>
              </c:pt>
              <c:pt idx="2">
                <c:v>13120</c:v>
              </c:pt>
              <c:pt idx="3">
                <c:v>13493</c:v>
              </c:pt>
            </c:numLit>
          </c:val>
          <c:extLst>
            <c:ext xmlns:c16="http://schemas.microsoft.com/office/drawing/2014/chart" uri="{C3380CC4-5D6E-409C-BE32-E72D297353CC}">
              <c16:uniqueId val="{00000008-9818-46D9-8933-9C78306D4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31089087"/>
        <c:axId val="1644229199"/>
      </c:barChart>
      <c:catAx>
        <c:axId val="143108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29199"/>
        <c:crosses val="autoZero"/>
        <c:auto val="1"/>
        <c:lblAlgn val="ctr"/>
        <c:lblOffset val="100"/>
        <c:noMultiLvlLbl val="0"/>
      </c:catAx>
      <c:valAx>
        <c:axId val="16442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  <a:r>
                  <a:rPr lang="en-US" baseline="0"/>
                  <a:t> Sold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Revenue Monthly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Monthly Performance</a:t>
          </a:r>
        </a:p>
      </cx:txPr>
    </cx:title>
    <cx:plotArea>
      <cx:plotAreaRegion>
        <cx:series layoutId="waterfall" uniqueId="{FD173867-CFE8-4D8B-B9F0-80DA01406452}" formatIdx="4">
          <cx:tx>
            <cx:txData>
              <cx:f>_xlchart.v5.0</cx:f>
              <cx:v>1 2 3</cx:v>
            </cx:txData>
          </cx:tx>
          <cx:dataPt idx="0">
            <cx:spPr>
              <a:solidFill>
                <a:srgbClr val="E8E8E8">
                  <a:lumMod val="75000"/>
                </a:srgb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tle>
          <cx:tx>
            <cx:txData>
              <cx:v>Month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Month </a:t>
              </a:r>
            </a:p>
          </cx:txPr>
        </cx:title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 w="28575">
      <a:solidFill>
        <a:schemeClr val="dk1">
          <a:alpha val="95000"/>
        </a:schemeClr>
      </a:solidFill>
    </a:ln>
  </cx:spPr>
  <cx:fmtOvrs>
    <cx:fmtOvr idx="1">
      <cx:spPr>
        <a:solidFill>
          <a:srgbClr val="FF0000"/>
        </a:solidFill>
      </cx:spPr>
    </cx:fmtOvr>
    <cx:fmtOvr idx="2">
      <cx:spPr>
        <a:solidFill>
          <a:schemeClr val="bg2">
            <a:lumMod val="7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microsoft.com/office/2014/relationships/chartEx" Target="../charts/chartEx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7.png"/><Relationship Id="rId5" Type="http://schemas.openxmlformats.org/officeDocument/2006/relationships/chart" Target="../charts/chart1.xml"/><Relationship Id="rId10" Type="http://schemas.openxmlformats.org/officeDocument/2006/relationships/image" Target="../media/image6.svg"/><Relationship Id="rId4" Type="http://schemas.openxmlformats.org/officeDocument/2006/relationships/image" Target="../media/image4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5</xdr:row>
      <xdr:rowOff>97970</xdr:rowOff>
    </xdr:from>
    <xdr:to>
      <xdr:col>4</xdr:col>
      <xdr:colOff>63500</xdr:colOff>
      <xdr:row>9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70B16EA-C855-4FD6-A000-AA091792D93B}"/>
            </a:ext>
          </a:extLst>
        </xdr:cNvPr>
        <xdr:cNvSpPr/>
      </xdr:nvSpPr>
      <xdr:spPr>
        <a:xfrm>
          <a:off x="482600" y="1012370"/>
          <a:ext cx="2019300" cy="805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 b="0"/>
            <a:t>Total Days </a:t>
          </a:r>
          <a:r>
            <a:rPr lang="en-US" sz="1400" b="0" baseline="0"/>
            <a:t> </a:t>
          </a:r>
        </a:p>
        <a:p>
          <a:pPr algn="ctr"/>
          <a:r>
            <a:rPr lang="en-US" sz="1200" b="1" baseline="0"/>
            <a:t>98 </a:t>
          </a:r>
        </a:p>
        <a:p>
          <a:pPr algn="ctr"/>
          <a:r>
            <a:rPr lang="en-US" sz="1600" b="1" baseline="0"/>
            <a:t>1/1/2022 - 4/10/2022</a:t>
          </a:r>
          <a:endParaRPr lang="en-US" sz="1600" b="1"/>
        </a:p>
      </xdr:txBody>
    </xdr:sp>
    <xdr:clientData/>
  </xdr:twoCellAnchor>
  <xdr:oneCellAnchor>
    <xdr:from>
      <xdr:col>0</xdr:col>
      <xdr:colOff>502920</xdr:colOff>
      <xdr:row>5</xdr:row>
      <xdr:rowOff>123826</xdr:rowOff>
    </xdr:from>
    <xdr:ext cx="497205" cy="447675"/>
    <xdr:pic>
      <xdr:nvPicPr>
        <xdr:cNvPr id="3" name="Graphic 2" descr="Daily calendar outline">
          <a:extLst>
            <a:ext uri="{FF2B5EF4-FFF2-40B4-BE49-F238E27FC236}">
              <a16:creationId xmlns:a16="http://schemas.microsoft.com/office/drawing/2014/main" id="{912EE009-0BC8-437D-A1AA-7C0769E33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" y="1038226"/>
          <a:ext cx="497205" cy="447675"/>
        </a:xfrm>
        <a:prstGeom prst="rect">
          <a:avLst/>
        </a:prstGeom>
      </xdr:spPr>
    </xdr:pic>
    <xdr:clientData/>
  </xdr:oneCellAnchor>
  <xdr:twoCellAnchor>
    <xdr:from>
      <xdr:col>4</xdr:col>
      <xdr:colOff>58420</xdr:colOff>
      <xdr:row>5</xdr:row>
      <xdr:rowOff>97971</xdr:rowOff>
    </xdr:from>
    <xdr:to>
      <xdr:col>7</xdr:col>
      <xdr:colOff>287020</xdr:colOff>
      <xdr:row>10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BF046CD-D779-4294-92D7-A6C524365F55}"/>
            </a:ext>
          </a:extLst>
        </xdr:cNvPr>
        <xdr:cNvSpPr/>
      </xdr:nvSpPr>
      <xdr:spPr>
        <a:xfrm>
          <a:off x="2496820" y="1012371"/>
          <a:ext cx="2057400" cy="816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400"/>
            <a:t>        Revenue Generated</a:t>
          </a:r>
          <a:r>
            <a:rPr lang="en-US" sz="1400" baseline="0"/>
            <a:t> </a:t>
          </a:r>
        </a:p>
        <a:p>
          <a:pPr algn="r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$577,604.86</a:t>
          </a:r>
          <a:r>
            <a:rPr lang="en-US" sz="1600" b="1"/>
            <a:t> </a:t>
          </a:r>
        </a:p>
      </xdr:txBody>
    </xdr:sp>
    <xdr:clientData/>
  </xdr:twoCellAnchor>
  <xdr:oneCellAnchor>
    <xdr:from>
      <xdr:col>4</xdr:col>
      <xdr:colOff>133350</xdr:colOff>
      <xdr:row>5</xdr:row>
      <xdr:rowOff>137160</xdr:rowOff>
    </xdr:from>
    <xdr:ext cx="466724" cy="434340"/>
    <xdr:pic>
      <xdr:nvPicPr>
        <xdr:cNvPr id="5" name="Graphic 4" descr="Money outline">
          <a:extLst>
            <a:ext uri="{FF2B5EF4-FFF2-40B4-BE49-F238E27FC236}">
              <a16:creationId xmlns:a16="http://schemas.microsoft.com/office/drawing/2014/main" id="{67A0EBD6-647A-4DDC-B283-148E3E8B4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71750" y="1051560"/>
          <a:ext cx="466724" cy="434340"/>
        </a:xfrm>
        <a:prstGeom prst="rect">
          <a:avLst/>
        </a:prstGeom>
      </xdr:spPr>
    </xdr:pic>
    <xdr:clientData/>
  </xdr:oneCellAnchor>
  <xdr:twoCellAnchor>
    <xdr:from>
      <xdr:col>7</xdr:col>
      <xdr:colOff>304800</xdr:colOff>
      <xdr:row>5</xdr:row>
      <xdr:rowOff>97970</xdr:rowOff>
    </xdr:from>
    <xdr:to>
      <xdr:col>10</xdr:col>
      <xdr:colOff>170180</xdr:colOff>
      <xdr:row>9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8DB20B7-7820-4C03-A030-60B36F97F3B0}"/>
            </a:ext>
          </a:extLst>
        </xdr:cNvPr>
        <xdr:cNvSpPr/>
      </xdr:nvSpPr>
      <xdr:spPr>
        <a:xfrm>
          <a:off x="4572000" y="1012370"/>
          <a:ext cx="1694180" cy="805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Total Products</a:t>
          </a:r>
          <a:r>
            <a:rPr lang="en-US" sz="1400" baseline="0"/>
            <a:t> Sold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46,099 </a:t>
          </a:r>
          <a:endParaRPr lang="en-US" sz="1600" b="1"/>
        </a:p>
      </xdr:txBody>
    </xdr:sp>
    <xdr:clientData/>
  </xdr:twoCellAnchor>
  <xdr:twoCellAnchor>
    <xdr:from>
      <xdr:col>10</xdr:col>
      <xdr:colOff>180339</xdr:colOff>
      <xdr:row>5</xdr:row>
      <xdr:rowOff>85270</xdr:rowOff>
    </xdr:from>
    <xdr:to>
      <xdr:col>13</xdr:col>
      <xdr:colOff>401319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9E7546-EEA2-4DD1-8590-2D6F1FF9EB0C}"/>
            </a:ext>
          </a:extLst>
        </xdr:cNvPr>
        <xdr:cNvSpPr/>
      </xdr:nvSpPr>
      <xdr:spPr>
        <a:xfrm>
          <a:off x="6276339" y="999670"/>
          <a:ext cx="2049780" cy="8291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Production Volumes</a:t>
          </a:r>
        </a:p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56,784 </a:t>
          </a:r>
          <a:endParaRPr lang="en-US" sz="1600" b="1"/>
        </a:p>
      </xdr:txBody>
    </xdr:sp>
    <xdr:clientData/>
  </xdr:twoCellAnchor>
  <xdr:twoCellAnchor>
    <xdr:from>
      <xdr:col>8</xdr:col>
      <xdr:colOff>381000</xdr:colOff>
      <xdr:row>17</xdr:row>
      <xdr:rowOff>112486</xdr:rowOff>
    </xdr:from>
    <xdr:to>
      <xdr:col>17</xdr:col>
      <xdr:colOff>63500</xdr:colOff>
      <xdr:row>32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5AA7B-1001-47F2-BCC5-0C9600BAE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469900</xdr:colOff>
      <xdr:row>32</xdr:row>
      <xdr:rowOff>91440</xdr:rowOff>
    </xdr:from>
    <xdr:to>
      <xdr:col>8</xdr:col>
      <xdr:colOff>302985</xdr:colOff>
      <xdr:row>48</xdr:row>
      <xdr:rowOff>177799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A38407-C535-4B65-B838-48AFAF735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469900</xdr:colOff>
      <xdr:row>17</xdr:row>
      <xdr:rowOff>123824</xdr:rowOff>
    </xdr:from>
    <xdr:to>
      <xdr:col>8</xdr:col>
      <xdr:colOff>292100</xdr:colOff>
      <xdr:row>32</xdr:row>
      <xdr:rowOff>40639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5DD3F1-5DA7-4011-BB7D-190B10821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381000</xdr:colOff>
      <xdr:row>32</xdr:row>
      <xdr:rowOff>101600</xdr:rowOff>
    </xdr:from>
    <xdr:to>
      <xdr:col>17</xdr:col>
      <xdr:colOff>63500</xdr:colOff>
      <xdr:row>48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1D7379-4139-4C2B-863B-67AC559D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165100</xdr:colOff>
      <xdr:row>25</xdr:row>
      <xdr:rowOff>88899</xdr:rowOff>
    </xdr:from>
    <xdr:to>
      <xdr:col>25</xdr:col>
      <xdr:colOff>452483</xdr:colOff>
      <xdr:row>48</xdr:row>
      <xdr:rowOff>177799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3FE9463-A66C-4B85-B976-FB09E38D8D67}"/>
            </a:ext>
          </a:extLst>
        </xdr:cNvPr>
        <xdr:cNvSpPr/>
      </xdr:nvSpPr>
      <xdr:spPr>
        <a:xfrm>
          <a:off x="10528300" y="4660899"/>
          <a:ext cx="5164183" cy="4295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Summary</a:t>
          </a:r>
        </a:p>
        <a:p>
          <a:pPr algn="ctr"/>
          <a:endParaRPr lang="en-US" sz="1400" b="1"/>
        </a:p>
        <a:p>
          <a:pPr eaLnBrk="1" fontAlgn="auto" latinLnBrk="0" hangingPunct="1"/>
          <a:r>
            <a:rPr lang="en-US" sz="1200" b="0" baseline="0"/>
            <a:t>1.  </a:t>
          </a:r>
          <a:r>
            <a:rPr lang="en-US" sz="11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Skincare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 have a high Forecast demand of </a:t>
          </a: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42%</a:t>
          </a:r>
          <a:r>
            <a:rPr lang="en-US" sz="110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a High Actual demand of </a:t>
          </a: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45%. </a:t>
          </a:r>
          <a:endParaRPr lang="en-US" sz="1200">
            <a:solidFill>
              <a:schemeClr val="accent1"/>
            </a:solidFill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28 %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products produced within the given period were sold in </a:t>
          </a: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Kolkata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   </a:t>
          </a: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Bangalore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having the least number of products sold at </a:t>
          </a: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12%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total sold products. </a:t>
          </a:r>
          <a:endParaRPr lang="en-US" sz="1200" b="0" baseline="0"/>
        </a:p>
        <a:p>
          <a:pPr algn="l"/>
          <a:r>
            <a:rPr lang="en-US" sz="1200" b="1" baseline="0"/>
            <a:t>3</a:t>
          </a:r>
          <a:r>
            <a:rPr lang="en-US" sz="1200" b="0" baseline="0"/>
            <a:t>.</a:t>
          </a:r>
          <a:r>
            <a:rPr lang="en-US" sz="1200" b="0"/>
            <a:t>The Revenue position</a:t>
          </a:r>
          <a:r>
            <a:rPr lang="en-US" sz="1200" b="0" baseline="0"/>
            <a:t> of the First quarter was only attained by a </a:t>
          </a:r>
          <a:r>
            <a:rPr lang="en-US" sz="1200" b="0" baseline="0">
              <a:solidFill>
                <a:schemeClr val="accent1"/>
              </a:solidFill>
            </a:rPr>
            <a:t>0.17%</a:t>
          </a:r>
          <a:r>
            <a:rPr lang="en-US" sz="1200" b="0" baseline="0"/>
            <a:t> (February experienced a </a:t>
          </a:r>
          <a:r>
            <a:rPr lang="en-US" sz="1200" b="0" baseline="0">
              <a:solidFill>
                <a:schemeClr val="accent1"/>
              </a:solidFill>
            </a:rPr>
            <a:t>decrease of 19%, </a:t>
          </a:r>
          <a:r>
            <a:rPr lang="en-US" sz="1200" b="0" baseline="0"/>
            <a:t>while  slight increase in March of </a:t>
          </a:r>
          <a:r>
            <a:rPr lang="en-US" sz="1200" b="0" baseline="0">
              <a:solidFill>
                <a:schemeClr val="accent1"/>
              </a:solidFill>
            </a:rPr>
            <a:t>0.17%</a:t>
          </a:r>
          <a:r>
            <a:rPr lang="en-US" sz="1200" b="0" baseline="0"/>
            <a:t>). </a:t>
          </a:r>
        </a:p>
        <a:p>
          <a:pPr algn="l"/>
          <a:r>
            <a:rPr lang="en-US" sz="1200" b="1" baseline="0"/>
            <a:t>4</a:t>
          </a:r>
          <a:r>
            <a:rPr lang="en-US" sz="1200" b="0" baseline="0"/>
            <a:t>. Products with a longer Lead time between 21 to 30 days have a higher  Demand. </a:t>
          </a:r>
        </a:p>
        <a:p>
          <a:pPr algn="l"/>
          <a:endParaRPr lang="en-US" sz="1200" b="0" baseline="0"/>
        </a:p>
        <a:p>
          <a:pPr algn="l"/>
          <a:endParaRPr lang="en-US" sz="1200" b="0" baseline="0"/>
        </a:p>
        <a:p>
          <a:pPr algn="ctr"/>
          <a:r>
            <a:rPr lang="en-US" sz="1400" b="1" baseline="0"/>
            <a:t>Recommendation </a:t>
          </a:r>
        </a:p>
        <a:p>
          <a:pPr algn="l"/>
          <a:r>
            <a:rPr lang="en-US" sz="1200" b="0"/>
            <a:t>1. The </a:t>
          </a:r>
          <a:r>
            <a:rPr lang="en-US" sz="1200" b="1">
              <a:solidFill>
                <a:schemeClr val="accent1"/>
              </a:solidFill>
            </a:rPr>
            <a:t>average defect rate of 2.28 ~ 3 should be reduced.</a:t>
          </a:r>
          <a:r>
            <a:rPr lang="en-US" sz="1200" b="1" baseline="0">
              <a:solidFill>
                <a:schemeClr val="accent1"/>
              </a:solidFill>
            </a:rPr>
            <a:t> </a:t>
          </a:r>
          <a:r>
            <a:rPr lang="en-US" sz="1200" b="0" baseline="0"/>
            <a:t>This means that for every unit of products made approximately 3 of them are defective. This calls for employees to detremine the root cause of defects, and implement corrective actions to improve production. </a:t>
          </a:r>
          <a:endParaRPr lang="en-US" sz="1200" b="0"/>
        </a:p>
        <a:p>
          <a:pPr algn="l"/>
          <a:endParaRPr lang="en-US" sz="1100" b="1"/>
        </a:p>
        <a:p>
          <a:pPr algn="l"/>
          <a:r>
            <a:rPr lang="en-US" sz="1100" b="0"/>
            <a:t>2.</a:t>
          </a:r>
          <a:r>
            <a:rPr lang="en-US" sz="1100" b="0" baseline="0"/>
            <a:t> The product </a:t>
          </a:r>
          <a:r>
            <a:rPr lang="en-US" sz="1100" b="1" baseline="0">
              <a:solidFill>
                <a:schemeClr val="accent1"/>
              </a:solidFill>
            </a:rPr>
            <a:t>forecast demand of 42%  needs to be maintained</a:t>
          </a:r>
          <a:r>
            <a:rPr lang="en-US" sz="1100" b="0" baseline="0"/>
            <a:t>. The organization is going into a high sale season after April meaning that  accumulated inventory needs to be high to ensure ready products when customers make orders. </a:t>
          </a:r>
          <a:endParaRPr lang="en-US" sz="1100" b="0"/>
        </a:p>
      </xdr:txBody>
    </xdr:sp>
    <xdr:clientData/>
  </xdr:twoCellAnchor>
  <xdr:twoCellAnchor>
    <xdr:from>
      <xdr:col>13</xdr:col>
      <xdr:colOff>419100</xdr:colOff>
      <xdr:row>5</xdr:row>
      <xdr:rowOff>97970</xdr:rowOff>
    </xdr:from>
    <xdr:to>
      <xdr:col>17</xdr:col>
      <xdr:colOff>320040</xdr:colOff>
      <xdr:row>10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52EE930-776A-43A5-9BFB-318E2B963793}"/>
            </a:ext>
          </a:extLst>
        </xdr:cNvPr>
        <xdr:cNvSpPr/>
      </xdr:nvSpPr>
      <xdr:spPr>
        <a:xfrm>
          <a:off x="8343900" y="1012370"/>
          <a:ext cx="2339340" cy="816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Average</a:t>
          </a:r>
          <a:r>
            <a:rPr lang="en-US" sz="1400" baseline="0"/>
            <a:t> Defect Rate </a:t>
          </a:r>
        </a:p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2.28</a:t>
          </a:r>
          <a:r>
            <a:rPr lang="en-US" sz="1800" b="1"/>
            <a:t> </a:t>
          </a:r>
        </a:p>
      </xdr:txBody>
    </xdr:sp>
    <xdr:clientData/>
  </xdr:twoCellAnchor>
  <xdr:twoCellAnchor>
    <xdr:from>
      <xdr:col>17</xdr:col>
      <xdr:colOff>335280</xdr:colOff>
      <xdr:row>5</xdr:row>
      <xdr:rowOff>97970</xdr:rowOff>
    </xdr:from>
    <xdr:to>
      <xdr:col>21</xdr:col>
      <xdr:colOff>317500</xdr:colOff>
      <xdr:row>9</xdr:row>
      <xdr:rowOff>177799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DDD9BDA-ED78-438B-9526-852EA01CD6B2}"/>
            </a:ext>
          </a:extLst>
        </xdr:cNvPr>
        <xdr:cNvSpPr/>
      </xdr:nvSpPr>
      <xdr:spPr>
        <a:xfrm>
          <a:off x="10698480" y="1012370"/>
          <a:ext cx="2420620" cy="8113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Profit</a:t>
          </a:r>
          <a:r>
            <a:rPr lang="en-US" sz="1400" baseline="0"/>
            <a:t> Margin </a:t>
          </a:r>
        </a:p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90.02%</a:t>
          </a:r>
          <a:r>
            <a:rPr lang="en-US" sz="1800" b="1"/>
            <a:t> </a:t>
          </a:r>
        </a:p>
      </xdr:txBody>
    </xdr:sp>
    <xdr:clientData/>
  </xdr:twoCellAnchor>
  <xdr:oneCellAnchor>
    <xdr:from>
      <xdr:col>17</xdr:col>
      <xdr:colOff>335280</xdr:colOff>
      <xdr:row>5</xdr:row>
      <xdr:rowOff>156754</xdr:rowOff>
    </xdr:from>
    <xdr:ext cx="631372" cy="522513"/>
    <xdr:pic>
      <xdr:nvPicPr>
        <xdr:cNvPr id="15" name="Graphic 14" descr="Bar graph with upward trend outline">
          <a:extLst>
            <a:ext uri="{FF2B5EF4-FFF2-40B4-BE49-F238E27FC236}">
              <a16:creationId xmlns:a16="http://schemas.microsoft.com/office/drawing/2014/main" id="{561EEED1-60F8-44A5-93B4-5CA5D005D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698480" y="1071154"/>
          <a:ext cx="631372" cy="522513"/>
        </a:xfrm>
        <a:prstGeom prst="rect">
          <a:avLst/>
        </a:prstGeom>
      </xdr:spPr>
    </xdr:pic>
    <xdr:clientData/>
  </xdr:oneCellAnchor>
  <xdr:twoCellAnchor>
    <xdr:from>
      <xdr:col>21</xdr:col>
      <xdr:colOff>363584</xdr:colOff>
      <xdr:row>5</xdr:row>
      <xdr:rowOff>97970</xdr:rowOff>
    </xdr:from>
    <xdr:to>
      <xdr:col>25</xdr:col>
      <xdr:colOff>452484</xdr:colOff>
      <xdr:row>10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65621C9-82BE-4EFD-BFC7-3042BE9A6996}"/>
            </a:ext>
          </a:extLst>
        </xdr:cNvPr>
        <xdr:cNvSpPr/>
      </xdr:nvSpPr>
      <xdr:spPr>
        <a:xfrm>
          <a:off x="13165184" y="1012370"/>
          <a:ext cx="2527300" cy="8164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Production Rate at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580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Units/day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Sales Rate</a:t>
          </a:r>
          <a:r>
            <a:rPr lang="en-US" sz="1100" baseline="0"/>
            <a:t> at </a:t>
          </a:r>
          <a:r>
            <a:rPr lang="en-US" sz="16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471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Units/day</a:t>
          </a:r>
          <a:endParaRPr lang="en-US" sz="1100"/>
        </a:p>
      </xdr:txBody>
    </xdr:sp>
    <xdr:clientData/>
  </xdr:twoCellAnchor>
  <xdr:oneCellAnchor>
    <xdr:from>
      <xdr:col>8</xdr:col>
      <xdr:colOff>381000</xdr:colOff>
      <xdr:row>10</xdr:row>
      <xdr:rowOff>50798</xdr:rowOff>
    </xdr:from>
    <xdr:ext cx="5191124" cy="1270001"/>
    <xdr:pic>
      <xdr:nvPicPr>
        <xdr:cNvPr id="17" name="Picture 16">
          <a:extLst>
            <a:ext uri="{FF2B5EF4-FFF2-40B4-BE49-F238E27FC236}">
              <a16:creationId xmlns:a16="http://schemas.microsoft.com/office/drawing/2014/main" id="{98B276B5-E387-437D-8A32-18662D37A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57800" y="1879598"/>
          <a:ext cx="5191124" cy="1270001"/>
        </a:xfrm>
        <a:prstGeom prst="rect">
          <a:avLst/>
        </a:prstGeom>
      </xdr:spPr>
    </xdr:pic>
    <xdr:clientData/>
  </xdr:oneCellAnchor>
  <xdr:twoCellAnchor>
    <xdr:from>
      <xdr:col>0</xdr:col>
      <xdr:colOff>495300</xdr:colOff>
      <xdr:row>0</xdr:row>
      <xdr:rowOff>101600</xdr:rowOff>
    </xdr:from>
    <xdr:to>
      <xdr:col>25</xdr:col>
      <xdr:colOff>452484</xdr:colOff>
      <xdr:row>5</xdr:row>
      <xdr:rowOff>76200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236E08C-72A2-4994-B08B-39C0846DA691}"/>
            </a:ext>
          </a:extLst>
        </xdr:cNvPr>
        <xdr:cNvSpPr/>
      </xdr:nvSpPr>
      <xdr:spPr>
        <a:xfrm>
          <a:off x="495300" y="101600"/>
          <a:ext cx="15197184" cy="88900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4000">
              <a:solidFill>
                <a:schemeClr val="tx2">
                  <a:lumMod val="75000"/>
                  <a:lumOff val="25000"/>
                </a:schemeClr>
              </a:solidFill>
            </a:rPr>
            <a:t>Supply Chain</a:t>
          </a:r>
          <a:r>
            <a:rPr lang="en-US" sz="4000" baseline="0">
              <a:solidFill>
                <a:schemeClr val="tx2">
                  <a:lumMod val="75000"/>
                  <a:lumOff val="25000"/>
                </a:schemeClr>
              </a:solidFill>
            </a:rPr>
            <a:t> Analysis For Q1 2022 </a:t>
          </a:r>
          <a:endParaRPr lang="en-US" sz="40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oneCellAnchor>
    <xdr:from>
      <xdr:col>0</xdr:col>
      <xdr:colOff>469900</xdr:colOff>
      <xdr:row>10</xdr:row>
      <xdr:rowOff>63500</xdr:rowOff>
    </xdr:from>
    <xdr:ext cx="4699000" cy="1231900"/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Date 2">
              <a:extLst>
                <a:ext uri="{FF2B5EF4-FFF2-40B4-BE49-F238E27FC236}">
                  <a16:creationId xmlns:a16="http://schemas.microsoft.com/office/drawing/2014/main" id="{839AB297-FD70-4051-BCCA-DF9753DE0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" y="1841500"/>
              <a:ext cx="46990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oneCellAnchor>
  <xdr:twoCellAnchor>
    <xdr:from>
      <xdr:col>17</xdr:col>
      <xdr:colOff>139700</xdr:colOff>
      <xdr:row>10</xdr:row>
      <xdr:rowOff>76200</xdr:rowOff>
    </xdr:from>
    <xdr:to>
      <xdr:col>25</xdr:col>
      <xdr:colOff>427084</xdr:colOff>
      <xdr:row>25</xdr:row>
      <xdr:rowOff>9071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2EB22E62-A70D-44A4-A789-13F2A81117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2900" y="1905000"/>
              <a:ext cx="5164184" cy="2676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%20Analysi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ULA\OneDrive\Desktop\Data%20Analytics\OWN%20PROJECTS\new%20project%20datasets%20to%20work%20on\Supply%20Chain%20Data1.xlsx" TargetMode="External"/><Relationship Id="rId1" Type="http://schemas.openxmlformats.org/officeDocument/2006/relationships/externalLinkPath" Target="/Users/MBULA/OneDrive/Desktop/Data%20Analytics/OWN%20PROJECTS/new%20project%20datasets%20to%20work%20on/Supply%20Chain%20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Analysi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ply Chain Data"/>
      <sheetName val="Report"/>
      <sheetName val="Important values "/>
      <sheetName val="Product Analysis"/>
      <sheetName val="Demand"/>
      <sheetName val="Trend of Revenue "/>
      <sheetName val="Tranportation and Location"/>
    </sheetNames>
    <sheetDataSet>
      <sheetData sheetId="0"/>
      <sheetData sheetId="1"/>
      <sheetData sheetId="2"/>
      <sheetData sheetId="3">
        <row r="10">
          <cell r="C10" t="str">
            <v>Demand(Order Qunatities)</v>
          </cell>
          <cell r="D10" t="str">
            <v>% of Forecast Demand</v>
          </cell>
          <cell r="E10" t="str">
            <v>Products Sold</v>
          </cell>
          <cell r="F10" t="str">
            <v>% of Actual Demand</v>
          </cell>
        </row>
        <row r="11">
          <cell r="B11" t="str">
            <v>Skincare</v>
          </cell>
          <cell r="C11">
            <v>2099</v>
          </cell>
          <cell r="D11">
            <v>0.42645266151970745</v>
          </cell>
          <cell r="E11">
            <v>20731</v>
          </cell>
          <cell r="F11">
            <v>0.44970606737673269</v>
          </cell>
        </row>
        <row r="12">
          <cell r="B12" t="str">
            <v>Haircare</v>
          </cell>
          <cell r="C12">
            <v>1480</v>
          </cell>
          <cell r="D12">
            <v>0.30069077610727346</v>
          </cell>
          <cell r="E12">
            <v>13611</v>
          </cell>
          <cell r="F12">
            <v>0.29525586238313195</v>
          </cell>
        </row>
        <row r="13">
          <cell r="B13" t="str">
            <v>Cosmetics</v>
          </cell>
          <cell r="C13">
            <v>1343</v>
          </cell>
          <cell r="D13">
            <v>0.27285656237301908</v>
          </cell>
          <cell r="E13">
            <v>11757</v>
          </cell>
          <cell r="F13">
            <v>0.25503807024013536</v>
          </cell>
        </row>
        <row r="14">
          <cell r="C14">
            <v>4922</v>
          </cell>
          <cell r="D14">
            <v>1</v>
          </cell>
          <cell r="E14">
            <v>46099</v>
          </cell>
          <cell r="F14">
            <v>1</v>
          </cell>
        </row>
      </sheetData>
      <sheetData sheetId="4"/>
      <sheetData sheetId="5">
        <row r="3">
          <cell r="A3">
            <v>1</v>
          </cell>
          <cell r="E3">
            <v>177326.26999999996</v>
          </cell>
        </row>
        <row r="4">
          <cell r="A4">
            <v>2</v>
          </cell>
          <cell r="E4">
            <v>-36276.213499999925</v>
          </cell>
        </row>
        <row r="5">
          <cell r="A5">
            <v>3</v>
          </cell>
          <cell r="E5">
            <v>330.7373250000237</v>
          </cell>
        </row>
        <row r="6">
          <cell r="E6">
            <v>195502.21267499996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BULA/OneDrive/Desktop/Data%20Analytics/OWN%20PROJECTS/new%20project%20datasets%20to%20work%20on/Supply%20Chain%20Data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ULA" refreshedDate="45421.74746273148" createdVersion="8" refreshedVersion="8" minRefreshableVersion="3" recordCount="100" xr:uid="{5C8DA05F-86A7-4076-A7D5-B8F8C23E2D1A}">
  <cacheSource type="worksheet">
    <worksheetSource name="_supplyTable" r:id="rId2"/>
  </cacheSource>
  <cacheFields count="26">
    <cacheField name="Product Type" numFmtId="49">
      <sharedItems/>
    </cacheField>
    <cacheField name="Product Type." numFmtId="0">
      <sharedItems count="3">
        <s v="Skincare"/>
        <s v="Haircare"/>
        <s v="Cosmetics"/>
      </sharedItems>
    </cacheField>
    <cacheField name="SKU (Stock Keeping Unit)" numFmtId="49">
      <sharedItems/>
    </cacheField>
    <cacheField name="Date" numFmtId="0">
      <sharedItems containsSemiMixedTypes="0" containsNonDate="0" containsDate="1" containsString="0" minDate="2022-01-01T00:00:00" maxDate="2022-04-11T00:00:00" count="10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</sharedItems>
    </cacheField>
    <cacheField name="Month" numFmtId="1">
      <sharedItems containsSemiMixedTypes="0" containsString="0" containsNumber="1" containsInteger="1" minValue="1" maxValue="4"/>
    </cacheField>
    <cacheField name="Unit Price" numFmtId="0">
      <sharedItems containsSemiMixedTypes="0" containsString="0" containsNumber="1" minValue="1.7" maxValue="99.17"/>
    </cacheField>
    <cacheField name="Availability" numFmtId="1">
      <sharedItems containsSemiMixedTypes="0" containsString="0" containsNumber="1" containsInteger="1" minValue="1" maxValue="100"/>
    </cacheField>
    <cacheField name="Number of Products Sold" numFmtId="1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99999999999" maxValue="9866.4699999999993"/>
    </cacheField>
    <cacheField name="Customer Demographics" numFmtId="49">
      <sharedItems/>
    </cacheField>
    <cacheField name="Order Quantities" numFmtId="1">
      <sharedItems containsSemiMixedTypes="0" containsString="0" containsNumber="1" containsInteger="1" minValue="1" maxValue="96"/>
    </cacheField>
    <cacheField name="Shipping Times" numFmtId="1">
      <sharedItems containsSemiMixedTypes="0" containsString="0" containsNumber="1" containsInteger="1" minValue="1" maxValue="10"/>
    </cacheField>
    <cacheField name="Shipping Carriers" numFmtId="49">
      <sharedItems/>
    </cacheField>
    <cacheField name="Shipping Costs" numFmtId="0">
      <sharedItems containsSemiMixedTypes="0" containsString="0" containsNumber="1" minValue="1.01" maxValue="9.93"/>
    </cacheField>
    <cacheField name="Supplier Name" numFmtId="49">
      <sharedItems/>
    </cacheField>
    <cacheField name="Location" numFmtId="49">
      <sharedItems count="5">
        <s v="Kolkata"/>
        <s v="Mumbai"/>
        <s v="Chennai"/>
        <s v="Bangalore"/>
        <s v="Delhi"/>
      </sharedItems>
    </cacheField>
    <cacheField name="Lead Time" numFmtId="1">
      <sharedItems containsSemiMixedTypes="0" containsString="0" containsNumber="1" containsInteger="1" minValue="1" maxValue="30"/>
    </cacheField>
    <cacheField name="Lead Time Bins" numFmtId="0">
      <sharedItems count="3">
        <s v="21-30"/>
        <s v="11-20"/>
        <s v="1-10"/>
      </sharedItems>
    </cacheField>
    <cacheField name="Production Volumes" numFmtId="1">
      <sharedItems containsSemiMixedTypes="0" containsString="0" containsNumber="1" containsInteger="1" minValue="104" maxValue="985"/>
    </cacheField>
    <cacheField name="Manufacturing Lead time" numFmtId="1">
      <sharedItems containsSemiMixedTypes="0" containsString="0" containsNumber="1" containsInteger="1" minValue="1" maxValue="30"/>
    </cacheField>
    <cacheField name="Manufacturing Costs" numFmtId="0">
      <sharedItems containsSemiMixedTypes="0" containsString="0" containsNumber="1" minValue="1.0900000000000001" maxValue="99.47"/>
    </cacheField>
    <cacheField name="Inspection Results" numFmtId="49">
      <sharedItems/>
    </cacheField>
    <cacheField name="Defect Rates" numFmtId="2">
      <sharedItems containsSemiMixedTypes="0" containsString="0" containsNumber="1" minValue="0.02" maxValue="4.9400000000000004"/>
    </cacheField>
    <cacheField name="Transportation Modes" numFmtId="49">
      <sharedItems count="4">
        <s v="Road"/>
        <s v="Air"/>
        <s v="Rail"/>
        <s v="Sea"/>
      </sharedItems>
    </cacheField>
    <cacheField name="Routes" numFmtId="49">
      <sharedItems/>
    </cacheField>
    <cacheField name="Transportation Costs" numFmtId="0">
      <sharedItems containsSemiMixedTypes="0" containsString="0" containsNumber="1" minValue="103.92" maxValue="997.41"/>
    </cacheField>
  </cacheFields>
  <extLst>
    <ext xmlns:x14="http://schemas.microsoft.com/office/spreadsheetml/2009/9/main" uri="{725AE2AE-9491-48be-B2B4-4EB974FC3084}">
      <x14:pivotCacheDefinition pivotCacheId="1849993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kincare"/>
    <x v="0"/>
    <s v="SKU32"/>
    <x v="0"/>
    <n v="1"/>
    <n v="79.209999999999994"/>
    <n v="43"/>
    <n v="781"/>
    <n v="9571.5499999999993"/>
    <s v="Unknown"/>
    <n v="64"/>
    <n v="4"/>
    <s v="Carrier C"/>
    <n v="6.6"/>
    <s v="Supplier 3"/>
    <x v="0"/>
    <n v="30"/>
    <x v="0"/>
    <n v="737"/>
    <n v="7"/>
    <n v="29.69"/>
    <s v="Pass"/>
    <n v="1.95"/>
    <x v="0"/>
    <s v="Route A"/>
    <n v="761.17"/>
  </r>
  <r>
    <s v="skincare"/>
    <x v="0"/>
    <s v="SKU39"/>
    <x v="1"/>
    <n v="1"/>
    <n v="19.13"/>
    <n v="26"/>
    <n v="176"/>
    <n v="1912.47"/>
    <s v="Female"/>
    <n v="34"/>
    <n v="3"/>
    <s v="Carrier A"/>
    <n v="5.56"/>
    <s v="Supplier 2"/>
    <x v="0"/>
    <n v="30"/>
    <x v="0"/>
    <n v="791"/>
    <n v="6"/>
    <n v="9.01"/>
    <s v="Fail"/>
    <n v="1.45"/>
    <x v="1"/>
    <s v="Route B"/>
    <n v="653.66999999999996"/>
  </r>
  <r>
    <s v="haircare"/>
    <x v="1"/>
    <s v="SKU0"/>
    <x v="2"/>
    <n v="1"/>
    <n v="69.81"/>
    <n v="55"/>
    <n v="802"/>
    <n v="8662"/>
    <s v="Non-binary"/>
    <n v="96"/>
    <n v="4"/>
    <s v="Carrier B"/>
    <n v="2.96"/>
    <s v="Supplier 3"/>
    <x v="1"/>
    <n v="29"/>
    <x v="0"/>
    <n v="215"/>
    <n v="29"/>
    <n v="46.28"/>
    <s v="Pending"/>
    <n v="0.23"/>
    <x v="0"/>
    <s v="Route B"/>
    <n v="187.75"/>
  </r>
  <r>
    <s v="skincare"/>
    <x v="0"/>
    <s v="SKU20"/>
    <x v="3"/>
    <n v="1"/>
    <n v="96.34"/>
    <n v="22"/>
    <n v="320"/>
    <n v="8128.03"/>
    <s v="Unknown"/>
    <n v="68"/>
    <n v="6"/>
    <s v="Carrier A"/>
    <n v="8.8800000000000008"/>
    <s v="Supplier 1"/>
    <x v="2"/>
    <n v="29"/>
    <x v="0"/>
    <n v="309"/>
    <n v="6"/>
    <n v="65.69"/>
    <s v="Pass"/>
    <n v="4.2300000000000004"/>
    <x v="1"/>
    <s v="Route B"/>
    <n v="493.87"/>
  </r>
  <r>
    <s v="skincare"/>
    <x v="0"/>
    <s v="SKU60"/>
    <x v="4"/>
    <n v="1"/>
    <n v="17.03"/>
    <n v="16"/>
    <n v="380"/>
    <n v="8864.08"/>
    <s v="Female"/>
    <n v="72"/>
    <n v="8"/>
    <s v="Carrier C"/>
    <n v="4.38"/>
    <s v="Supplier 4"/>
    <x v="1"/>
    <n v="29"/>
    <x v="0"/>
    <n v="929"/>
    <n v="24"/>
    <n v="87.21"/>
    <s v="Fail"/>
    <n v="2.85"/>
    <x v="2"/>
    <s v="Route A"/>
    <n v="430.17"/>
  </r>
  <r>
    <s v="skincare"/>
    <x v="0"/>
    <s v="SKU9"/>
    <x v="5"/>
    <n v="1"/>
    <n v="64.02"/>
    <n v="35"/>
    <n v="980"/>
    <n v="4971.1499999999996"/>
    <s v="Unknown"/>
    <n v="83"/>
    <n v="1"/>
    <s v="Carrier A"/>
    <n v="7.17"/>
    <s v="Supplier 2"/>
    <x v="2"/>
    <n v="29"/>
    <x v="0"/>
    <n v="963"/>
    <n v="23"/>
    <n v="47.96"/>
    <s v="Pending"/>
    <n v="3.84"/>
    <x v="2"/>
    <s v="Route B"/>
    <n v="995.93"/>
  </r>
  <r>
    <s v="haircare"/>
    <x v="1"/>
    <s v="SKU99"/>
    <x v="6"/>
    <n v="1"/>
    <n v="68.52"/>
    <n v="17"/>
    <n v="627"/>
    <n v="9185.19"/>
    <s v="Unknown"/>
    <n v="59"/>
    <n v="6"/>
    <s v="Carrier B"/>
    <n v="1.31"/>
    <s v="Supplier 2"/>
    <x v="2"/>
    <n v="29"/>
    <x v="0"/>
    <n v="921"/>
    <n v="2"/>
    <n v="38.07"/>
    <s v="Fail"/>
    <n v="0.35"/>
    <x v="2"/>
    <s v="Route B"/>
    <n v="210.74"/>
  </r>
  <r>
    <s v="skincare"/>
    <x v="0"/>
    <s v="SKU11"/>
    <x v="7"/>
    <n v="1"/>
    <n v="90.64"/>
    <n v="95"/>
    <n v="960"/>
    <n v="6099.94"/>
    <s v="Female"/>
    <n v="60"/>
    <n v="1"/>
    <s v="Carrier A"/>
    <n v="4.5199999999999996"/>
    <s v="Supplier 2"/>
    <x v="0"/>
    <n v="28"/>
    <x v="0"/>
    <n v="362"/>
    <n v="11"/>
    <n v="27.59"/>
    <s v="Pending"/>
    <n v="0.02"/>
    <x v="1"/>
    <s v="Route A"/>
    <n v="126.72"/>
  </r>
  <r>
    <s v="haircare"/>
    <x v="1"/>
    <s v="SKU24"/>
    <x v="8"/>
    <n v="1"/>
    <n v="4.16"/>
    <n v="32"/>
    <n v="209"/>
    <n v="9049.08"/>
    <s v="Male"/>
    <n v="2"/>
    <n v="8"/>
    <s v="Carrier C"/>
    <n v="9.74"/>
    <s v="Supplier 2"/>
    <x v="3"/>
    <n v="28"/>
    <x v="0"/>
    <n v="447"/>
    <n v="3"/>
    <n v="40.380000000000003"/>
    <s v="Pending"/>
    <n v="3.69"/>
    <x v="1"/>
    <s v="Route A"/>
    <n v="758.72"/>
  </r>
  <r>
    <s v="cosmetics"/>
    <x v="2"/>
    <s v="SKU49"/>
    <x v="9"/>
    <n v="1"/>
    <n v="78.900000000000006"/>
    <n v="19"/>
    <n v="99"/>
    <n v="8001.61"/>
    <s v="Unknown"/>
    <n v="9"/>
    <n v="6"/>
    <s v="Carrier C"/>
    <n v="2.5099999999999998"/>
    <s v="Supplier 5"/>
    <x v="4"/>
    <n v="28"/>
    <x v="0"/>
    <n v="177"/>
    <n v="28"/>
    <n v="14.15"/>
    <s v="Pass"/>
    <n v="2.83"/>
    <x v="2"/>
    <s v="Route A"/>
    <n v="336.89"/>
  </r>
  <r>
    <s v="haircare"/>
    <x v="1"/>
    <s v="SKU81"/>
    <x v="10"/>
    <n v="1"/>
    <n v="72.819999999999993"/>
    <n v="9"/>
    <n v="774"/>
    <n v="4384.41"/>
    <s v="Unknown"/>
    <n v="8"/>
    <n v="5"/>
    <s v="Carrier B"/>
    <n v="4.07"/>
    <s v="Supplier 3"/>
    <x v="4"/>
    <n v="28"/>
    <x v="0"/>
    <n v="698"/>
    <n v="1"/>
    <n v="19.79"/>
    <s v="Pending"/>
    <n v="2.5499999999999998"/>
    <x v="2"/>
    <s v="Route B"/>
    <n v="276.77999999999997"/>
  </r>
  <r>
    <s v="cosmetics"/>
    <x v="2"/>
    <s v="SKU96"/>
    <x v="11"/>
    <n v="1"/>
    <n v="24.42"/>
    <n v="29"/>
    <n v="324"/>
    <n v="7698.42"/>
    <s v="Non-binary"/>
    <n v="32"/>
    <n v="3"/>
    <s v="Carrier C"/>
    <n v="5.35"/>
    <s v="Supplier 3"/>
    <x v="1"/>
    <n v="28"/>
    <x v="0"/>
    <n v="648"/>
    <n v="28"/>
    <n v="17.8"/>
    <s v="Pending"/>
    <n v="3.87"/>
    <x v="0"/>
    <s v="Route A"/>
    <n v="188.74"/>
  </r>
  <r>
    <s v="skincare"/>
    <x v="0"/>
    <s v="SKU98"/>
    <x v="12"/>
    <n v="1"/>
    <n v="19.75"/>
    <n v="43"/>
    <n v="913"/>
    <n v="8525.9500000000007"/>
    <s v="Female"/>
    <n v="27"/>
    <n v="7"/>
    <s v="Carrier B"/>
    <n v="1.41"/>
    <s v="Supplier 5"/>
    <x v="2"/>
    <n v="28"/>
    <x v="0"/>
    <n v="581"/>
    <n v="9"/>
    <n v="5.6"/>
    <s v="Pending"/>
    <n v="2.91"/>
    <x v="2"/>
    <s v="Route A"/>
    <n v="882.2"/>
  </r>
  <r>
    <s v="haircare"/>
    <x v="1"/>
    <s v="SKU30"/>
    <x v="13"/>
    <n v="1"/>
    <n v="8.02"/>
    <n v="10"/>
    <n v="327"/>
    <n v="2766.34"/>
    <s v="Male"/>
    <n v="35"/>
    <n v="7"/>
    <s v="Carrier B"/>
    <n v="8.9499999999999993"/>
    <s v="Supplier 4"/>
    <x v="0"/>
    <n v="27"/>
    <x v="0"/>
    <n v="806"/>
    <n v="30"/>
    <n v="51.63"/>
    <s v="Pending"/>
    <n v="0.97"/>
    <x v="0"/>
    <s v="Route C"/>
    <n v="880.08"/>
  </r>
  <r>
    <s v="haircare"/>
    <x v="1"/>
    <s v="SKU55"/>
    <x v="14"/>
    <n v="1"/>
    <n v="79.86"/>
    <n v="16"/>
    <n v="701"/>
    <n v="2925.68"/>
    <s v="Male"/>
    <n v="11"/>
    <n v="5"/>
    <s v="Carrier A"/>
    <n v="5.01"/>
    <s v="Supplier 2"/>
    <x v="4"/>
    <n v="27"/>
    <x v="0"/>
    <n v="918"/>
    <n v="5"/>
    <n v="30.32"/>
    <s v="Fail"/>
    <n v="4.55"/>
    <x v="3"/>
    <s v="Route B"/>
    <n v="323.01"/>
  </r>
  <r>
    <s v="haircare"/>
    <x v="1"/>
    <s v="SKU87"/>
    <x v="15"/>
    <n v="1"/>
    <n v="80.41"/>
    <n v="24"/>
    <n v="79"/>
    <n v="5133.8500000000004"/>
    <s v="Male"/>
    <n v="55"/>
    <n v="10"/>
    <s v="Carrier A"/>
    <n v="6.58"/>
    <s v="Supplier 3"/>
    <x v="2"/>
    <n v="27"/>
    <x v="0"/>
    <n v="523"/>
    <n v="17"/>
    <n v="28.7"/>
    <s v="Fail"/>
    <n v="3.69"/>
    <x v="3"/>
    <s v="Route B"/>
    <n v="879.36"/>
  </r>
  <r>
    <s v="haircare"/>
    <x v="1"/>
    <s v="SKU26"/>
    <x v="16"/>
    <n v="1"/>
    <n v="97.45"/>
    <n v="9"/>
    <n v="353"/>
    <n v="3716.49"/>
    <s v="Male"/>
    <n v="48"/>
    <n v="4"/>
    <s v="Carrier B"/>
    <n v="6.51"/>
    <s v="Supplier 2"/>
    <x v="3"/>
    <n v="26"/>
    <x v="0"/>
    <n v="171"/>
    <n v="4"/>
    <n v="15.97"/>
    <s v="Pass"/>
    <n v="2.12"/>
    <x v="2"/>
    <s v="Route A"/>
    <n v="617.87"/>
  </r>
  <r>
    <s v="skincare"/>
    <x v="0"/>
    <s v="SKU36"/>
    <x v="17"/>
    <n v="1"/>
    <n v="9.81"/>
    <n v="34"/>
    <n v="963"/>
    <n v="7573.4"/>
    <s v="Female"/>
    <n v="28"/>
    <n v="3"/>
    <s v="Carrier B"/>
    <n v="2.11"/>
    <s v="Supplier 2"/>
    <x v="4"/>
    <n v="26"/>
    <x v="0"/>
    <n v="671"/>
    <n v="19"/>
    <n v="45.53"/>
    <s v="Fail"/>
    <n v="3.81"/>
    <x v="1"/>
    <s v="Route C"/>
    <n v="403.81"/>
  </r>
  <r>
    <s v="skincare"/>
    <x v="0"/>
    <s v="SKU42"/>
    <x v="18"/>
    <n v="1"/>
    <n v="46.53"/>
    <n v="98"/>
    <n v="155"/>
    <n v="1839.61"/>
    <s v="Female"/>
    <n v="57"/>
    <n v="4"/>
    <s v="Carrier C"/>
    <n v="7.53"/>
    <s v="Supplier 5"/>
    <x v="3"/>
    <n v="26"/>
    <x v="0"/>
    <n v="179"/>
    <n v="7"/>
    <n v="96.42"/>
    <s v="Fail"/>
    <n v="4.9400000000000004"/>
    <x v="0"/>
    <s v="Route A"/>
    <n v="635.66"/>
  </r>
  <r>
    <s v="haircare"/>
    <x v="1"/>
    <s v="SKU54"/>
    <x v="19"/>
    <n v="1"/>
    <n v="31.15"/>
    <n v="11"/>
    <n v="622"/>
    <n v="6088.02"/>
    <s v="Non-binary"/>
    <n v="61"/>
    <n v="3"/>
    <s v="Carrier B"/>
    <n v="4.3099999999999996"/>
    <s v="Supplier 1"/>
    <x v="0"/>
    <n v="26"/>
    <x v="0"/>
    <n v="497"/>
    <n v="29"/>
    <n v="30.19"/>
    <s v="Pass"/>
    <n v="2.48"/>
    <x v="0"/>
    <s v="Route B"/>
    <n v="814.07"/>
  </r>
  <r>
    <s v="haircare"/>
    <x v="1"/>
    <s v="SKU77"/>
    <x v="20"/>
    <n v="1"/>
    <n v="57.45"/>
    <n v="14"/>
    <n v="359"/>
    <n v="2483.7600000000002"/>
    <s v="Unknown"/>
    <n v="57"/>
    <n v="4"/>
    <s v="Carrier B"/>
    <n v="6.78"/>
    <s v="Supplier 1"/>
    <x v="0"/>
    <n v="26"/>
    <x v="0"/>
    <n v="334"/>
    <n v="5"/>
    <n v="42.95"/>
    <s v="Pass"/>
    <n v="3.06"/>
    <x v="0"/>
    <s v="Route B"/>
    <n v="852.57"/>
  </r>
  <r>
    <s v="skincare"/>
    <x v="0"/>
    <s v="SKU14"/>
    <x v="21"/>
    <n v="1"/>
    <n v="99.17"/>
    <n v="26"/>
    <n v="562"/>
    <n v="8653.57"/>
    <s v="Non-binary"/>
    <n v="78"/>
    <n v="5"/>
    <s v="Carrier B"/>
    <n v="2.04"/>
    <s v="Supplier 1"/>
    <x v="0"/>
    <n v="25"/>
    <x v="0"/>
    <n v="558"/>
    <n v="14"/>
    <n v="5.79"/>
    <s v="Pending"/>
    <n v="0.1"/>
    <x v="1"/>
    <s v="Route B"/>
    <n v="929.24"/>
  </r>
  <r>
    <s v="cosmetics"/>
    <x v="2"/>
    <s v="SKU27"/>
    <x v="22"/>
    <n v="1"/>
    <n v="92.56"/>
    <n v="42"/>
    <n v="352"/>
    <n v="2686.46"/>
    <s v="Unknown"/>
    <n v="62"/>
    <n v="8"/>
    <s v="Carrier C"/>
    <n v="7.41"/>
    <s v="Supplier 5"/>
    <x v="1"/>
    <n v="25"/>
    <x v="0"/>
    <n v="291"/>
    <n v="4"/>
    <n v="10.53"/>
    <s v="Fail"/>
    <n v="2.86"/>
    <x v="3"/>
    <s v="Route B"/>
    <n v="762.46"/>
  </r>
  <r>
    <s v="haircare"/>
    <x v="1"/>
    <s v="SKU45"/>
    <x v="23"/>
    <n v="1"/>
    <n v="33.78"/>
    <n v="1"/>
    <n v="24"/>
    <n v="5267.96"/>
    <s v="Male"/>
    <n v="52"/>
    <n v="6"/>
    <s v="Carrier B"/>
    <n v="5.22"/>
    <s v="Supplier 2"/>
    <x v="2"/>
    <n v="25"/>
    <x v="0"/>
    <n v="794"/>
    <n v="25"/>
    <n v="66.31"/>
    <s v="Pass"/>
    <n v="3.22"/>
    <x v="2"/>
    <s v="Route A"/>
    <n v="495.31"/>
  </r>
  <r>
    <s v="skincare"/>
    <x v="0"/>
    <s v="SKU75"/>
    <x v="24"/>
    <n v="1"/>
    <n v="93"/>
    <n v="29"/>
    <n v="106"/>
    <n v="1889.07"/>
    <s v="Non-binary"/>
    <n v="56"/>
    <n v="10"/>
    <s v="Carrier C"/>
    <n v="2.4700000000000002"/>
    <s v="Supplier 1"/>
    <x v="2"/>
    <n v="25"/>
    <x v="0"/>
    <n v="759"/>
    <n v="11"/>
    <n v="48.06"/>
    <s v="Pass"/>
    <n v="2.0299999999999998"/>
    <x v="1"/>
    <s v="Route C"/>
    <n v="873.13"/>
  </r>
  <r>
    <s v="haircare"/>
    <x v="1"/>
    <s v="SKU76"/>
    <x v="25"/>
    <n v="1"/>
    <n v="69.11"/>
    <n v="23"/>
    <n v="241"/>
    <n v="5328.38"/>
    <s v="Male"/>
    <n v="22"/>
    <n v="10"/>
    <s v="Carrier A"/>
    <n v="7.05"/>
    <s v="Supplier 2"/>
    <x v="3"/>
    <n v="25"/>
    <x v="0"/>
    <n v="985"/>
    <n v="24"/>
    <n v="64.319999999999993"/>
    <s v="Pending"/>
    <n v="2.1800000000000002"/>
    <x v="2"/>
    <s v="Route A"/>
    <n v="997.41"/>
  </r>
  <r>
    <s v="haircare"/>
    <x v="1"/>
    <s v="SKU78"/>
    <x v="26"/>
    <n v="1"/>
    <n v="6.31"/>
    <n v="50"/>
    <n v="946"/>
    <n v="1292.46"/>
    <s v="Unknown"/>
    <n v="51"/>
    <n v="5"/>
    <s v="Carrier B"/>
    <n v="8.4700000000000006"/>
    <s v="Supplier 5"/>
    <x v="1"/>
    <n v="25"/>
    <x v="0"/>
    <n v="858"/>
    <n v="21"/>
    <n v="71.13"/>
    <s v="Pending"/>
    <n v="4.0999999999999996"/>
    <x v="3"/>
    <s v="Route C"/>
    <n v="323.58999999999997"/>
  </r>
  <r>
    <s v="skincare"/>
    <x v="0"/>
    <s v="SKU3"/>
    <x v="27"/>
    <n v="1"/>
    <n v="61.16"/>
    <n v="68"/>
    <n v="83"/>
    <n v="7766.84"/>
    <s v="Non-binary"/>
    <n v="59"/>
    <n v="6"/>
    <s v="Carrier C"/>
    <n v="1.73"/>
    <s v="Supplier 5"/>
    <x v="0"/>
    <n v="24"/>
    <x v="0"/>
    <n v="937"/>
    <n v="18"/>
    <n v="35.619999999999997"/>
    <s v="Fail"/>
    <n v="4.75"/>
    <x v="2"/>
    <s v="Route A"/>
    <n v="254.78"/>
  </r>
  <r>
    <s v="skincare"/>
    <x v="0"/>
    <s v="SKU31"/>
    <x v="28"/>
    <n v="1"/>
    <n v="50.85"/>
    <n v="28"/>
    <n v="168"/>
    <n v="9655.14"/>
    <s v="Male"/>
    <n v="44"/>
    <n v="4"/>
    <s v="Carrier B"/>
    <n v="2.68"/>
    <s v="Supplier 3"/>
    <x v="2"/>
    <n v="24"/>
    <x v="0"/>
    <n v="461"/>
    <n v="8"/>
    <n v="60.25"/>
    <s v="Pending"/>
    <n v="2.99"/>
    <x v="2"/>
    <s v="Route C"/>
    <n v="609.38"/>
  </r>
  <r>
    <s v="skincare"/>
    <x v="0"/>
    <s v="SKU37"/>
    <x v="29"/>
    <n v="1"/>
    <n v="23.4"/>
    <n v="5"/>
    <n v="963"/>
    <n v="2438.34"/>
    <s v="Female"/>
    <n v="21"/>
    <n v="9"/>
    <s v="Carrier A"/>
    <n v="1.53"/>
    <s v="Supplier 3"/>
    <x v="0"/>
    <n v="24"/>
    <x v="0"/>
    <n v="867"/>
    <n v="15"/>
    <n v="34.340000000000003"/>
    <s v="Pending"/>
    <n v="2.61"/>
    <x v="3"/>
    <s v="Route A"/>
    <n v="183.93"/>
  </r>
  <r>
    <s v="skincare"/>
    <x v="0"/>
    <s v="SKU56"/>
    <x v="30"/>
    <n v="1"/>
    <n v="20.99"/>
    <n v="90"/>
    <n v="93"/>
    <n v="4767.0200000000004"/>
    <s v="Non-binary"/>
    <n v="83"/>
    <n v="5"/>
    <s v="Carrier C"/>
    <n v="1.77"/>
    <s v="Supplier 1"/>
    <x v="1"/>
    <n v="24"/>
    <x v="0"/>
    <n v="826"/>
    <n v="28"/>
    <n v="12.84"/>
    <s v="Pass"/>
    <n v="1.17"/>
    <x v="1"/>
    <s v="Route B"/>
    <n v="832.21"/>
  </r>
  <r>
    <s v="skincare"/>
    <x v="0"/>
    <s v="SKU66"/>
    <x v="31"/>
    <n v="2"/>
    <n v="26.03"/>
    <n v="52"/>
    <n v="704"/>
    <n v="8367.7199999999993"/>
    <s v="Female"/>
    <n v="19"/>
    <n v="8"/>
    <s v="Carrier A"/>
    <n v="2.2200000000000002"/>
    <s v="Supplier 5"/>
    <x v="0"/>
    <n v="24"/>
    <x v="0"/>
    <n v="867"/>
    <n v="28"/>
    <n v="42.08"/>
    <s v="Fail"/>
    <n v="3.45"/>
    <x v="0"/>
    <s v="Route A"/>
    <n v="393.84"/>
  </r>
  <r>
    <s v="haircare"/>
    <x v="1"/>
    <s v="SKU84"/>
    <x v="32"/>
    <n v="2"/>
    <n v="89.1"/>
    <n v="99"/>
    <n v="618"/>
    <n v="2048.29"/>
    <s v="Unknown"/>
    <n v="80"/>
    <n v="10"/>
    <s v="Carrier A"/>
    <n v="8.3800000000000008"/>
    <s v="Supplier 5"/>
    <x v="2"/>
    <n v="24"/>
    <x v="0"/>
    <n v="589"/>
    <n v="22"/>
    <n v="33.81"/>
    <s v="Pass"/>
    <n v="4.84"/>
    <x v="1"/>
    <s v="Route B"/>
    <n v="465.46"/>
  </r>
  <r>
    <s v="skincare"/>
    <x v="0"/>
    <s v="SKU1"/>
    <x v="33"/>
    <n v="2"/>
    <n v="14.84"/>
    <n v="95"/>
    <n v="736"/>
    <n v="7460.9"/>
    <s v="Female"/>
    <n v="37"/>
    <n v="2"/>
    <s v="Carrier A"/>
    <n v="9.7200000000000006"/>
    <s v="Supplier 3"/>
    <x v="1"/>
    <n v="23"/>
    <x v="0"/>
    <n v="517"/>
    <n v="30"/>
    <n v="33.619999999999997"/>
    <s v="Pending"/>
    <n v="4.8499999999999996"/>
    <x v="0"/>
    <s v="Route B"/>
    <n v="503.07"/>
  </r>
  <r>
    <s v="skincare"/>
    <x v="0"/>
    <s v="SKU13"/>
    <x v="34"/>
    <n v="2"/>
    <n v="16.16"/>
    <n v="5"/>
    <n v="249"/>
    <n v="4052.74"/>
    <s v="Male"/>
    <n v="48"/>
    <n v="9"/>
    <s v="Carrier A"/>
    <n v="9.5399999999999991"/>
    <s v="Supplier 5"/>
    <x v="3"/>
    <n v="23"/>
    <x v="0"/>
    <n v="173"/>
    <n v="10"/>
    <n v="97.83"/>
    <s v="Pending"/>
    <n v="1.63"/>
    <x v="0"/>
    <s v="Route B"/>
    <n v="547.24"/>
  </r>
  <r>
    <s v="cosmetics"/>
    <x v="2"/>
    <s v="SKU89"/>
    <x v="35"/>
    <n v="2"/>
    <n v="97.76"/>
    <n v="10"/>
    <n v="134"/>
    <n v="5924.68"/>
    <s v="Unknown"/>
    <n v="27"/>
    <n v="8"/>
    <s v="Carrier B"/>
    <n v="9.93"/>
    <s v="Supplier 1"/>
    <x v="0"/>
    <n v="23"/>
    <x v="0"/>
    <n v="370"/>
    <n v="11"/>
    <n v="46.6"/>
    <s v="Pending"/>
    <n v="1.91"/>
    <x v="2"/>
    <s v="Route B"/>
    <n v="517.5"/>
  </r>
  <r>
    <s v="haircare"/>
    <x v="1"/>
    <s v="SKU22"/>
    <x v="36"/>
    <n v="2"/>
    <n v="27.68"/>
    <n v="55"/>
    <n v="884"/>
    <n v="2390.81"/>
    <s v="Unknown"/>
    <n v="63"/>
    <n v="10"/>
    <s v="Carrier A"/>
    <n v="9.57"/>
    <s v="Supplier 4"/>
    <x v="0"/>
    <n v="22"/>
    <x v="0"/>
    <n v="780"/>
    <n v="28"/>
    <n v="50.12"/>
    <s v="Fail"/>
    <n v="2.59"/>
    <x v="2"/>
    <s v="Route C"/>
    <n v="205.57"/>
  </r>
  <r>
    <s v="cosmetics"/>
    <x v="2"/>
    <s v="SKU7"/>
    <x v="37"/>
    <n v="2"/>
    <n v="42.96"/>
    <n v="59"/>
    <n v="426"/>
    <n v="8496.1"/>
    <s v="Female"/>
    <n v="11"/>
    <n v="1"/>
    <s v="Carrier B"/>
    <n v="2.35"/>
    <s v="Supplier 4"/>
    <x v="3"/>
    <n v="22"/>
    <x v="0"/>
    <n v="564"/>
    <n v="1"/>
    <n v="99.47"/>
    <s v="Fail"/>
    <n v="0.4"/>
    <x v="0"/>
    <s v="Route C"/>
    <n v="802.06"/>
  </r>
  <r>
    <s v="haircare"/>
    <x v="1"/>
    <s v="SKU70"/>
    <x v="38"/>
    <n v="2"/>
    <n v="47.91"/>
    <n v="90"/>
    <n v="32"/>
    <n v="7014.89"/>
    <s v="Female"/>
    <n v="22"/>
    <n v="4"/>
    <s v="Carrier B"/>
    <n v="6.32"/>
    <s v="Supplier 1"/>
    <x v="3"/>
    <n v="22"/>
    <x v="0"/>
    <n v="775"/>
    <n v="16"/>
    <n v="11.44"/>
    <s v="Pass"/>
    <n v="1.83"/>
    <x v="0"/>
    <s v="Route C"/>
    <n v="183.27"/>
  </r>
  <r>
    <s v="haircare"/>
    <x v="1"/>
    <s v="SKU57"/>
    <x v="39"/>
    <n v="2"/>
    <n v="49.26"/>
    <n v="65"/>
    <n v="227"/>
    <n v="1605.87"/>
    <s v="Unknown"/>
    <n v="51"/>
    <n v="1"/>
    <s v="Carrier B"/>
    <n v="9.16"/>
    <s v="Supplier 2"/>
    <x v="4"/>
    <n v="21"/>
    <x v="0"/>
    <n v="588"/>
    <n v="25"/>
    <n v="67.78"/>
    <s v="Pending"/>
    <n v="2.5099999999999998"/>
    <x v="2"/>
    <s v="Route A"/>
    <n v="482.19"/>
  </r>
  <r>
    <s v="cosmetics"/>
    <x v="2"/>
    <s v="SKU72"/>
    <x v="40"/>
    <n v="2"/>
    <n v="90.2"/>
    <n v="88"/>
    <n v="478"/>
    <n v="2633.12"/>
    <s v="Non-binary"/>
    <n v="77"/>
    <n v="9"/>
    <s v="Carrier A"/>
    <n v="6.6"/>
    <s v="Supplier 1"/>
    <x v="3"/>
    <n v="21"/>
    <x v="0"/>
    <n v="152"/>
    <n v="11"/>
    <n v="55.76"/>
    <s v="Pending"/>
    <n v="3.21"/>
    <x v="2"/>
    <s v="Route B"/>
    <n v="677.94"/>
  </r>
  <r>
    <s v="cosmetics"/>
    <x v="2"/>
    <s v="SKU88"/>
    <x v="41"/>
    <n v="2"/>
    <n v="75.27"/>
    <n v="58"/>
    <n v="737"/>
    <n v="9444.74"/>
    <s v="Male"/>
    <n v="85"/>
    <n v="7"/>
    <s v="Carrier A"/>
    <n v="3.8"/>
    <s v="Supplier 2"/>
    <x v="1"/>
    <n v="21"/>
    <x v="0"/>
    <n v="953"/>
    <n v="11"/>
    <n v="68.180000000000007"/>
    <s v="Pending"/>
    <n v="0.72"/>
    <x v="3"/>
    <s v="Route A"/>
    <n v="103.92"/>
  </r>
  <r>
    <s v="haircare"/>
    <x v="1"/>
    <s v="SKU93"/>
    <x v="42"/>
    <n v="2"/>
    <n v="69.290000000000006"/>
    <n v="88"/>
    <n v="114"/>
    <n v="4531.3999999999996"/>
    <s v="Unknown"/>
    <n v="66"/>
    <n v="1"/>
    <s v="Carrier C"/>
    <n v="7.01"/>
    <s v="Supplier 4"/>
    <x v="2"/>
    <n v="21"/>
    <x v="0"/>
    <n v="824"/>
    <n v="20"/>
    <n v="35.630000000000003"/>
    <s v="Fail"/>
    <n v="4.17"/>
    <x v="1"/>
    <s v="Route A"/>
    <n v="823.52"/>
  </r>
  <r>
    <s v="skincare"/>
    <x v="0"/>
    <s v="SKU19"/>
    <x v="43"/>
    <n v="2"/>
    <n v="51.12"/>
    <n v="100"/>
    <n v="187"/>
    <n v="2553.5"/>
    <s v="Unknown"/>
    <n v="94"/>
    <n v="3"/>
    <s v="Carrier A"/>
    <n v="4.74"/>
    <s v="Supplier 4"/>
    <x v="2"/>
    <n v="20"/>
    <x v="1"/>
    <n v="694"/>
    <n v="16"/>
    <n v="82.37"/>
    <s v="Fail"/>
    <n v="3.65"/>
    <x v="0"/>
    <s v="Route C"/>
    <n v="477.31"/>
  </r>
  <r>
    <s v="cosmetics"/>
    <x v="2"/>
    <s v="SKU50"/>
    <x v="44"/>
    <n v="2"/>
    <n v="14.2"/>
    <n v="91"/>
    <n v="633"/>
    <n v="5910.89"/>
    <s v="Female"/>
    <n v="82"/>
    <n v="10"/>
    <s v="Carrier A"/>
    <n v="6.25"/>
    <s v="Supplier 2"/>
    <x v="4"/>
    <n v="20"/>
    <x v="1"/>
    <n v="306"/>
    <n v="21"/>
    <n v="45.18"/>
    <s v="Fail"/>
    <n v="4.75"/>
    <x v="2"/>
    <s v="Route B"/>
    <n v="496.25"/>
  </r>
  <r>
    <s v="haircare"/>
    <x v="1"/>
    <s v="SKU83"/>
    <x v="45"/>
    <n v="2"/>
    <n v="68.91"/>
    <n v="82"/>
    <n v="663"/>
    <n v="2411.75"/>
    <s v="Unknown"/>
    <n v="7"/>
    <n v="8"/>
    <s v="Carrier B"/>
    <n v="4.95"/>
    <s v="Supplier 1"/>
    <x v="3"/>
    <n v="20"/>
    <x v="1"/>
    <n v="443"/>
    <n v="5"/>
    <n v="97.73"/>
    <s v="Fail"/>
    <n v="0.77"/>
    <x v="0"/>
    <s v="Route A"/>
    <n v="682.97"/>
  </r>
  <r>
    <s v="cosmetics"/>
    <x v="2"/>
    <s v="SKU21"/>
    <x v="46"/>
    <n v="2"/>
    <n v="84.89"/>
    <n v="60"/>
    <n v="601"/>
    <n v="7087.05"/>
    <s v="Unknown"/>
    <n v="7"/>
    <n v="6"/>
    <s v="Carrier B"/>
    <n v="6.04"/>
    <s v="Supplier 5"/>
    <x v="2"/>
    <n v="19"/>
    <x v="1"/>
    <n v="791"/>
    <n v="4"/>
    <n v="61.74"/>
    <s v="Pending"/>
    <n v="0.02"/>
    <x v="1"/>
    <s v="Route C"/>
    <n v="523.36"/>
  </r>
  <r>
    <s v="haircare"/>
    <x v="1"/>
    <s v="SKU25"/>
    <x v="47"/>
    <n v="2"/>
    <n v="39.630000000000003"/>
    <n v="73"/>
    <n v="142"/>
    <n v="2174.7800000000002"/>
    <s v="Male"/>
    <n v="52"/>
    <n v="3"/>
    <s v="Carrier C"/>
    <n v="2.23"/>
    <s v="Supplier 4"/>
    <x v="0"/>
    <n v="19"/>
    <x v="1"/>
    <n v="934"/>
    <n v="23"/>
    <n v="78.28"/>
    <s v="Pending"/>
    <n v="3.8"/>
    <x v="0"/>
    <s v="Route B"/>
    <n v="458.54"/>
  </r>
  <r>
    <s v="skincare"/>
    <x v="0"/>
    <s v="SKU10"/>
    <x v="48"/>
    <n v="2"/>
    <n v="15.71"/>
    <n v="11"/>
    <n v="996"/>
    <n v="2330.9699999999998"/>
    <s v="Non-binary"/>
    <n v="80"/>
    <n v="2"/>
    <s v="Carrier C"/>
    <n v="8.67"/>
    <s v="Supplier 5"/>
    <x v="0"/>
    <n v="18"/>
    <x v="1"/>
    <n v="830"/>
    <n v="5"/>
    <n v="96.53"/>
    <s v="Pass"/>
    <n v="1.73"/>
    <x v="0"/>
    <s v="Route B"/>
    <n v="806.1"/>
  </r>
  <r>
    <s v="haircare"/>
    <x v="1"/>
    <s v="SKU18"/>
    <x v="49"/>
    <n v="2"/>
    <n v="36.44"/>
    <n v="23"/>
    <n v="620"/>
    <n v="9364.67"/>
    <s v="Unknown"/>
    <n v="46"/>
    <n v="8"/>
    <s v="Carrier C"/>
    <n v="4.34"/>
    <s v="Supplier 2"/>
    <x v="0"/>
    <n v="18"/>
    <x v="1"/>
    <n v="374"/>
    <n v="17"/>
    <n v="27.11"/>
    <s v="Pending"/>
    <n v="2.23"/>
    <x v="3"/>
    <s v="Route A"/>
    <n v="593.48"/>
  </r>
  <r>
    <s v="skincare"/>
    <x v="0"/>
    <s v="SKU40"/>
    <x v="50"/>
    <n v="2"/>
    <n v="80.540000000000006"/>
    <n v="97"/>
    <n v="933"/>
    <n v="5724.96"/>
    <s v="Female"/>
    <n v="39"/>
    <n v="8"/>
    <s v="Carrier C"/>
    <n v="7.23"/>
    <s v="Supplier 1"/>
    <x v="0"/>
    <n v="18"/>
    <x v="1"/>
    <n v="793"/>
    <n v="1"/>
    <n v="88.18"/>
    <s v="Pending"/>
    <n v="4.21"/>
    <x v="0"/>
    <s v="Route A"/>
    <n v="529.80999999999995"/>
  </r>
  <r>
    <s v="skincare"/>
    <x v="0"/>
    <s v="SKU41"/>
    <x v="51"/>
    <n v="2"/>
    <n v="99.11"/>
    <n v="35"/>
    <n v="556"/>
    <n v="5521.21"/>
    <s v="Female"/>
    <n v="38"/>
    <n v="8"/>
    <s v="Carrier B"/>
    <n v="5.77"/>
    <s v="Supplier 4"/>
    <x v="2"/>
    <n v="18"/>
    <x v="1"/>
    <n v="892"/>
    <n v="7"/>
    <n v="95.33"/>
    <s v="Fail"/>
    <n v="0.05"/>
    <x v="3"/>
    <s v="Route A"/>
    <n v="275.52"/>
  </r>
  <r>
    <s v="haircare"/>
    <x v="1"/>
    <s v="SKU46"/>
    <x v="52"/>
    <n v="2"/>
    <n v="27.08"/>
    <n v="75"/>
    <n v="859"/>
    <n v="2556.77"/>
    <s v="Non-binary"/>
    <n v="6"/>
    <n v="8"/>
    <s v="Carrier B"/>
    <n v="4.07"/>
    <s v="Supplier 3"/>
    <x v="2"/>
    <n v="18"/>
    <x v="1"/>
    <n v="870"/>
    <n v="23"/>
    <n v="77.319999999999993"/>
    <s v="Pending"/>
    <n v="3.65"/>
    <x v="0"/>
    <s v="Route B"/>
    <n v="380.44"/>
  </r>
  <r>
    <s v="haircare"/>
    <x v="1"/>
    <s v="SKU51"/>
    <x v="53"/>
    <n v="2"/>
    <n v="26.7"/>
    <n v="61"/>
    <n v="154"/>
    <n v="9866.4699999999993"/>
    <s v="Male"/>
    <n v="52"/>
    <n v="1"/>
    <s v="Carrier A"/>
    <n v="4.78"/>
    <s v="Supplier 5"/>
    <x v="3"/>
    <n v="18"/>
    <x v="1"/>
    <n v="673"/>
    <n v="28"/>
    <n v="14.19"/>
    <s v="Pending"/>
    <n v="1.77"/>
    <x v="0"/>
    <s v="Route A"/>
    <n v="694.98"/>
  </r>
  <r>
    <s v="skincare"/>
    <x v="0"/>
    <s v="SKU58"/>
    <x v="54"/>
    <n v="2"/>
    <n v="59.84"/>
    <n v="81"/>
    <n v="896"/>
    <n v="2021.15"/>
    <s v="Non-binary"/>
    <n v="44"/>
    <n v="7"/>
    <s v="Carrier A"/>
    <n v="4.9400000000000004"/>
    <s v="Supplier 3"/>
    <x v="4"/>
    <n v="18"/>
    <x v="1"/>
    <n v="396"/>
    <n v="7"/>
    <n v="65.05"/>
    <s v="Fail"/>
    <n v="1.73"/>
    <x v="0"/>
    <s v="Route B"/>
    <n v="110.36"/>
  </r>
  <r>
    <s v="skincare"/>
    <x v="0"/>
    <s v="SKU63"/>
    <x v="55"/>
    <n v="2"/>
    <n v="13.02"/>
    <n v="55"/>
    <n v="246"/>
    <n v="4256.95"/>
    <s v="Non-binary"/>
    <n v="10"/>
    <n v="4"/>
    <s v="Carrier A"/>
    <n v="2.46"/>
    <s v="Supplier 3"/>
    <x v="3"/>
    <n v="18"/>
    <x v="1"/>
    <n v="736"/>
    <n v="10"/>
    <n v="20.079999999999998"/>
    <s v="Pending"/>
    <n v="3.63"/>
    <x v="3"/>
    <s v="Route A"/>
    <n v="687.29"/>
  </r>
  <r>
    <s v="haircare"/>
    <x v="1"/>
    <s v="SKU95"/>
    <x v="56"/>
    <n v="2"/>
    <n v="77.900000000000006"/>
    <n v="65"/>
    <n v="672"/>
    <n v="7386.36"/>
    <s v="Unknown"/>
    <n v="26"/>
    <n v="9"/>
    <s v="Carrier B"/>
    <n v="8.6300000000000008"/>
    <s v="Supplier 4"/>
    <x v="1"/>
    <n v="18"/>
    <x v="1"/>
    <n v="450"/>
    <n v="26"/>
    <n v="58.89"/>
    <s v="Pending"/>
    <n v="1.21"/>
    <x v="1"/>
    <s v="Route A"/>
    <n v="778.86"/>
  </r>
  <r>
    <s v="skincare"/>
    <x v="0"/>
    <s v="SKU64"/>
    <x v="57"/>
    <n v="2"/>
    <n v="89.63"/>
    <n v="11"/>
    <n v="134"/>
    <n v="8458.73"/>
    <s v="Female"/>
    <n v="75"/>
    <n v="6"/>
    <s v="Carrier C"/>
    <n v="4.59"/>
    <s v="Supplier 1"/>
    <x v="4"/>
    <n v="17"/>
    <x v="1"/>
    <n v="328"/>
    <n v="6"/>
    <n v="8.69"/>
    <s v="Fail"/>
    <n v="0.16"/>
    <x v="1"/>
    <s v="Route C"/>
    <n v="771.23"/>
  </r>
  <r>
    <s v="cosmetics"/>
    <x v="2"/>
    <s v="SKU29"/>
    <x v="58"/>
    <n v="2"/>
    <n v="63.45"/>
    <n v="3"/>
    <n v="253"/>
    <n v="8318.9"/>
    <s v="Female"/>
    <n v="67"/>
    <n v="7"/>
    <s v="Carrier B"/>
    <n v="8.1"/>
    <s v="Supplier 1"/>
    <x v="0"/>
    <n v="16"/>
    <x v="1"/>
    <n v="329"/>
    <n v="7"/>
    <n v="39.29"/>
    <s v="Pass"/>
    <n v="3.88"/>
    <x v="0"/>
    <s v="Route B"/>
    <n v="764.94"/>
  </r>
  <r>
    <s v="skincare"/>
    <x v="0"/>
    <s v="SKU65"/>
    <x v="59"/>
    <n v="3"/>
    <n v="33.700000000000003"/>
    <n v="72"/>
    <n v="457"/>
    <n v="8354.58"/>
    <s v="Male"/>
    <n v="54"/>
    <n v="8"/>
    <s v="Carrier C"/>
    <n v="6.58"/>
    <s v="Supplier 5"/>
    <x v="0"/>
    <n v="16"/>
    <x v="1"/>
    <n v="358"/>
    <n v="21"/>
    <n v="1.6"/>
    <s v="Fail"/>
    <n v="4.91"/>
    <x v="2"/>
    <s v="Route C"/>
    <n v="555.86"/>
  </r>
  <r>
    <s v="skincare"/>
    <x v="0"/>
    <s v="SKU15"/>
    <x v="60"/>
    <n v="3"/>
    <n v="36.99"/>
    <n v="94"/>
    <n v="469"/>
    <n v="5442.09"/>
    <s v="Non-binary"/>
    <n v="69"/>
    <n v="7"/>
    <s v="Carrier B"/>
    <n v="2.42"/>
    <s v="Supplier 1"/>
    <x v="3"/>
    <n v="14"/>
    <x v="1"/>
    <n v="580"/>
    <n v="7"/>
    <n v="97.12"/>
    <s v="Pass"/>
    <n v="2.2599999999999998"/>
    <x v="3"/>
    <s v="Route B"/>
    <n v="127.86"/>
  </r>
  <r>
    <s v="skincare"/>
    <x v="0"/>
    <s v="SKU6"/>
    <x v="61"/>
    <n v="3"/>
    <n v="4.08"/>
    <n v="48"/>
    <n v="65"/>
    <n v="7823.48"/>
    <s v="Male"/>
    <n v="58"/>
    <n v="8"/>
    <s v="Carrier C"/>
    <n v="3.88"/>
    <s v="Supplier 3"/>
    <x v="0"/>
    <n v="14"/>
    <x v="1"/>
    <n v="314"/>
    <n v="24"/>
    <n v="1.0900000000000001"/>
    <s v="Pending"/>
    <n v="1"/>
    <x v="3"/>
    <s v="Route A"/>
    <n v="134.37"/>
  </r>
  <r>
    <s v="haircare"/>
    <x v="1"/>
    <s v="SKU61"/>
    <x v="62"/>
    <n v="3"/>
    <n v="52.03"/>
    <n v="23"/>
    <n v="117"/>
    <n v="6885.59"/>
    <s v="Unknown"/>
    <n v="36"/>
    <n v="7"/>
    <s v="Carrier C"/>
    <n v="9.0299999999999994"/>
    <s v="Supplier 4"/>
    <x v="0"/>
    <n v="14"/>
    <x v="1"/>
    <n v="480"/>
    <n v="12"/>
    <n v="78.7"/>
    <s v="Fail"/>
    <n v="4.37"/>
    <x v="1"/>
    <s v="Route A"/>
    <n v="164.37"/>
  </r>
  <r>
    <s v="cosmetics"/>
    <x v="2"/>
    <s v="SKU28"/>
    <x v="63"/>
    <n v="3"/>
    <n v="2.4"/>
    <n v="12"/>
    <n v="394"/>
    <n v="6117.32"/>
    <s v="Female"/>
    <n v="24"/>
    <n v="4"/>
    <s v="Carrier B"/>
    <n v="9.9"/>
    <s v="Supplier 1"/>
    <x v="1"/>
    <n v="13"/>
    <x v="1"/>
    <n v="171"/>
    <n v="7"/>
    <n v="59.43"/>
    <s v="Fail"/>
    <n v="0.82"/>
    <x v="1"/>
    <s v="Route A"/>
    <n v="123.44"/>
  </r>
  <r>
    <s v="cosmetics"/>
    <x v="2"/>
    <s v="SKU62"/>
    <x v="64"/>
    <n v="3"/>
    <n v="72.8"/>
    <n v="89"/>
    <n v="270"/>
    <n v="3899.75"/>
    <s v="Unknown"/>
    <n v="40"/>
    <n v="7"/>
    <s v="Carrier C"/>
    <n v="7.29"/>
    <s v="Supplier 2"/>
    <x v="1"/>
    <n v="13"/>
    <x v="1"/>
    <n v="751"/>
    <n v="14"/>
    <n v="21.05"/>
    <s v="Pass"/>
    <n v="1.87"/>
    <x v="3"/>
    <s v="Route C"/>
    <n v="320.85000000000002"/>
  </r>
  <r>
    <s v="cosmetics"/>
    <x v="2"/>
    <s v="SKU73"/>
    <x v="65"/>
    <n v="3"/>
    <n v="83.85"/>
    <n v="41"/>
    <n v="375"/>
    <n v="7910.89"/>
    <s v="Male"/>
    <n v="66"/>
    <n v="5"/>
    <s v="Carrier B"/>
    <n v="1.51"/>
    <s v="Supplier 4"/>
    <x v="2"/>
    <n v="13"/>
    <x v="1"/>
    <n v="444"/>
    <n v="4"/>
    <n v="46.87"/>
    <s v="Fail"/>
    <n v="4.62"/>
    <x v="0"/>
    <s v="Route A"/>
    <n v="866.47"/>
  </r>
  <r>
    <s v="cosmetics"/>
    <x v="2"/>
    <s v="SKU8"/>
    <x v="66"/>
    <n v="3"/>
    <n v="68.72"/>
    <n v="78"/>
    <n v="150"/>
    <n v="7517.36"/>
    <s v="Female"/>
    <n v="15"/>
    <n v="7"/>
    <s v="Carrier C"/>
    <n v="3.4"/>
    <s v="Supplier 4"/>
    <x v="1"/>
    <n v="13"/>
    <x v="1"/>
    <n v="769"/>
    <n v="8"/>
    <n v="11.42"/>
    <s v="Pending"/>
    <n v="2.71"/>
    <x v="3"/>
    <s v="Route B"/>
    <n v="505.56"/>
  </r>
  <r>
    <s v="haircare"/>
    <x v="1"/>
    <s v="SKU2"/>
    <x v="67"/>
    <n v="3"/>
    <n v="11.32"/>
    <n v="34"/>
    <n v="8"/>
    <n v="9577.75"/>
    <s v="Unknown"/>
    <n v="88"/>
    <n v="2"/>
    <s v="Carrier B"/>
    <n v="8.0500000000000007"/>
    <s v="Supplier 1"/>
    <x v="1"/>
    <n v="12"/>
    <x v="1"/>
    <n v="971"/>
    <n v="27"/>
    <n v="30.69"/>
    <s v="Pending"/>
    <n v="4.58"/>
    <x v="1"/>
    <s v="Route C"/>
    <n v="141.91999999999999"/>
  </r>
  <r>
    <s v="cosmetics"/>
    <x v="2"/>
    <s v="SKU94"/>
    <x v="68"/>
    <n v="3"/>
    <n v="3.04"/>
    <n v="97"/>
    <n v="987"/>
    <n v="7888.36"/>
    <s v="Unknown"/>
    <n v="72"/>
    <n v="9"/>
    <s v="Carrier B"/>
    <n v="6.94"/>
    <s v="Supplier 2"/>
    <x v="4"/>
    <n v="12"/>
    <x v="1"/>
    <n v="908"/>
    <n v="14"/>
    <n v="60.39"/>
    <s v="Pass"/>
    <n v="1.46"/>
    <x v="2"/>
    <s v="Route B"/>
    <n v="846.67"/>
  </r>
  <r>
    <s v="cosmetics"/>
    <x v="2"/>
    <s v="SKU23"/>
    <x v="69"/>
    <n v="3"/>
    <n v="4.32"/>
    <n v="30"/>
    <n v="391"/>
    <n v="8858.3700000000008"/>
    <s v="Unknown"/>
    <n v="29"/>
    <n v="7"/>
    <s v="Carrier A"/>
    <n v="2.92"/>
    <s v="Supplier 5"/>
    <x v="0"/>
    <n v="11"/>
    <x v="1"/>
    <n v="568"/>
    <n v="29"/>
    <n v="98.61"/>
    <s v="Pending"/>
    <n v="1.34"/>
    <x v="2"/>
    <s v="Route A"/>
    <n v="196.33"/>
  </r>
  <r>
    <s v="cosmetics"/>
    <x v="2"/>
    <s v="SKU59"/>
    <x v="70"/>
    <n v="3"/>
    <n v="63.83"/>
    <n v="30"/>
    <n v="484"/>
    <n v="1061.6199999999999"/>
    <s v="Non-binary"/>
    <n v="26"/>
    <n v="7"/>
    <s v="Carrier B"/>
    <n v="7.29"/>
    <s v="Supplier 1"/>
    <x v="0"/>
    <n v="11"/>
    <x v="1"/>
    <n v="176"/>
    <n v="4"/>
    <n v="1.9"/>
    <s v="Fail"/>
    <n v="0.45"/>
    <x v="1"/>
    <s v="Route A"/>
    <n v="312.57"/>
  </r>
  <r>
    <s v="cosmetics"/>
    <x v="2"/>
    <s v="SKU38"/>
    <x v="71"/>
    <n v="3"/>
    <n v="52.08"/>
    <n v="75"/>
    <n v="705"/>
    <n v="9692.32"/>
    <s v="Non-binary"/>
    <n v="88"/>
    <n v="5"/>
    <s v="Carrier B"/>
    <n v="9.24"/>
    <s v="Supplier 5"/>
    <x v="1"/>
    <n v="10"/>
    <x v="2"/>
    <n v="841"/>
    <n v="12"/>
    <n v="5.93"/>
    <s v="Pending"/>
    <n v="0.61"/>
    <x v="1"/>
    <s v="Route B"/>
    <n v="339.67"/>
  </r>
  <r>
    <s v="skincare"/>
    <x v="0"/>
    <s v="SKU47"/>
    <x v="72"/>
    <n v="3"/>
    <n v="95.71"/>
    <n v="93"/>
    <n v="910"/>
    <n v="7089.47"/>
    <s v="Male"/>
    <n v="51"/>
    <n v="9"/>
    <s v="Carrier B"/>
    <n v="8.98"/>
    <s v="Supplier 1"/>
    <x v="0"/>
    <n v="10"/>
    <x v="2"/>
    <n v="964"/>
    <n v="20"/>
    <n v="19.71"/>
    <s v="Pending"/>
    <n v="0.38"/>
    <x v="2"/>
    <s v="Route A"/>
    <n v="581.6"/>
  </r>
  <r>
    <s v="haircare"/>
    <x v="1"/>
    <s v="SKU5"/>
    <x v="73"/>
    <n v="3"/>
    <n v="1.7"/>
    <n v="87"/>
    <n v="147"/>
    <n v="2828.35"/>
    <s v="Non-binary"/>
    <n v="66"/>
    <n v="3"/>
    <s v="Carrier B"/>
    <n v="4.4400000000000004"/>
    <s v="Supplier 4"/>
    <x v="3"/>
    <n v="10"/>
    <x v="2"/>
    <n v="104"/>
    <n v="17"/>
    <n v="56.77"/>
    <s v="Fail"/>
    <n v="2.78"/>
    <x v="0"/>
    <s v="Route A"/>
    <n v="235.46"/>
  </r>
  <r>
    <s v="skincare"/>
    <x v="0"/>
    <s v="SKU52"/>
    <x v="74"/>
    <n v="3"/>
    <n v="98.03"/>
    <n v="1"/>
    <n v="820"/>
    <n v="9435.76"/>
    <s v="Male"/>
    <n v="11"/>
    <n v="1"/>
    <s v="Carrier B"/>
    <n v="8.6300000000000008"/>
    <s v="Supplier 1"/>
    <x v="1"/>
    <n v="10"/>
    <x v="2"/>
    <n v="727"/>
    <n v="27"/>
    <n v="9.17"/>
    <s v="Pending"/>
    <n v="2.12"/>
    <x v="1"/>
    <s v="Route C"/>
    <n v="602.9"/>
  </r>
  <r>
    <s v="skincare"/>
    <x v="0"/>
    <s v="SKU67"/>
    <x v="75"/>
    <n v="3"/>
    <n v="87.76"/>
    <n v="16"/>
    <n v="513"/>
    <n v="9473.7999999999993"/>
    <s v="Unknown"/>
    <n v="71"/>
    <n v="9"/>
    <s v="Carrier C"/>
    <n v="9.15"/>
    <s v="Supplier 1"/>
    <x v="1"/>
    <n v="10"/>
    <x v="2"/>
    <n v="198"/>
    <n v="11"/>
    <n v="7.06"/>
    <s v="Pass"/>
    <n v="0.13"/>
    <x v="3"/>
    <s v="Route C"/>
    <n v="169.27"/>
  </r>
  <r>
    <s v="haircare"/>
    <x v="1"/>
    <s v="SKU97"/>
    <x v="76"/>
    <n v="3"/>
    <n v="3.53"/>
    <n v="56"/>
    <n v="62"/>
    <n v="4370.92"/>
    <s v="Male"/>
    <n v="4"/>
    <n v="9"/>
    <s v="Carrier A"/>
    <n v="7.9"/>
    <s v="Supplier 4"/>
    <x v="1"/>
    <n v="10"/>
    <x v="2"/>
    <n v="535"/>
    <n v="13"/>
    <n v="65.77"/>
    <s v="Fail"/>
    <n v="3.38"/>
    <x v="0"/>
    <s v="Route A"/>
    <n v="540.13"/>
  </r>
  <r>
    <s v="haircare"/>
    <x v="1"/>
    <s v="SKU48"/>
    <x v="77"/>
    <n v="3"/>
    <n v="76.040000000000006"/>
    <n v="28"/>
    <n v="29"/>
    <n v="7397.07"/>
    <s v="Non-binary"/>
    <n v="9"/>
    <n v="3"/>
    <s v="Carrier C"/>
    <n v="7.1"/>
    <s v="Supplier 2"/>
    <x v="1"/>
    <n v="9"/>
    <x v="2"/>
    <n v="109"/>
    <n v="18"/>
    <n v="23.13"/>
    <s v="Fail"/>
    <n v="1.7"/>
    <x v="2"/>
    <s v="Route B"/>
    <n v="768.65"/>
  </r>
  <r>
    <s v="skincare"/>
    <x v="0"/>
    <s v="SKU69"/>
    <x v="78"/>
    <n v="3"/>
    <n v="54.87"/>
    <n v="62"/>
    <n v="511"/>
    <n v="1752.38"/>
    <s v="Non-binary"/>
    <n v="27"/>
    <n v="3"/>
    <s v="Carrier B"/>
    <n v="9.7100000000000009"/>
    <s v="Supplier 4"/>
    <x v="0"/>
    <n v="9"/>
    <x v="2"/>
    <n v="862"/>
    <n v="7"/>
    <n v="77.63"/>
    <s v="Pending"/>
    <n v="1.36"/>
    <x v="1"/>
    <s v="Route A"/>
    <n v="207.66"/>
  </r>
  <r>
    <s v="skincare"/>
    <x v="0"/>
    <s v="SKU80"/>
    <x v="79"/>
    <n v="3"/>
    <n v="91.13"/>
    <n v="75"/>
    <n v="872"/>
    <n v="8651.67"/>
    <s v="Unknown"/>
    <n v="41"/>
    <n v="2"/>
    <s v="Carrier C"/>
    <n v="2.83"/>
    <s v="Supplier 3"/>
    <x v="2"/>
    <n v="8"/>
    <x v="2"/>
    <n v="202"/>
    <n v="5"/>
    <n v="76.959999999999994"/>
    <s v="Fail"/>
    <n v="2.85"/>
    <x v="3"/>
    <s v="Route B"/>
    <n v="787.78"/>
  </r>
  <r>
    <s v="skincare"/>
    <x v="0"/>
    <s v="SKU90"/>
    <x v="80"/>
    <n v="3"/>
    <n v="13.88"/>
    <n v="56"/>
    <n v="320"/>
    <n v="9592.6299999999992"/>
    <s v="Non-binary"/>
    <n v="96"/>
    <n v="7"/>
    <s v="Carrier B"/>
    <n v="7.67"/>
    <s v="Supplier 3"/>
    <x v="3"/>
    <n v="8"/>
    <x v="2"/>
    <n v="585"/>
    <n v="8"/>
    <n v="85.68"/>
    <s v="Pass"/>
    <n v="1.22"/>
    <x v="2"/>
    <s v="Route B"/>
    <n v="990.08"/>
  </r>
  <r>
    <s v="cosmetics"/>
    <x v="2"/>
    <s v="SKU17"/>
    <x v="81"/>
    <n v="3"/>
    <n v="81.459999999999994"/>
    <n v="82"/>
    <n v="126"/>
    <n v="2629.4"/>
    <s v="Female"/>
    <n v="85"/>
    <n v="9"/>
    <s v="Carrier C"/>
    <n v="3.59"/>
    <s v="Supplier 1"/>
    <x v="2"/>
    <n v="7"/>
    <x v="2"/>
    <n v="453"/>
    <n v="16"/>
    <n v="47.68"/>
    <s v="Fail"/>
    <n v="0.1"/>
    <x v="1"/>
    <s v="Route C"/>
    <n v="670.93"/>
  </r>
  <r>
    <s v="cosmetics"/>
    <x v="2"/>
    <s v="SKU44"/>
    <x v="82"/>
    <n v="3"/>
    <n v="51.36"/>
    <n v="34"/>
    <n v="919"/>
    <n v="7152.29"/>
    <s v="Female"/>
    <n v="72"/>
    <n v="6"/>
    <s v="Carrier C"/>
    <n v="7.58"/>
    <s v="Supplier 2"/>
    <x v="4"/>
    <n v="7"/>
    <x v="2"/>
    <n v="834"/>
    <n v="18"/>
    <n v="22.55"/>
    <s v="Fail"/>
    <n v="2.96"/>
    <x v="2"/>
    <s v="Route A"/>
    <n v="610.45000000000005"/>
  </r>
  <r>
    <s v="skincare"/>
    <x v="0"/>
    <s v="SKU82"/>
    <x v="83"/>
    <n v="3"/>
    <n v="17.03"/>
    <n v="13"/>
    <n v="336"/>
    <n v="2943.38"/>
    <s v="Unknown"/>
    <n v="72"/>
    <n v="1"/>
    <s v="Carrier A"/>
    <n v="4.71"/>
    <s v="Supplier 2"/>
    <x v="1"/>
    <n v="6"/>
    <x v="2"/>
    <n v="955"/>
    <n v="26"/>
    <n v="4.47"/>
    <s v="Pending"/>
    <n v="4.1399999999999997"/>
    <x v="0"/>
    <s v="Route C"/>
    <n v="589.98"/>
  </r>
  <r>
    <s v="skincare"/>
    <x v="0"/>
    <s v="SKU4"/>
    <x v="84"/>
    <n v="3"/>
    <n v="4.8099999999999996"/>
    <n v="26"/>
    <n v="871"/>
    <n v="2686.51"/>
    <s v="Non-binary"/>
    <n v="56"/>
    <n v="8"/>
    <s v="Carrier A"/>
    <n v="3.89"/>
    <s v="Supplier 1"/>
    <x v="4"/>
    <n v="5"/>
    <x v="2"/>
    <n v="414"/>
    <n v="3"/>
    <n v="92.07"/>
    <s v="Fail"/>
    <n v="3.15"/>
    <x v="1"/>
    <s v="Route A"/>
    <n v="923.44"/>
  </r>
  <r>
    <s v="haircare"/>
    <x v="1"/>
    <s v="SKU79"/>
    <x v="85"/>
    <n v="3"/>
    <n v="57.06"/>
    <n v="56"/>
    <n v="198"/>
    <n v="7888.72"/>
    <s v="Non-binary"/>
    <n v="20"/>
    <n v="1"/>
    <s v="Carrier B"/>
    <n v="6.5"/>
    <s v="Supplier 3"/>
    <x v="3"/>
    <n v="5"/>
    <x v="2"/>
    <n v="228"/>
    <n v="12"/>
    <n v="57.87"/>
    <s v="Pending"/>
    <n v="0.17"/>
    <x v="1"/>
    <s v="Route C"/>
    <n v="351.5"/>
  </r>
  <r>
    <s v="cosmetics"/>
    <x v="2"/>
    <s v="SKU91"/>
    <x v="86"/>
    <n v="3"/>
    <n v="62.11"/>
    <n v="90"/>
    <n v="916"/>
    <n v="1935.21"/>
    <s v="Male"/>
    <n v="85"/>
    <n v="7"/>
    <s v="Carrier B"/>
    <n v="7.47"/>
    <s v="Supplier 4"/>
    <x v="4"/>
    <n v="5"/>
    <x v="2"/>
    <n v="207"/>
    <n v="28"/>
    <n v="39.770000000000003"/>
    <s v="Pending"/>
    <n v="0.63"/>
    <x v="2"/>
    <s v="Route B"/>
    <n v="996.78"/>
  </r>
  <r>
    <s v="skincare"/>
    <x v="0"/>
    <s v="SKU34"/>
    <x v="87"/>
    <n v="3"/>
    <n v="37.47"/>
    <n v="96"/>
    <n v="602"/>
    <n v="9061.7099999999991"/>
    <s v="Unknown"/>
    <n v="21"/>
    <n v="7"/>
    <s v="Carrier A"/>
    <n v="1.02"/>
    <s v="Supplier 1"/>
    <x v="2"/>
    <n v="4"/>
    <x v="2"/>
    <n v="452"/>
    <n v="10"/>
    <n v="10.75"/>
    <s v="Pass"/>
    <n v="0.65"/>
    <x v="0"/>
    <s v="Route B"/>
    <n v="510.36"/>
  </r>
  <r>
    <s v="cosmetics"/>
    <x v="2"/>
    <s v="SKU85"/>
    <x v="88"/>
    <n v="3"/>
    <n v="76.959999999999994"/>
    <n v="83"/>
    <n v="25"/>
    <n v="8684.61"/>
    <s v="Female"/>
    <n v="66"/>
    <n v="2"/>
    <s v="Carrier C"/>
    <n v="8.25"/>
    <s v="Supplier 5"/>
    <x v="2"/>
    <n v="4"/>
    <x v="2"/>
    <n v="211"/>
    <n v="2"/>
    <n v="69.930000000000007"/>
    <s v="Fail"/>
    <n v="1.37"/>
    <x v="0"/>
    <s v="Route B"/>
    <n v="842.69"/>
  </r>
  <r>
    <s v="skincare"/>
    <x v="0"/>
    <s v="SKU86"/>
    <x v="89"/>
    <n v="3"/>
    <n v="20"/>
    <n v="18"/>
    <n v="223"/>
    <n v="1229.5899999999999"/>
    <s v="Unknown"/>
    <n v="22"/>
    <n v="6"/>
    <s v="Carrier B"/>
    <n v="1.45"/>
    <s v="Supplier 1"/>
    <x v="1"/>
    <n v="4"/>
    <x v="2"/>
    <n v="569"/>
    <n v="18"/>
    <n v="74.61"/>
    <s v="Pass"/>
    <n v="2.0499999999999998"/>
    <x v="2"/>
    <s v="Route A"/>
    <n v="264.25"/>
  </r>
  <r>
    <s v="cosmetics"/>
    <x v="2"/>
    <s v="SKU92"/>
    <x v="90"/>
    <n v="4"/>
    <n v="47.71"/>
    <n v="44"/>
    <n v="276"/>
    <n v="2100.13"/>
    <s v="Male"/>
    <n v="10"/>
    <n v="8"/>
    <s v="Carrier B"/>
    <n v="4.47"/>
    <s v="Supplier 2"/>
    <x v="1"/>
    <n v="4"/>
    <x v="2"/>
    <n v="671"/>
    <n v="29"/>
    <n v="62.61"/>
    <s v="Pass"/>
    <n v="0.33"/>
    <x v="2"/>
    <s v="Route B"/>
    <n v="230.09"/>
  </r>
  <r>
    <s v="haircare"/>
    <x v="1"/>
    <s v="SKU12"/>
    <x v="91"/>
    <n v="4"/>
    <n v="71.209999999999994"/>
    <n v="41"/>
    <n v="336"/>
    <n v="2873.74"/>
    <s v="Unknown"/>
    <n v="85"/>
    <n v="4"/>
    <s v="Carrier A"/>
    <n v="1.33"/>
    <s v="Supplier 4"/>
    <x v="0"/>
    <n v="3"/>
    <x v="2"/>
    <n v="563"/>
    <n v="3"/>
    <n v="32.32"/>
    <s v="Fail"/>
    <n v="2.16"/>
    <x v="0"/>
    <s v="Route B"/>
    <n v="402.97"/>
  </r>
  <r>
    <s v="skincare"/>
    <x v="0"/>
    <s v="SKU16"/>
    <x v="92"/>
    <n v="4"/>
    <n v="7.55"/>
    <n v="74"/>
    <n v="280"/>
    <n v="6453.8"/>
    <s v="Female"/>
    <n v="78"/>
    <n v="1"/>
    <s v="Carrier B"/>
    <n v="4.1900000000000004"/>
    <s v="Supplier 1"/>
    <x v="3"/>
    <n v="3"/>
    <x v="2"/>
    <n v="399"/>
    <n v="21"/>
    <n v="77.11"/>
    <s v="Pass"/>
    <n v="1.01"/>
    <x v="1"/>
    <s v="Route A"/>
    <n v="865.53"/>
  </r>
  <r>
    <s v="cosmetics"/>
    <x v="2"/>
    <s v="SKU35"/>
    <x v="93"/>
    <n v="4"/>
    <n v="84.96"/>
    <n v="11"/>
    <n v="449"/>
    <n v="6541.33"/>
    <s v="Female"/>
    <n v="85"/>
    <n v="8"/>
    <s v="Carrier C"/>
    <n v="5.29"/>
    <s v="Supplier 1"/>
    <x v="4"/>
    <n v="3"/>
    <x v="2"/>
    <n v="367"/>
    <n v="2"/>
    <n v="58"/>
    <s v="Pass"/>
    <n v="0.54"/>
    <x v="3"/>
    <s v="Route C"/>
    <n v="553.41999999999996"/>
  </r>
  <r>
    <s v="haircare"/>
    <x v="1"/>
    <s v="SKU68"/>
    <x v="94"/>
    <n v="4"/>
    <n v="37.93"/>
    <n v="29"/>
    <n v="163"/>
    <n v="3550.22"/>
    <s v="Non-binary"/>
    <n v="58"/>
    <n v="8"/>
    <s v="Carrier B"/>
    <n v="1.19"/>
    <s v="Supplier 2"/>
    <x v="3"/>
    <n v="2"/>
    <x v="2"/>
    <n v="375"/>
    <n v="18"/>
    <n v="97.11"/>
    <s v="Fail"/>
    <n v="1.98"/>
    <x v="2"/>
    <s v="Route A"/>
    <n v="299.70999999999998"/>
  </r>
  <r>
    <s v="cosmetics"/>
    <x v="2"/>
    <s v="SKU71"/>
    <x v="95"/>
    <n v="4"/>
    <n v="6.38"/>
    <n v="14"/>
    <n v="637"/>
    <n v="8180.34"/>
    <s v="Female"/>
    <n v="26"/>
    <n v="6"/>
    <s v="Carrier A"/>
    <n v="9.23"/>
    <s v="Supplier 2"/>
    <x v="3"/>
    <n v="2"/>
    <x v="2"/>
    <n v="258"/>
    <n v="10"/>
    <n v="30.66"/>
    <s v="Pending"/>
    <n v="2.08"/>
    <x v="0"/>
    <s v="Route A"/>
    <n v="405.17"/>
  </r>
  <r>
    <s v="cosmetics"/>
    <x v="2"/>
    <s v="SKU33"/>
    <x v="96"/>
    <n v="4"/>
    <n v="64.8"/>
    <n v="63"/>
    <n v="616"/>
    <n v="5150"/>
    <s v="Non-binary"/>
    <n v="95"/>
    <n v="9"/>
    <s v="Carrier C"/>
    <n v="4.8600000000000003"/>
    <s v="Supplier 5"/>
    <x v="2"/>
    <n v="1"/>
    <x v="2"/>
    <n v="251"/>
    <n v="23"/>
    <n v="23.85"/>
    <s v="Fail"/>
    <n v="3.54"/>
    <x v="3"/>
    <s v="Route A"/>
    <n v="371.26"/>
  </r>
  <r>
    <s v="haircare"/>
    <x v="1"/>
    <s v="SKU43"/>
    <x v="97"/>
    <n v="4"/>
    <n v="11.74"/>
    <n v="6"/>
    <n v="598"/>
    <n v="5737.43"/>
    <s v="Unknown"/>
    <n v="85"/>
    <n v="9"/>
    <s v="Carrier B"/>
    <n v="3.69"/>
    <s v="Supplier 5"/>
    <x v="1"/>
    <n v="1"/>
    <x v="2"/>
    <n v="206"/>
    <n v="23"/>
    <n v="26.28"/>
    <s v="Pending"/>
    <n v="0.37"/>
    <x v="1"/>
    <s v="Route A"/>
    <n v="716.04"/>
  </r>
  <r>
    <s v="skincare"/>
    <x v="0"/>
    <s v="SKU53"/>
    <x v="98"/>
    <n v="4"/>
    <n v="30.34"/>
    <n v="93"/>
    <n v="242"/>
    <n v="8232.33"/>
    <s v="Male"/>
    <n v="54"/>
    <n v="3"/>
    <s v="Carrier B"/>
    <n v="1.01"/>
    <s v="Supplier 1"/>
    <x v="4"/>
    <n v="1"/>
    <x v="2"/>
    <n v="631"/>
    <n v="17"/>
    <n v="83.34"/>
    <s v="Pending"/>
    <n v="1.41"/>
    <x v="1"/>
    <s v="Route B"/>
    <n v="750.74"/>
  </r>
  <r>
    <s v="haircare"/>
    <x v="1"/>
    <s v="SKU74"/>
    <x v="99"/>
    <n v="4"/>
    <n v="3.17"/>
    <n v="64"/>
    <n v="904"/>
    <n v="5709.95"/>
    <s v="Female"/>
    <n v="1"/>
    <n v="5"/>
    <s v="Carrier A"/>
    <n v="5.24"/>
    <s v="Supplier 4"/>
    <x v="4"/>
    <n v="1"/>
    <x v="2"/>
    <n v="919"/>
    <n v="9"/>
    <n v="80.58"/>
    <s v="Fail"/>
    <n v="0.4"/>
    <x v="2"/>
    <s v="Route A"/>
    <n v="341.55"/>
  </r>
</pivotCacheRecord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9F6C423-5F94-449E-A499-89B59BA76764}" sourceName="Date">
  <state minimalRefreshVersion="6" lastRefreshVersion="6" pivotCacheId="1849993923" filterType="dateBetween">
    <selection startDate="2022-01-01T00:00:00" endDate="2022-04-30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6B79C54F-CD6C-4AC1-823D-176E961338A5}" cache="NativeTimeline_Date" caption="Date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A8F0-DB85-4A76-9CAA-5AEEC67DEDF9}">
  <dimension ref="A1"/>
  <sheetViews>
    <sheetView showGridLines="0" showRowColHeaders="0" tabSelected="1" zoomScale="60" zoomScaleNormal="60" workbookViewId="0">
      <selection activeCell="AD17" sqref="AD17"/>
    </sheetView>
  </sheetViews>
  <sheetFormatPr defaultRowHeight="14.4" x14ac:dyDescent="0.3"/>
  <sheetData/>
  <sheetProtection algorithmName="SHA-512" hashValue="Sp2G+JQmD7b1Rp8RqhUmQiIDPJFUOaXf4f88J3EPaPOZ1x33nu1X5Dwn+JsVsnTIP3L0u45X20GerpoSdjDjhg==" saltValue="7bUrBxiA/H6dTUpgX9KHW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Zilphar Mbula</dc:creator>
  <cp:lastModifiedBy>Zilphar Mbula</cp:lastModifiedBy>
  <dcterms:created xsi:type="dcterms:W3CDTF">2024-05-12T13:01:36Z</dcterms:created>
  <dcterms:modified xsi:type="dcterms:W3CDTF">2024-05-12T13:05:32Z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2024-05-12T13:02:20Z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ecea252b-90c9-4a3d-ae1b-2ed75c14a8f1</vt:lpwstr>
  </property>
  <property fmtid="{D5CDD505-2E9C-101B-9397-08002B2CF9AE}" pid="7" name="MSIP_Label_defa4170-0d19-0005-0004-bc88714345d2_ActionId">
    <vt:lpwstr>56f99bf2-17cf-4147-8e8d-595f94a8f303</vt:lpwstr>
  </property>
  <property fmtid="{D5CDD505-2E9C-101B-9397-08002B2CF9AE}" pid="8" name="MSIP_Label_defa4170-0d19-0005-0004-bc88714345d2_ContentBits">
    <vt:lpwstr>0</vt:lpwstr>
  </property>
</Properties>
</file>