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tables/table70.xml" ContentType="application/vnd.openxmlformats-officedocument.spreadsheetml.table+xml"/>
  <Override PartName="/xl/tables/table71.xml" ContentType="application/vnd.openxmlformats-officedocument.spreadsheetml.table+xml"/>
  <Override PartName="/xl/tables/table72.xml" ContentType="application/vnd.openxmlformats-officedocument.spreadsheetml.table+xml"/>
  <Override PartName="/xl/tables/table73.xml" ContentType="application/vnd.openxmlformats-officedocument.spreadsheetml.table+xml"/>
  <Override PartName="/xl/tables/table74.xml" ContentType="application/vnd.openxmlformats-officedocument.spreadsheetml.table+xml"/>
  <Override PartName="/xl/tables/table75.xml" ContentType="application/vnd.openxmlformats-officedocument.spreadsheetml.table+xml"/>
  <Override PartName="/xl/tables/table76.xml" ContentType="application/vnd.openxmlformats-officedocument.spreadsheetml.table+xml"/>
  <Override PartName="/xl/tables/table77.xml" ContentType="application/vnd.openxmlformats-officedocument.spreadsheetml.table+xml"/>
  <Override PartName="/xl/tables/table78.xml" ContentType="application/vnd.openxmlformats-officedocument.spreadsheetml.table+xml"/>
  <Override PartName="/xl/tables/table79.xml" ContentType="application/vnd.openxmlformats-officedocument.spreadsheetml.table+xml"/>
  <Override PartName="/xl/tables/table80.xml" ContentType="application/vnd.openxmlformats-officedocument.spreadsheetml.table+xml"/>
  <Override PartName="/xl/tables/table81.xml" ContentType="application/vnd.openxmlformats-officedocument.spreadsheetml.table+xml"/>
  <Override PartName="/xl/tables/table82.xml" ContentType="application/vnd.openxmlformats-officedocument.spreadsheetml.table+xml"/>
  <Override PartName="/xl/tables/table83.xml" ContentType="application/vnd.openxmlformats-officedocument.spreadsheetml.table+xml"/>
  <Override PartName="/xl/tables/table84.xml" ContentType="application/vnd.openxmlformats-officedocument.spreadsheetml.table+xml"/>
  <Override PartName="/xl/tables/table85.xml" ContentType="application/vnd.openxmlformats-officedocument.spreadsheetml.table+xml"/>
  <Override PartName="/xl/tables/table86.xml" ContentType="application/vnd.openxmlformats-officedocument.spreadsheetml.table+xml"/>
  <Override PartName="/xl/tables/table87.xml" ContentType="application/vnd.openxmlformats-officedocument.spreadsheetml.table+xml"/>
  <Override PartName="/xl/tables/table88.xml" ContentType="application/vnd.openxmlformats-officedocument.spreadsheetml.table+xml"/>
  <Override PartName="/xl/tables/table89.xml" ContentType="application/vnd.openxmlformats-officedocument.spreadsheetml.table+xml"/>
  <Override PartName="/xl/tables/table90.xml" ContentType="application/vnd.openxmlformats-officedocument.spreadsheetml.table+xml"/>
  <Override PartName="/xl/tables/table91.xml" ContentType="application/vnd.openxmlformats-officedocument.spreadsheetml.table+xml"/>
  <Override PartName="/xl/tables/table92.xml" ContentType="application/vnd.openxmlformats-officedocument.spreadsheetml.table+xml"/>
  <Override PartName="/xl/tables/table93.xml" ContentType="application/vnd.openxmlformats-officedocument.spreadsheetml.table+xml"/>
  <Override PartName="/xl/tables/table94.xml" ContentType="application/vnd.openxmlformats-officedocument.spreadsheetml.table+xml"/>
  <Override PartName="/xl/tables/table95.xml" ContentType="application/vnd.openxmlformats-officedocument.spreadsheetml.table+xml"/>
  <Override PartName="/xl/tables/table96.xml" ContentType="application/vnd.openxmlformats-officedocument.spreadsheetml.table+xml"/>
  <Override PartName="/xl/tables/table97.xml" ContentType="application/vnd.openxmlformats-officedocument.spreadsheetml.table+xml"/>
  <Override PartName="/xl/tables/table98.xml" ContentType="application/vnd.openxmlformats-officedocument.spreadsheetml.table+xml"/>
  <Override PartName="/xl/tables/table99.xml" ContentType="application/vnd.openxmlformats-officedocument.spreadsheetml.table+xml"/>
  <Override PartName="/xl/tables/table100.xml" ContentType="application/vnd.openxmlformats-officedocument.spreadsheetml.table+xml"/>
  <Override PartName="/xl/tables/table101.xml" ContentType="application/vnd.openxmlformats-officedocument.spreadsheetml.table+xml"/>
  <Override PartName="/xl/tables/table102.xml" ContentType="application/vnd.openxmlformats-officedocument.spreadsheetml.table+xml"/>
  <Override PartName="/xl/tables/table103.xml" ContentType="application/vnd.openxmlformats-officedocument.spreadsheetml.table+xml"/>
  <Override PartName="/xl/tables/table104.xml" ContentType="application/vnd.openxmlformats-officedocument.spreadsheetml.table+xml"/>
  <Override PartName="/xl/tables/table105.xml" ContentType="application/vnd.openxmlformats-officedocument.spreadsheetml.table+xml"/>
  <Override PartName="/xl/tables/table106.xml" ContentType="application/vnd.openxmlformats-officedocument.spreadsheetml.table+xml"/>
  <Override PartName="/xl/tables/table107.xml" ContentType="application/vnd.openxmlformats-officedocument.spreadsheetml.table+xml"/>
  <Override PartName="/xl/tables/table108.xml" ContentType="application/vnd.openxmlformats-officedocument.spreadsheetml.table+xml"/>
  <Override PartName="/xl/tables/table109.xml" ContentType="application/vnd.openxmlformats-officedocument.spreadsheetml.table+xml"/>
  <Override PartName="/xl/tables/table110.xml" ContentType="application/vnd.openxmlformats-officedocument.spreadsheetml.table+xml"/>
  <Override PartName="/xl/tables/table111.xml" ContentType="application/vnd.openxmlformats-officedocument.spreadsheetml.table+xml"/>
  <Override PartName="/xl/tables/table11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TatyanaZ\Desktop\PROJECT\"/>
    </mc:Choice>
  </mc:AlternateContent>
  <xr:revisionPtr revIDLastSave="0" documentId="13_ncr:1_{13BF3747-D5AE-4495-9EBA-556F83D4A90B}" xr6:coauthVersionLast="47" xr6:coauthVersionMax="47" xr10:uidLastSave="{00000000-0000-0000-0000-000000000000}"/>
  <bookViews>
    <workbookView xWindow="-120" yWindow="-120" windowWidth="29040" windowHeight="15840" xr2:uid="{00000000-000D-0000-FFFF-FFFF00000000}"/>
  </bookViews>
  <sheets>
    <sheet name="Overview" sheetId="1" r:id="rId1"/>
    <sheet name="LoginIBRAHIM" sheetId="2" r:id="rId2"/>
    <sheet name="BranchesIBRAHIM" sheetId="3" r:id="rId3"/>
    <sheet name="Compare productsIBRAHIM" sheetId="4" r:id="rId4"/>
    <sheet name="ProductOleg" sheetId="5" r:id="rId5"/>
    <sheet name="SaleOleg " sheetId="6" r:id="rId6"/>
    <sheet name="AccessibilityOleg " sheetId="7" r:id="rId7"/>
    <sheet name="Customer  ServiceDavid" sheetId="8" r:id="rId8"/>
    <sheet name="NeededDavid" sheetId="9" r:id="rId9"/>
    <sheet name="Bargains and surplus stockDavid" sheetId="10" r:id="rId10"/>
    <sheet name="CartTanya" sheetId="11" r:id="rId11"/>
    <sheet name="OrderTanya" sheetId="12" r:id="rId12"/>
    <sheet name="Buying guidesTanya" sheetId="13" r:id="rId13"/>
    <sheet name="Search Hadas LEFT THE PROJECT" sheetId="14" r:id="rId14"/>
    <sheet name="Gift card Hadas LEFT THE PROJEC" sheetId="15" r:id="rId15"/>
    <sheet name="Trade-In Hadas LEFT THE PROJECT" sheetId="16" r:id="rId16"/>
    <sheet name="Test Run Summary" sheetId="17" r:id="rId17"/>
  </sheets>
  <definedNames>
    <definedName name="Status" localSheetId="2">BranchesIBRAHIM!$J$1:$J$3</definedName>
    <definedName name="Status" localSheetId="3">'Compare productsIBRAHIM'!$J$1:$J$3</definedName>
    <definedName name="Status">LoginIBRAHIM!$J$1:$J$3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 i="16" l="1"/>
  <c r="D4" i="16" a="1"/>
  <c r="D4" i="16" s="1"/>
  <c r="D3" i="16"/>
  <c r="D2" i="16"/>
  <c r="D5" i="15"/>
  <c r="D4" i="15" a="1"/>
  <c r="D4" i="15" s="1"/>
  <c r="D3" i="15"/>
  <c r="D2" i="15"/>
  <c r="D5" i="14"/>
  <c r="D4" i="14" a="1"/>
  <c r="D4" i="14" s="1"/>
  <c r="D3" i="14"/>
  <c r="D2" i="14"/>
  <c r="D4" i="13" a="1"/>
  <c r="D4" i="13" s="1"/>
  <c r="D3" i="13"/>
  <c r="D2" i="13"/>
  <c r="D4" i="12" a="1"/>
  <c r="D4" i="12" s="1"/>
  <c r="D3" i="12"/>
  <c r="D2" i="12"/>
  <c r="D5" i="11"/>
  <c r="D4" i="11" a="1"/>
  <c r="D4" i="11" s="1"/>
  <c r="D3" i="11"/>
  <c r="D2" i="11"/>
  <c r="D5" i="10"/>
  <c r="D4" i="10" a="1"/>
  <c r="D4" i="10" s="1"/>
  <c r="D3" i="10"/>
  <c r="D2" i="10"/>
  <c r="D5" i="9"/>
  <c r="D4" i="9" a="1"/>
  <c r="D4" i="9"/>
  <c r="D3" i="9"/>
  <c r="D2" i="9"/>
  <c r="D5" i="8"/>
  <c r="D4" i="8" a="1"/>
  <c r="D4" i="8"/>
  <c r="D3" i="8"/>
  <c r="D2" i="8"/>
  <c r="D5" i="7"/>
  <c r="D4" i="7" a="1"/>
  <c r="D4" i="7" s="1"/>
  <c r="D3" i="7"/>
  <c r="D2" i="7"/>
  <c r="D5" i="6"/>
  <c r="D4" i="6" a="1"/>
  <c r="D4" i="6" s="1"/>
  <c r="D3" i="6"/>
  <c r="D2" i="6"/>
  <c r="D5" i="5"/>
  <c r="D4" i="5" a="1"/>
  <c r="D4" i="5" s="1"/>
  <c r="D3" i="5"/>
  <c r="D2" i="5"/>
  <c r="D5" i="4"/>
  <c r="D4" i="4" a="1"/>
  <c r="D4" i="4" s="1"/>
  <c r="D3" i="4"/>
  <c r="D2" i="4"/>
  <c r="D5" i="3"/>
  <c r="D4" i="3" a="1"/>
  <c r="D4" i="3" s="1"/>
  <c r="D3" i="3"/>
  <c r="D2" i="3"/>
  <c r="D5" i="2"/>
  <c r="B24" i="1" s="1"/>
  <c r="D4" i="2" a="1"/>
  <c r="D4" i="2" s="1"/>
  <c r="B23" i="1" s="1"/>
  <c r="D3" i="2"/>
  <c r="D2" i="2"/>
  <c r="C23" i="1" l="1"/>
  <c r="C22" i="1"/>
  <c r="C21" i="1"/>
  <c r="C24" i="1"/>
</calcChain>
</file>

<file path=xl/sharedStrings.xml><?xml version="1.0" encoding="utf-8"?>
<sst xmlns="http://schemas.openxmlformats.org/spreadsheetml/2006/main" count="1879" uniqueCount="1128">
  <si>
    <t>Test Plan KSP</t>
  </si>
  <si>
    <t>@dropdown</t>
  </si>
  <si>
    <t>Overview</t>
  </si>
  <si>
    <t>Reference Information</t>
  </si>
  <si>
    <t>Location</t>
  </si>
  <si>
    <t>Comments</t>
  </si>
  <si>
    <t>Use Cases &amp; Requirements</t>
  </si>
  <si>
    <t>[Link]</t>
  </si>
  <si>
    <t>Reference Material</t>
  </si>
  <si>
    <t>Test Environment information</t>
  </si>
  <si>
    <t>End User Documentation</t>
  </si>
  <si>
    <t>Test Schedule</t>
  </si>
  <si>
    <t>Change Log</t>
  </si>
  <si>
    <t>Person</t>
  </si>
  <si>
    <t>Date</t>
  </si>
  <si>
    <t>Test Instructions</t>
  </si>
  <si>
    <t>Created Doc</t>
  </si>
  <si>
    <t>Tatyana Zima</t>
  </si>
  <si>
    <t>3-mar.-24</t>
  </si>
  <si>
    <t>Ibrahem Shahbary</t>
  </si>
  <si>
    <t>Oleg Nykhaychuk</t>
  </si>
  <si>
    <t>Daget Tasama</t>
  </si>
  <si>
    <t xml:space="preserve">Hadas </t>
  </si>
  <si>
    <t xml:space="preserve">3-mar.-24  3-apr-24  </t>
  </si>
  <si>
    <t>Test Results Summary (Auto Calculated)</t>
  </si>
  <si>
    <t>Number</t>
  </si>
  <si>
    <t>Percent</t>
  </si>
  <si>
    <t>Run Instructions</t>
  </si>
  <si>
    <t>Total Test Cases Passed</t>
  </si>
  <si>
    <t xml:space="preserve">In the "Status" column, use Pass, Fail, Not Applicable,Not Relevant or Not Started.  </t>
  </si>
  <si>
    <t>Total Test Cases Failed</t>
  </si>
  <si>
    <t>Totals and color highlighting will update automatically based on the Status column</t>
  </si>
  <si>
    <t>Total Test Cases N/A and N/R</t>
  </si>
  <si>
    <t>Total Test Cases Remaining</t>
  </si>
  <si>
    <t>Test Info</t>
  </si>
  <si>
    <t>Test Summary</t>
  </si>
  <si>
    <t>Not Started</t>
  </si>
  <si>
    <t>Test Scenario</t>
  </si>
  <si>
    <t>Login / Register</t>
  </si>
  <si>
    <t>Total Passed</t>
  </si>
  <si>
    <t>Pass</t>
  </si>
  <si>
    <t>Test Environment</t>
  </si>
  <si>
    <t>QA environment</t>
  </si>
  <si>
    <t>Total Failed</t>
  </si>
  <si>
    <t>Fail</t>
  </si>
  <si>
    <t>Prerequisite</t>
  </si>
  <si>
    <t>Open Website Successfully</t>
  </si>
  <si>
    <t xml:space="preserve">Total N/A, N/R and Blocked </t>
  </si>
  <si>
    <t>Not Applicable</t>
  </si>
  <si>
    <t>Test Data Source</t>
  </si>
  <si>
    <t>https://ksp.co.il/web/</t>
  </si>
  <si>
    <t>Total Remaining</t>
  </si>
  <si>
    <t>Not Relevant</t>
  </si>
  <si>
    <t>Connecting to the system through an account</t>
  </si>
  <si>
    <t>Blocked</t>
  </si>
  <si>
    <t>The site is open on the log in</t>
  </si>
  <si>
    <t>Test Case ID</t>
  </si>
  <si>
    <t>Test Case Description</t>
  </si>
  <si>
    <t>Expected Result</t>
  </si>
  <si>
    <t>Test Data</t>
  </si>
  <si>
    <t>Status</t>
  </si>
  <si>
    <t>Defect Link</t>
  </si>
  <si>
    <t>LOG-1-1</t>
  </si>
  <si>
    <t>Click on the account button, click on the profile button</t>
  </si>
  <si>
    <t>after click profile open התחברות</t>
  </si>
  <si>
    <t>LOG-1-2</t>
  </si>
  <si>
    <t>after im open folder log in i click register</t>
  </si>
  <si>
    <t>Open by logging in to create an account</t>
  </si>
  <si>
    <t>LOG-1-3</t>
  </si>
  <si>
    <t>Create a New Account. I click register an open a new account</t>
  </si>
  <si>
    <t>Test Create Account</t>
  </si>
  <si>
    <t>LAST NAME : Ahmad
First NAME: shahbary
email: ibrahem.sh152@gmail.com
Number: 0506866888
Password:@Asd123456a</t>
  </si>
  <si>
    <t>LOG-1-4</t>
  </si>
  <si>
    <t>after finishing registering I checked my phone You did not receive a message</t>
  </si>
  <si>
    <t xml:space="preserve">Messaga Not Receive
</t>
  </si>
  <si>
    <t>No send SMS To Phone</t>
  </si>
  <si>
    <t>LOG-1-5</t>
  </si>
  <si>
    <t>after register I check my email and I get a Verify Email Address for KSP</t>
  </si>
  <si>
    <t>Send To email Verify successfully</t>
  </si>
  <si>
    <t>LOG-1-6</t>
  </si>
  <si>
    <t>test last name disable register</t>
  </si>
  <si>
    <t xml:space="preserve">i check last name disable </t>
  </si>
  <si>
    <t>last name:hh</t>
  </si>
  <si>
    <t>LOG-1-7</t>
  </si>
  <si>
    <t xml:space="preserve">test first name disable register </t>
  </si>
  <si>
    <t xml:space="preserve">i check first name disable </t>
  </si>
  <si>
    <t>first name: gg</t>
  </si>
  <si>
    <t>LOG-1-8</t>
  </si>
  <si>
    <t xml:space="preserve">test email disable register </t>
  </si>
  <si>
    <t xml:space="preserve">i check email disable </t>
  </si>
  <si>
    <t>email: asda@hkam</t>
  </si>
  <si>
    <t>LOG-1-9</t>
  </si>
  <si>
    <t>test numper disable register</t>
  </si>
  <si>
    <t xml:space="preserve">i check numper disable </t>
  </si>
  <si>
    <t>numper: 812317@#!</t>
  </si>
  <si>
    <t>LOG-1-10</t>
  </si>
  <si>
    <t xml:space="preserve">test password disable register </t>
  </si>
  <si>
    <t xml:space="preserve">i check paswword disable </t>
  </si>
  <si>
    <t>password :!@#$%^&amp;*(()</t>
  </si>
  <si>
    <t>LOG-1-11</t>
  </si>
  <si>
    <t xml:space="preserve">I'm open website KSP and after this, I click on the account button, and the  profile button, to make a login
</t>
  </si>
  <si>
    <t>Test Log In</t>
  </si>
  <si>
    <t>email : ibrahem.sh152@gmail.com
password : @Asd123456a</t>
  </si>
  <si>
    <t>LOG-1-12</t>
  </si>
  <si>
    <t>After opening the account successfully. I went and clicked to log out of the account succesfully</t>
  </si>
  <si>
    <t xml:space="preserve">after log in i want test log out </t>
  </si>
  <si>
    <t>LOG-1-13</t>
  </si>
  <si>
    <t>after i click forget password open page Reset password</t>
  </si>
  <si>
    <t xml:space="preserve">click on forget password </t>
  </si>
  <si>
    <t>LOG-1-14</t>
  </si>
  <si>
    <t>Write my email and click restart password,
 I get an email link website to restart password</t>
  </si>
  <si>
    <t xml:space="preserve">restart password
</t>
  </si>
  <si>
    <t>Reset password : ibrahem.sh152@gmail.com</t>
  </si>
  <si>
    <t>LOG-1-15</t>
  </si>
  <si>
    <t>After clicking on the link website successfully ,  restart the password</t>
  </si>
  <si>
    <t>click on the email link website to restart password</t>
  </si>
  <si>
    <t>i open log in to test new password succesfully</t>
  </si>
  <si>
    <t xml:space="preserve">new password </t>
  </si>
  <si>
    <t>password: !@Asd123as 
agine password : !@Asd123as</t>
  </si>
  <si>
    <t>LOG-1-16</t>
  </si>
  <si>
    <t>not send a message to me this is disabled on log-in to tell to my email + password not successfully</t>
  </si>
  <si>
    <t>Test Disable email + paswword Log in</t>
  </si>
  <si>
    <t>email : fash@gmash.com
password : !@#$hfasg23</t>
  </si>
  <si>
    <t>no get email or password error</t>
  </si>
  <si>
    <t>LOG-1-17</t>
  </si>
  <si>
    <t xml:space="preserve">After Log In, i click on the Delete Account </t>
  </si>
  <si>
    <t>The operation was successfully performed after the confirmation you will be disconnected 
from the use</t>
  </si>
  <si>
    <t>email: asd@hma.com</t>
  </si>
  <si>
    <t>LOG-1-18</t>
  </si>
  <si>
    <t>after im log in open folder personal arean</t>
  </si>
  <si>
    <t>personal data successfully</t>
  </si>
  <si>
    <t>personal data</t>
  </si>
  <si>
    <t>LOG-1-19</t>
  </si>
  <si>
    <t xml:space="preserve">after open page personal area i click My Orders </t>
  </si>
  <si>
    <t>My Orders  successfully</t>
  </si>
  <si>
    <t>My Orders</t>
  </si>
  <si>
    <t>LOG-1-20</t>
  </si>
  <si>
    <t xml:space="preserve">after open My Orders, i  Click Items Liked </t>
  </si>
  <si>
    <t>Items Liked successfully</t>
  </si>
  <si>
    <t>Items Liked</t>
  </si>
  <si>
    <t>LOG-1-21</t>
  </si>
  <si>
    <t xml:space="preserve">after Open Items Liked, i click history of clients </t>
  </si>
  <si>
    <t>history of clients successfully</t>
  </si>
  <si>
    <t>History of clients</t>
  </si>
  <si>
    <t>LOG-1-22</t>
  </si>
  <si>
    <t xml:space="preserve">after open history of clients,  i click debit permissions </t>
  </si>
  <si>
    <t>debit premissions successfully</t>
  </si>
  <si>
    <t>debit premissions</t>
  </si>
  <si>
    <t>LOG-1-23</t>
  </si>
  <si>
    <t>LOG-1-24</t>
  </si>
  <si>
    <t>LOG-1-25</t>
  </si>
  <si>
    <t>LOG-1-26</t>
  </si>
  <si>
    <t>LOG-1-27</t>
  </si>
  <si>
    <t>LOG-1-28</t>
  </si>
  <si>
    <t>LOG-1-29</t>
  </si>
  <si>
    <t>LOG-1-30</t>
  </si>
  <si>
    <t>LOG-1-31</t>
  </si>
  <si>
    <t>LOG-1-32</t>
  </si>
  <si>
    <t>LOG-1-33</t>
  </si>
  <si>
    <t>LOG-1-34</t>
  </si>
  <si>
    <t>LOG-1-35</t>
  </si>
  <si>
    <t>LOG-1-36</t>
  </si>
  <si>
    <t>LOG-1-37</t>
  </si>
  <si>
    <t>LOG-1-38</t>
  </si>
  <si>
    <t>LOG-1-39</t>
  </si>
  <si>
    <t>LOG-1-40</t>
  </si>
  <si>
    <t>LOG-1-41</t>
  </si>
  <si>
    <t>LOG-1-42</t>
  </si>
  <si>
    <t>LOG-1-43</t>
  </si>
  <si>
    <t>LOG-1-44</t>
  </si>
  <si>
    <t>LOG-1-45</t>
  </si>
  <si>
    <t>When you type an incorrect email or password, it does not show that there is an error and opens blank pages</t>
  </si>
  <si>
    <t>The site is open on the branche &amp; hours button</t>
  </si>
  <si>
    <t>BRAN-1-01</t>
  </si>
  <si>
    <t>click on the services button , click on the branche &amp; hours button</t>
  </si>
  <si>
    <t>after I click branche and Hours I go to Branches and Opening hours</t>
  </si>
  <si>
    <t>BRAN-1-02</t>
  </si>
  <si>
    <t>After page open i click Search branch English</t>
  </si>
  <si>
    <t>Search not work English</t>
  </si>
  <si>
    <t>1. afula
2. ashdod
3. ashdod city
4. ashkelon
5. bat yam
6. beer sheva ramot
7.berr shava east
8. beit shemesh 
9. bilu
10. bnei brak
11. eilat ha'laguna
12. eilat taielet
13. eilat tarshish
14. eilat tourism center
15. hadera
16. haifa matam
17. haifa romema
18. haifa stella maris
19. herzliya center
20. herzliya pituah
21. hod hasharon
22. holo
23. jer king george
24. jerusalem har hotzvim
25. jerusalem talpiot
26. karmiel
27. kfar saba green
28. kfar-sabe
29. kiryat gat
30. kiryat-atta
31. kiryat-bialik kiryon 
32. kiryat- haim
33.kiryat-ono
34. modiin 
35. nahariya
36. nesher
37. ness ziona
38. netanya a-sharon mall
39. netanya kiryat-sharon
40.netanya poleg
41. netivot
42. nof hagalil (nazareth-illit)
43.petah-tikva rabin
44.petah-tikva sgula
45.ra'anana
46.ramat gan
47. ramat hasharon
48. ramle
49.rehovot
50.rishon lezion canter
51. rishon lezion rozhansk
52.rosh haayin
53.tel aviv - tagor ramat aviv
54.tel aviv hahashmonaim
55. tel baruch
56. tel aviv dizingof
57. tel aviv ha'masger
58. tel aviv ramat ahayal
59.tiberias
60. yavne</t>
  </si>
  <si>
    <t>BRAN-1-03</t>
  </si>
  <si>
    <t>After page open i click Search branch Hebrew</t>
  </si>
  <si>
    <t>Search work Hebrew</t>
  </si>
  <si>
    <t>1. עפולה
2. אשדוד
3. העיר אשדוד
4. אשקלון
5. בת ים
6. באר שבע רמות
7.בר שאווה מזרח
8. בית שמש
9. בילו
10. בני ברק
11. אילת הלגונה
12. אילת טיילת
13. אילת תרשיש
14. מרכז תיירות אילת
15. חדרה
16. חיפה מתאם
17. חיפה רומה
18. חיפה סטלה מאריס
19. מרכז הרצליה
20. הרצליה פיתוח
21. הוד השרון
22. הולו
23. ג'ר קינג ג'ורג'
24. ירושלים הר חוצבים
25. תלפיות ירושלים
26. כרמיאל
27. ירוק כפר סבא
28. כפר סבה
29. קרית גת
30. קרית-עטה
31. קרית-ביאליק קריון
32. קרית חיים
33.קרית-אונו
34. מודיעין
35. נהריה
36. נשר
37. נס ציונה
38. קניון נתניה א-שרון
39. נתניה קרית-שרון
40.נתניה פולג
41. נתיבות
42. נוף הגליל (נצרת עילית)
43.פתח-תקווה רבין
44.פתח-תקווה סגולה
45.רעננה
46.רמת גן
47. רמת השרון
48. רמלה
49.רחובות
50.ראשון לציון קנטר
51. ראשון לציון רוז'נסק
52.ראש העין
53.tel aviv - תגור רמת אביב
54.תל אביב החשמונאים
55. טל ברוך
56. תל אביב דיזינגוף
57. תל אביב המסגר
58. תל אביב רמת החייל
59.טבריה
60. יבנה</t>
  </si>
  <si>
    <t>BRAN-1-04</t>
  </si>
  <si>
    <t>click on the עפולה</t>
  </si>
  <si>
    <t>open page Hours and Branche successfully</t>
  </si>
  <si>
    <t>עפולה</t>
  </si>
  <si>
    <t>BRAN-1-05</t>
  </si>
  <si>
    <t>click on the אשדוד</t>
  </si>
  <si>
    <t>אשדוד</t>
  </si>
  <si>
    <t>BRAN-1-06</t>
  </si>
  <si>
    <t>click on the העיר אשדוד</t>
  </si>
  <si>
    <t>העיר אשדוד</t>
  </si>
  <si>
    <t>BRAN-1-07</t>
  </si>
  <si>
    <t>click on the אשקלון</t>
  </si>
  <si>
    <t>אשקלון</t>
  </si>
  <si>
    <t>BRAN-1-08</t>
  </si>
  <si>
    <t>click on the בת ים</t>
  </si>
  <si>
    <t>בת ים</t>
  </si>
  <si>
    <t>BRAN-1-09</t>
  </si>
  <si>
    <t>click on the אילת הטיילת</t>
  </si>
  <si>
    <t>אילת הטיילת</t>
  </si>
  <si>
    <t>BRAN-1-10</t>
  </si>
  <si>
    <t>click on the אילת לגונה</t>
  </si>
  <si>
    <t>אילת לגונה</t>
  </si>
  <si>
    <t>BRAN-1-11</t>
  </si>
  <si>
    <t>click on the אילת מרכז התיירות</t>
  </si>
  <si>
    <t>אילת מרכז התיירות</t>
  </si>
  <si>
    <t>BRAN-1-12</t>
  </si>
  <si>
    <t>click on the אילת תרשיש</t>
  </si>
  <si>
    <t>אילת תרשיש</t>
  </si>
  <si>
    <t>BRAN-1-13</t>
  </si>
  <si>
    <t>click on the 'אילת הטיילת' button , click on the 'קביעת תור לסניף' button</t>
  </si>
  <si>
    <t>open page 'קביעת תור לסניף' successfully</t>
  </si>
  <si>
    <t>BRAN-1-14</t>
  </si>
  <si>
    <t>click on the 'אשקלון' button, click on the 'קביעת תור לסניף' button</t>
  </si>
  <si>
    <t>BRAN-1-15</t>
  </si>
  <si>
    <t>click on the 'קרית אונו' button, click on the 'קביעת תור לסניף' button</t>
  </si>
  <si>
    <t>קרית אונו</t>
  </si>
  <si>
    <t>BRAN-1-16</t>
  </si>
  <si>
    <t>after open קביעת תור לסניף Put number Disable</t>
  </si>
  <si>
    <t>numper Disable יש להזין מספר טלפון נייד תקין בן 10 ספרות בלבד</t>
  </si>
  <si>
    <t>BRAN-1-17</t>
  </si>
  <si>
    <t>after open קביעת תור לסניף Put number מוקדים טלפונים disable</t>
  </si>
  <si>
    <t>03-5086905</t>
  </si>
  <si>
    <t>BRAN-1-18</t>
  </si>
  <si>
    <t>after open קביעת תור לסניף Put my number succesfully</t>
  </si>
  <si>
    <t>numper succesfully הודעה עם פרטי התור תגיע למספר שהוזן בדקות הקרובות</t>
  </si>
  <si>
    <t>050-6866888</t>
  </si>
  <si>
    <t>BRAN-1-19</t>
  </si>
  <si>
    <t>after send to my numper message i click in link open הזמנת תור לסניפי ksp</t>
  </si>
  <si>
    <t xml:space="preserve">open הזמנת תור לסניפי KSP </t>
  </si>
  <si>
    <t>BRAN-1-20</t>
  </si>
  <si>
    <t>BRAN-1-21</t>
  </si>
  <si>
    <t>BRAN-1-22</t>
  </si>
  <si>
    <t>BRAN-1-23</t>
  </si>
  <si>
    <t>BRAN-1-24</t>
  </si>
  <si>
    <t>BRAN-1-25</t>
  </si>
  <si>
    <t>BRAN-1-26</t>
  </si>
  <si>
    <t>BRAN-1-27</t>
  </si>
  <si>
    <t>BRAN-1-28</t>
  </si>
  <si>
    <t>BRAN-1-29</t>
  </si>
  <si>
    <t>BRAN-1-30</t>
  </si>
  <si>
    <t>BRAN-1-31</t>
  </si>
  <si>
    <t>BRAN-1-32</t>
  </si>
  <si>
    <t>BRAN-1-33</t>
  </si>
  <si>
    <t>BRAN-1-34</t>
  </si>
  <si>
    <t>BRAN-1-35</t>
  </si>
  <si>
    <t>BRAN-1-36</t>
  </si>
  <si>
    <t>BRAN-1-37</t>
  </si>
  <si>
    <t>BRAN-1-38</t>
  </si>
  <si>
    <t>BRAN-1-39</t>
  </si>
  <si>
    <t>BRAN-1-40</t>
  </si>
  <si>
    <t>BRAN-1-41</t>
  </si>
  <si>
    <t>BRAN-1-42</t>
  </si>
  <si>
    <t>The site is open on the products comparison</t>
  </si>
  <si>
    <t>COMP-1-01</t>
  </si>
  <si>
    <r>
      <rPr>
        <sz val="11"/>
        <color theme="1"/>
        <rFont val="Arial"/>
      </rPr>
      <t xml:space="preserve">click on the TV category button, click on the TV category Button, Click on any television prodact, click on the </t>
    </r>
    <r>
      <rPr>
        <sz val="10"/>
        <color theme="1"/>
        <rFont val="Arial"/>
      </rPr>
      <t>''</t>
    </r>
    <r>
      <rPr>
        <sz val="11"/>
        <color theme="1"/>
        <rFont val="Arial"/>
      </rPr>
      <t xml:space="preserve">  products compariosn  </t>
    </r>
    <r>
      <rPr>
        <sz val="10"/>
        <color theme="1"/>
        <rFont val="Arial"/>
      </rPr>
      <t>''</t>
    </r>
    <r>
      <rPr>
        <sz val="11"/>
        <color theme="1"/>
        <rFont val="Arial"/>
      </rPr>
      <t xml:space="preserve">  Button</t>
    </r>
    <r>
      <rPr>
        <b/>
        <sz val="11"/>
        <color theme="1"/>
        <rFont val="Arial"/>
      </rPr>
      <t xml:space="preserve"> ' add to the comparison list ' </t>
    </r>
    <r>
      <rPr>
        <sz val="11"/>
        <color theme="1"/>
        <rFont val="Arial"/>
      </rPr>
      <t xml:space="preserve">, click on the acconunt button , click on the products compariosn  button </t>
    </r>
  </si>
  <si>
    <t>this product appears add to the comparison list</t>
  </si>
  <si>
    <t>Samsung 50 Inch Crystal UHD 4K HDR Smart TV UE50CU7100</t>
  </si>
  <si>
    <t>COMP-1-02</t>
  </si>
  <si>
    <r>
      <rPr>
        <sz val="11"/>
        <color theme="1"/>
        <rFont val="Arial"/>
      </rPr>
      <t xml:space="preserve">click on the sports button, click on the basketball button, click on any baden sprots elite microfiber basketball size 7, click on the </t>
    </r>
    <r>
      <rPr>
        <sz val="19"/>
        <color theme="1"/>
        <rFont val="Arial"/>
      </rPr>
      <t xml:space="preserve">'' </t>
    </r>
    <r>
      <rPr>
        <sz val="11"/>
        <color theme="1"/>
        <rFont val="Arial"/>
      </rPr>
      <t xml:space="preserve"> produts compariosn </t>
    </r>
    <r>
      <rPr>
        <sz val="20"/>
        <color theme="1"/>
        <rFont val="Arial"/>
      </rPr>
      <t xml:space="preserve">'' </t>
    </r>
    <r>
      <rPr>
        <sz val="11"/>
        <color theme="1"/>
        <rFont val="Arial"/>
      </rPr>
      <t>button</t>
    </r>
    <r>
      <rPr>
        <b/>
        <sz val="11"/>
        <color theme="1"/>
        <rFont val="Arial"/>
      </rPr>
      <t xml:space="preserve"> ' add to the copmarison list '</t>
    </r>
    <r>
      <rPr>
        <sz val="11"/>
        <color theme="1"/>
        <rFont val="Arial"/>
      </rPr>
      <t xml:space="preserve"> , click on the account button , click on the products compariosn button</t>
    </r>
  </si>
  <si>
    <t>Baden Sports Elite Microfiber Basketball Size 7</t>
  </si>
  <si>
    <t>COMP-1-03</t>
  </si>
  <si>
    <r>
      <rPr>
        <sz val="11"/>
        <color theme="1"/>
        <rFont val="Arial"/>
      </rPr>
      <t xml:space="preserve">click on the for pets button, click on the for cat button, click on any Litter-Robot 4 Open Air Automatic Self-Cleaning Cat Litter Box Black , click on the ''  produts copmariosn  '' button </t>
    </r>
    <r>
      <rPr>
        <b/>
        <sz val="11"/>
        <color theme="1"/>
        <rFont val="Arial"/>
      </rPr>
      <t xml:space="preserve">' add to the copmarison list </t>
    </r>
    <r>
      <rPr>
        <sz val="11"/>
        <color theme="1"/>
        <rFont val="Arial"/>
      </rPr>
      <t>', click on the acount button .click on the products copmariosn button</t>
    </r>
  </si>
  <si>
    <t>Litter-Robot 4 Open Air Automatic Self-Cleaning Cat Litter Box Black</t>
  </si>
  <si>
    <t>COMP-1-04</t>
  </si>
  <si>
    <t>click on the account button, click on the products comparison button, click on the Delete button</t>
  </si>
  <si>
    <t>the delete work successfully</t>
  </si>
  <si>
    <t>Delete</t>
  </si>
  <si>
    <t>COMP-1-05</t>
  </si>
  <si>
    <r>
      <rPr>
        <sz val="11"/>
        <color theme="1"/>
        <rFont val="Arial"/>
      </rPr>
      <t xml:space="preserve">click on the garden button, click on the garden office button, click on the  Palram Copenhagen Garden Office 3.5X2.9 , click on the produts copmarison buttone </t>
    </r>
    <r>
      <rPr>
        <b/>
        <sz val="11"/>
        <color theme="1"/>
        <rFont val="Arial"/>
      </rPr>
      <t>' add to the copmarison list '</t>
    </r>
    <r>
      <rPr>
        <sz val="11"/>
        <color theme="1"/>
        <rFont val="Arial"/>
      </rPr>
      <t>, click on the back page button, click on the  pools&amp;accesson button, click on the Bestway Power Steel Pool 412X201X122, click on the produts '' copmarison buttone '' button</t>
    </r>
    <r>
      <rPr>
        <b/>
        <sz val="11"/>
        <color theme="1"/>
        <rFont val="Arial"/>
      </rPr>
      <t xml:space="preserve"> ' add to the copmarison list</t>
    </r>
    <r>
      <rPr>
        <sz val="11"/>
        <color theme="1"/>
        <rFont val="Arial"/>
      </rPr>
      <t xml:space="preserve"> ', click on the account button, click on the produts promaison button</t>
    </r>
  </si>
  <si>
    <t>add 2 products comparison  successfully</t>
  </si>
  <si>
    <t>1.Palram Copenhagen Garden Office 3.5X2.9
2. Bestway Power Steel Pool 412X201X122</t>
  </si>
  <si>
    <t>COMP-1-06</t>
  </si>
  <si>
    <r>
      <rPr>
        <sz val="11"/>
        <color theme="1"/>
        <rFont val="Arial"/>
      </rPr>
      <t xml:space="preserve">click on the babies button, click on the high chairs button click on any Sitting chair, click on the ''produts copmarison'' buttone </t>
    </r>
    <r>
      <rPr>
        <b/>
        <sz val="11"/>
        <color theme="1"/>
        <rFont val="Arial"/>
      </rPr>
      <t>' add to the copmarison list '</t>
    </r>
    <r>
      <rPr>
        <sz val="11"/>
        <color theme="1"/>
        <rFont val="Arial"/>
      </rPr>
      <t xml:space="preserve">, click back page home button, click on the audio button, click on the headphones button, click  on any headphones,  click on the ''products compariosn'' Button </t>
    </r>
    <r>
      <rPr>
        <b/>
        <sz val="11"/>
        <color theme="1"/>
        <rFont val="Arial"/>
      </rPr>
      <t>' add to the comparison list '</t>
    </r>
    <r>
      <rPr>
        <sz val="11"/>
        <color theme="1"/>
        <rFont val="Arial"/>
      </rPr>
      <t xml:space="preserve">, click back home page button, click on the perfumes button, click on the gift set for men button, click on any gitf ,  click on the 'products compariosn' Button </t>
    </r>
    <r>
      <rPr>
        <b/>
        <sz val="11"/>
        <color theme="1"/>
        <rFont val="Arial"/>
      </rPr>
      <t>' add to the comparison list '</t>
    </r>
    <r>
      <rPr>
        <sz val="11"/>
        <color theme="1"/>
        <rFont val="Arial"/>
      </rPr>
      <t xml:space="preserve"> ,  click on the account button, click on the produts promaison button</t>
    </r>
  </si>
  <si>
    <t>add 3 products comparison  successfully</t>
  </si>
  <si>
    <t>1. Baby Boss Pluma Baby High Chair Camel
2.Apple AirPods Pro (2nd generation) - With MagSafe Charging Case (USB‑C)
3.Versace Pour Homme Dylan Blue Mens Gift Set 100mlEau De Toilette E.D.T + Shower Gel</t>
  </si>
  <si>
    <t>COMP-1-07</t>
  </si>
  <si>
    <t>click on the account button, click on the products comparison button, click on the go to products comparison page</t>
  </si>
  <si>
    <t xml:space="preserve">open page Product comparison </t>
  </si>
  <si>
    <t>COMP-1-08</t>
  </si>
  <si>
    <r>
      <rPr>
        <sz val="11"/>
        <color theme="1"/>
        <rFont val="Arial"/>
      </rPr>
      <t xml:space="preserve">after open Product comparison, click on the </t>
    </r>
    <r>
      <rPr>
        <b/>
        <sz val="11"/>
        <color theme="1"/>
        <rFont val="Arial"/>
      </rPr>
      <t>' mak differences between products '</t>
    </r>
    <r>
      <rPr>
        <sz val="11"/>
        <color theme="1"/>
        <rFont val="Arial"/>
      </rPr>
      <t xml:space="preserve"> button</t>
    </r>
  </si>
  <si>
    <t>1.If there is no difference, it is white
2.When there is a difference between two devices, they are marked as yellow</t>
  </si>
  <si>
    <t>1. Samsung 75 Inch Crystal UHD 4K HDR Smart TV UE75CU7100
2. Samsung 50 Inch Crystal UHD 4K HDR Smart TV UE50CU7100</t>
  </si>
  <si>
    <t>COMP-1-09</t>
  </si>
  <si>
    <t>I want to add 4 items or more In products promaison</t>
  </si>
  <si>
    <t>A red file appears written in it
1.You can compare up to 3 products
2.Cancel selected products</t>
  </si>
  <si>
    <t>COMP-1-10</t>
  </si>
  <si>
    <t>COMP-1-11</t>
  </si>
  <si>
    <t>COMP-1-12</t>
  </si>
  <si>
    <t>COMP-1-13</t>
  </si>
  <si>
    <t>COMP-1-14</t>
  </si>
  <si>
    <t>COMP-1-15</t>
  </si>
  <si>
    <t>COMP-1-16</t>
  </si>
  <si>
    <t>COMP-1-17</t>
  </si>
  <si>
    <t>COMP-1-18</t>
  </si>
  <si>
    <t>COMP-1-19</t>
  </si>
  <si>
    <t>COMP-1-20</t>
  </si>
  <si>
    <t>COMP-1-21</t>
  </si>
  <si>
    <t>COMP-1-22</t>
  </si>
  <si>
    <t>COMP-1-23</t>
  </si>
  <si>
    <t>COMP-1-24</t>
  </si>
  <si>
    <t>COMP-1-25</t>
  </si>
  <si>
    <t>COMP-1-26</t>
  </si>
  <si>
    <t>COMP-1-27</t>
  </si>
  <si>
    <t>COMP-1-28</t>
  </si>
  <si>
    <t>COMP-1-29</t>
  </si>
  <si>
    <t>COMP-1-30</t>
  </si>
  <si>
    <t>COMP-1-31</t>
  </si>
  <si>
    <t>COMP-1-32</t>
  </si>
  <si>
    <t>COMP-1-33</t>
  </si>
  <si>
    <t>COMP-1-34</t>
  </si>
  <si>
    <t>COMP-1-35</t>
  </si>
  <si>
    <t>COMP-1-36</t>
  </si>
  <si>
    <t>COMP-1-37</t>
  </si>
  <si>
    <t>COMP-1-38</t>
  </si>
  <si>
    <t>COMP-1-39</t>
  </si>
  <si>
    <t>COMP-1-40</t>
  </si>
  <si>
    <t>precondition</t>
  </si>
  <si>
    <t>the site working and the product section is open
and any product page open</t>
  </si>
  <si>
    <t>ACCE-2-1</t>
  </si>
  <si>
    <r>
      <rPr>
        <sz val="11"/>
        <color theme="1"/>
        <rFont val="Arial"/>
      </rPr>
      <t>press the button"</t>
    </r>
    <r>
      <rPr>
        <b/>
        <sz val="11"/>
        <color theme="1"/>
        <rFont val="Arial"/>
      </rPr>
      <t>מסכי טלוויזיה ואביזרים</t>
    </r>
    <r>
      <rPr>
        <sz val="11"/>
        <color theme="1"/>
        <rFont val="Arial"/>
      </rPr>
      <t>"</t>
    </r>
  </si>
  <si>
    <r>
      <rPr>
        <sz val="11"/>
        <color theme="1"/>
        <rFont val="Arial"/>
      </rPr>
      <t>the screen opened''</t>
    </r>
    <r>
      <rPr>
        <b/>
        <sz val="11"/>
        <color theme="1"/>
        <rFont val="Arial"/>
      </rPr>
      <t>טלוויזיות</t>
    </r>
    <r>
      <rPr>
        <sz val="11"/>
        <color theme="1"/>
        <rFont val="Arial"/>
      </rPr>
      <t>"</t>
    </r>
  </si>
  <si>
    <t>ACCE-2-2</t>
  </si>
  <si>
    <t>select one from all provided</t>
  </si>
  <si>
    <t>the screen with the selected</t>
  </si>
  <si>
    <t>ACCE-2-3</t>
  </si>
  <si>
    <r>
      <rPr>
        <sz val="11"/>
        <color theme="1"/>
        <rFont val="Arial"/>
      </rPr>
      <t xml:space="preserve"> select </t>
    </r>
    <r>
      <rPr>
        <b/>
        <sz val="11"/>
        <color theme="1"/>
        <rFont val="Arial"/>
      </rPr>
      <t>SAMSUNG 50" crystal UHD 4k HDR UE50CU7100 טלוויזיה חכמה מק״ט KSP 26184</t>
    </r>
    <r>
      <rPr>
        <sz val="11"/>
        <color theme="1"/>
        <rFont val="Arial"/>
      </rPr>
      <t>0</t>
    </r>
  </si>
  <si>
    <r>
      <rPr>
        <sz val="11"/>
        <color rgb="FF3F3F3F"/>
        <rFont val="Arial"/>
      </rPr>
      <t xml:space="preserve">display </t>
    </r>
    <r>
      <rPr>
        <b/>
        <sz val="11"/>
        <color rgb="FF3F3F3F"/>
        <rFont val="Arial"/>
      </rPr>
      <t>SAMSUNG 50" crystal UHD 4k HDR UE50CU7100 טלוויזיה חכמה מק״ט KSP 261840</t>
    </r>
  </si>
  <si>
    <t>ACCE-2-4</t>
  </si>
  <si>
    <t>verify visually uf all page elements are displayed</t>
  </si>
  <si>
    <t>all elements of page are displayed</t>
  </si>
  <si>
    <t>ACCE-2-5</t>
  </si>
  <si>
    <r>
      <rPr>
        <sz val="11"/>
        <color theme="1"/>
        <rFont val="Arial"/>
      </rPr>
      <t>check if follwing us diplayed"</t>
    </r>
    <r>
      <rPr>
        <b/>
        <sz val="11"/>
        <color theme="1"/>
        <rFont val="Arial"/>
      </rPr>
      <t>משלוח חינם לבית הלקוח</t>
    </r>
    <r>
      <rPr>
        <sz val="11"/>
        <color theme="1"/>
        <rFont val="Arial"/>
      </rPr>
      <t>"</t>
    </r>
  </si>
  <si>
    <t>display</t>
  </si>
  <si>
    <t>ACCE-2-6</t>
  </si>
  <si>
    <r>
      <rPr>
        <sz val="11"/>
        <color theme="1"/>
        <rFont val="Arial"/>
      </rPr>
      <t xml:space="preserve">click on the inscription
</t>
    </r>
    <r>
      <rPr>
        <b/>
        <sz val="11"/>
        <color theme="1"/>
        <rFont val="Arial"/>
      </rPr>
      <t>"עד 7 תשלומים ללא ריבית</t>
    </r>
    <r>
      <rPr>
        <sz val="11"/>
        <color theme="1"/>
        <rFont val="Arial"/>
      </rPr>
      <t>"</t>
    </r>
  </si>
  <si>
    <r>
      <rPr>
        <sz val="11"/>
        <color rgb="FF3F3F3F"/>
        <rFont val="Arial"/>
      </rPr>
      <t>the screen opened"</t>
    </r>
    <r>
      <rPr>
        <b/>
        <sz val="11"/>
        <color rgb="FF3F3F3F"/>
        <rFont val="Arial"/>
      </rPr>
      <t>מחשבון תשלומים</t>
    </r>
    <r>
      <rPr>
        <sz val="11"/>
        <color rgb="FF3F3F3F"/>
        <rFont val="Arial"/>
      </rPr>
      <t>"</t>
    </r>
  </si>
  <si>
    <t>ACCE-2-7</t>
  </si>
  <si>
    <r>
      <rPr>
        <sz val="11"/>
        <color theme="1"/>
        <rFont val="Arial"/>
      </rPr>
      <t>select"</t>
    </r>
    <r>
      <rPr>
        <b/>
        <sz val="11"/>
        <color theme="1"/>
        <rFont val="Arial"/>
      </rPr>
      <t>תשלומים7</t>
    </r>
    <r>
      <rPr>
        <sz val="11"/>
        <color theme="1"/>
        <rFont val="Arial"/>
      </rPr>
      <t>"</t>
    </r>
  </si>
  <si>
    <r>
      <rPr>
        <sz val="11"/>
        <color rgb="FF3F3F3F"/>
        <rFont val="Arial"/>
      </rPr>
      <t>result "</t>
    </r>
    <r>
      <rPr>
        <b/>
        <sz val="11"/>
        <color rgb="FF3F3F3F"/>
        <rFont val="Arial"/>
      </rPr>
      <t>7 
תשלומים ללא ריבית</t>
    </r>
    <r>
      <rPr>
        <sz val="11"/>
        <color rgb="FF3F3F3F"/>
        <rFont val="Arial"/>
      </rPr>
      <t>"</t>
    </r>
  </si>
  <si>
    <t>ACCE-2-8</t>
  </si>
  <si>
    <r>
      <rPr>
        <sz val="11"/>
        <color theme="1"/>
        <rFont val="Arial"/>
      </rPr>
      <t xml:space="preserve">select 
</t>
    </r>
    <r>
      <rPr>
        <b/>
        <sz val="11"/>
        <color theme="1"/>
        <rFont val="Arial"/>
      </rPr>
      <t>"8 תשלומים"</t>
    </r>
  </si>
  <si>
    <r>
      <rPr>
        <sz val="11"/>
        <color rgb="FF3F3F3F"/>
        <rFont val="Arial"/>
      </rPr>
      <t xml:space="preserve">result
addition </t>
    </r>
    <r>
      <rPr>
        <b/>
        <sz val="11"/>
        <color rgb="FF3F3F3F"/>
        <rFont val="Arial"/>
      </rPr>
      <t xml:space="preserve">ריבית  "8 תשלומים </t>
    </r>
    <r>
      <rPr>
        <sz val="11"/>
        <color rgb="FF3F3F3F"/>
        <rFont val="Arial"/>
      </rPr>
      <t xml:space="preserve">"
</t>
    </r>
  </si>
  <si>
    <t>ACCE-2-9</t>
  </si>
  <si>
    <r>
      <rPr>
        <sz val="11"/>
        <color theme="1"/>
        <rFont val="Arial"/>
      </rPr>
      <t>click on the"</t>
    </r>
    <r>
      <rPr>
        <b/>
        <sz val="11"/>
        <color theme="1"/>
        <rFont val="Arial"/>
      </rPr>
      <t>סגירה"</t>
    </r>
    <r>
      <rPr>
        <sz val="11"/>
        <color theme="1"/>
        <rFont val="Arial"/>
      </rPr>
      <t>,return to original page</t>
    </r>
  </si>
  <si>
    <t>return to original page</t>
  </si>
  <si>
    <t>ACCE-2-10</t>
  </si>
  <si>
    <r>
      <rPr>
        <sz val="11"/>
        <color theme="1"/>
        <rFont val="Arial"/>
      </rPr>
      <t xml:space="preserve">click on the </t>
    </r>
    <r>
      <rPr>
        <b/>
        <sz val="11"/>
        <color theme="1"/>
        <rFont val="Arial"/>
      </rPr>
      <t>"x"</t>
    </r>
    <r>
      <rPr>
        <sz val="11"/>
        <color theme="1"/>
        <rFont val="Arial"/>
      </rPr>
      <t xml:space="preserve"> ,return to original page</t>
    </r>
  </si>
  <si>
    <t>ACCE-2-11</t>
  </si>
  <si>
    <r>
      <rPr>
        <sz val="11"/>
        <color theme="1"/>
        <rFont val="Arial"/>
      </rPr>
      <t xml:space="preserve">check if follwing us diplayed
</t>
    </r>
    <r>
      <rPr>
        <b/>
        <sz val="11"/>
        <color theme="1"/>
        <rFont val="Arial"/>
      </rPr>
      <t>"משלוח ישיר לבית הלקוח בלבד</t>
    </r>
    <r>
      <rPr>
        <sz val="11"/>
        <color theme="1"/>
        <rFont val="Arial"/>
      </rPr>
      <t>"</t>
    </r>
  </si>
  <si>
    <t>ACCE-2-12</t>
  </si>
  <si>
    <r>
      <rPr>
        <sz val="11"/>
        <color theme="1"/>
        <rFont val="Arial"/>
      </rPr>
      <t xml:space="preserve"> click on the"</t>
    </r>
    <r>
      <rPr>
        <b/>
        <sz val="11"/>
        <color theme="1"/>
        <rFont val="Arial"/>
      </rPr>
      <t>הטבה לרוכשים</t>
    </r>
    <r>
      <rPr>
        <sz val="11"/>
        <color theme="1"/>
        <rFont val="Arial"/>
      </rPr>
      <t>"</t>
    </r>
  </si>
  <si>
    <r>
      <rPr>
        <sz val="11"/>
        <color rgb="FF3F3F3F"/>
        <rFont val="Arial"/>
      </rPr>
      <t>the screen opens"</t>
    </r>
    <r>
      <rPr>
        <b/>
        <sz val="11"/>
        <color rgb="FF3F3F3F"/>
        <rFont val="Arial"/>
      </rPr>
      <t>הטבות"</t>
    </r>
  </si>
  <si>
    <t>ACCE-2-13</t>
  </si>
  <si>
    <r>
      <rPr>
        <sz val="11"/>
        <color theme="1"/>
        <rFont val="Arial"/>
      </rPr>
      <t xml:space="preserve">click
</t>
    </r>
    <r>
      <rPr>
        <b/>
        <sz val="11"/>
        <color theme="1"/>
        <rFont val="Arial"/>
      </rPr>
      <t>"הוספה לעגלה</t>
    </r>
    <r>
      <rPr>
        <sz val="11"/>
        <color theme="1"/>
        <rFont val="Arial"/>
      </rPr>
      <t>"</t>
    </r>
  </si>
  <si>
    <r>
      <rPr>
        <sz val="11"/>
        <color rgb="FF3F3F3F"/>
        <rFont val="Arial"/>
      </rPr>
      <t xml:space="preserve">the screen opens
</t>
    </r>
    <r>
      <rPr>
        <b/>
        <sz val="11"/>
        <color rgb="FF3F3F3F"/>
        <rFont val="Arial"/>
      </rPr>
      <t>"המוצר התווסף בהצלחה לעגלת הקניות</t>
    </r>
    <r>
      <rPr>
        <sz val="11"/>
        <color rgb="FF3F3F3F"/>
        <rFont val="Arial"/>
      </rPr>
      <t>"</t>
    </r>
  </si>
  <si>
    <t>ACCE-2-14</t>
  </si>
  <si>
    <r>
      <rPr>
        <sz val="11"/>
        <color theme="1"/>
        <rFont val="Arial"/>
      </rPr>
      <t>click
 "</t>
    </r>
    <r>
      <rPr>
        <b/>
        <sz val="11"/>
        <color theme="1"/>
        <rFont val="Arial"/>
      </rPr>
      <t>מעמד שלתים אלגנטי"</t>
    </r>
  </si>
  <si>
    <r>
      <rPr>
        <sz val="11"/>
        <color rgb="FF3F3F3F"/>
        <rFont val="Arial"/>
      </rPr>
      <t>the screen opens"</t>
    </r>
    <r>
      <rPr>
        <b/>
        <sz val="11"/>
        <color rgb="FF3F3F3F"/>
        <rFont val="Arial"/>
      </rPr>
      <t>מעמד שלתים אלגנטים"</t>
    </r>
  </si>
  <si>
    <t>ACCE-2-15</t>
  </si>
  <si>
    <r>
      <rPr>
        <sz val="11"/>
        <color theme="1"/>
        <rFont val="Arial"/>
      </rPr>
      <t>click"
"</t>
    </r>
    <r>
      <rPr>
        <b/>
        <sz val="11"/>
        <color theme="1"/>
        <rFont val="Arial"/>
      </rPr>
      <t>הוספה לעגלה</t>
    </r>
    <r>
      <rPr>
        <sz val="11"/>
        <color theme="1"/>
        <rFont val="Arial"/>
      </rPr>
      <t>""</t>
    </r>
  </si>
  <si>
    <r>
      <rPr>
        <sz val="11"/>
        <color rgb="FF3F3F3F"/>
        <rFont val="Arial"/>
      </rPr>
      <t xml:space="preserve">the screen opens
</t>
    </r>
    <r>
      <rPr>
        <b/>
        <sz val="11"/>
        <color rgb="FF3F3F3F"/>
        <rFont val="Arial"/>
      </rPr>
      <t>"המוצר התווסף בהצלחה לעגלת הקניות</t>
    </r>
    <r>
      <rPr>
        <sz val="11"/>
        <color rgb="FF3F3F3F"/>
        <rFont val="Arial"/>
      </rPr>
      <t>"</t>
    </r>
  </si>
  <si>
    <t>ACCE-2-16</t>
  </si>
  <si>
    <t>press to return the page</t>
  </si>
  <si>
    <t>ACCE-2-17</t>
  </si>
  <si>
    <r>
      <rPr>
        <sz val="11"/>
        <color theme="1"/>
        <rFont val="Arial"/>
      </rPr>
      <t>click on the
 "</t>
    </r>
    <r>
      <rPr>
        <b/>
        <sz val="11"/>
        <color theme="1"/>
        <rFont val="Arial"/>
      </rPr>
      <t>התקנה ומיתקן תליה ב-99 שקל</t>
    </r>
    <r>
      <rPr>
        <sz val="11"/>
        <color theme="1"/>
        <rFont val="Arial"/>
      </rPr>
      <t>"</t>
    </r>
  </si>
  <si>
    <r>
      <rPr>
        <sz val="11"/>
        <color rgb="FF3F3F3F"/>
        <rFont val="Arial"/>
      </rPr>
      <t>a pop-up with conditions
"</t>
    </r>
    <r>
      <rPr>
        <b/>
        <sz val="11"/>
        <color rgb="FF3F3F3F"/>
        <rFont val="Arial"/>
      </rPr>
      <t>התקנה ומיתקן תליה ב-99 שקל</t>
    </r>
    <r>
      <rPr>
        <sz val="11"/>
        <color rgb="FF3F3F3F"/>
        <rFont val="Arial"/>
      </rPr>
      <t>"</t>
    </r>
  </si>
  <si>
    <t>ACCE-2-18</t>
  </si>
  <si>
    <r>
      <rPr>
        <sz val="11"/>
        <color theme="1"/>
        <rFont val="Arial"/>
      </rPr>
      <t>click on the</t>
    </r>
    <r>
      <rPr>
        <b/>
        <sz val="11"/>
        <color theme="1"/>
        <rFont val="Arial"/>
      </rPr>
      <t xml:space="preserve"> "לתקנון מלה&gt;&gt;"</t>
    </r>
  </si>
  <si>
    <r>
      <rPr>
        <sz val="11"/>
        <color rgb="FF3F3F3F"/>
        <rFont val="Arial"/>
      </rPr>
      <t>the page opens
 "</t>
    </r>
    <r>
      <rPr>
        <b/>
        <sz val="11"/>
        <color rgb="FF3F3F3F"/>
        <rFont val="Arial"/>
      </rPr>
      <t>תנאי רכישה מסכי סמסונג</t>
    </r>
    <r>
      <rPr>
        <sz val="11"/>
        <color rgb="FF3F3F3F"/>
        <rFont val="Arial"/>
      </rPr>
      <t>"</t>
    </r>
  </si>
  <si>
    <t>ACCE-2-19</t>
  </si>
  <si>
    <t>press to return the pages</t>
  </si>
  <si>
    <t>ACCE-2-20</t>
  </si>
  <si>
    <r>
      <rPr>
        <sz val="11"/>
        <color theme="1"/>
        <rFont val="Arial"/>
      </rPr>
      <t xml:space="preserve"> click on the
</t>
    </r>
    <r>
      <rPr>
        <b/>
        <sz val="11"/>
        <color theme="1"/>
        <rFont val="Arial"/>
      </rPr>
      <t>" שקל הנחה 50״</t>
    </r>
  </si>
  <si>
    <r>
      <rPr>
        <sz val="11"/>
        <color rgb="FF3F3F3F"/>
        <rFont val="Arial"/>
      </rPr>
      <t>a page opens explaining howto use</t>
    </r>
    <r>
      <rPr>
        <b/>
        <sz val="11"/>
        <color rgb="FF3F3F3F"/>
        <rFont val="Arial"/>
      </rPr>
      <t>"שקל הנחה50 "</t>
    </r>
  </si>
  <si>
    <t>ACCE-2-21</t>
  </si>
  <si>
    <r>
      <rPr>
        <sz val="11"/>
        <color theme="1"/>
        <rFont val="Arial"/>
      </rPr>
      <t>press"</t>
    </r>
    <r>
      <rPr>
        <b/>
        <sz val="11"/>
        <color theme="1"/>
        <rFont val="Arial"/>
      </rPr>
      <t>סגירה</t>
    </r>
    <r>
      <rPr>
        <sz val="11"/>
        <color theme="1"/>
        <rFont val="Arial"/>
      </rPr>
      <t>" to return the pages</t>
    </r>
  </si>
  <si>
    <t>ACCE-2-22</t>
  </si>
  <si>
    <r>
      <rPr>
        <sz val="11"/>
        <color theme="1"/>
        <rFont val="Arial"/>
      </rPr>
      <t xml:space="preserve">click
 </t>
    </r>
    <r>
      <rPr>
        <b/>
        <sz val="11"/>
        <color theme="1"/>
        <rFont val="Arial"/>
      </rPr>
      <t>"ננצח כל הצעת מחיר שתימצו</t>
    </r>
    <r>
      <rPr>
        <sz val="11"/>
        <color theme="1"/>
        <rFont val="Arial"/>
      </rPr>
      <t>"</t>
    </r>
  </si>
  <si>
    <r>
      <rPr>
        <sz val="11"/>
        <color rgb="FF3F3F3F"/>
        <rFont val="Arial"/>
      </rPr>
      <t>to screen opens"</t>
    </r>
    <r>
      <rPr>
        <b/>
        <sz val="11"/>
        <color rgb="FF3F3F3F"/>
        <rFont val="Arial"/>
      </rPr>
      <t>מצתם זול יתר?"</t>
    </r>
  </si>
  <si>
    <t>ACCE-2-23</t>
  </si>
  <si>
    <t>fill in the form.validation is present in the form</t>
  </si>
  <si>
    <t>there's a button"שליחת טופס"</t>
  </si>
  <si>
    <t>ACCE-2-24</t>
  </si>
  <si>
    <r>
      <rPr>
        <sz val="11"/>
        <color theme="1"/>
        <rFont val="Arial"/>
      </rPr>
      <t xml:space="preserve">click button 
</t>
    </r>
    <r>
      <rPr>
        <b/>
        <sz val="11"/>
        <color theme="1"/>
        <rFont val="Arial"/>
      </rPr>
      <t>"שליחת טופס</t>
    </r>
    <r>
      <rPr>
        <sz val="11"/>
        <color theme="1"/>
        <rFont val="Arial"/>
      </rPr>
      <t>"</t>
    </r>
  </si>
  <si>
    <t>pop-up appeared, that the application is accepted and returns to the original page</t>
  </si>
  <si>
    <t>ACCE-2-25</t>
  </si>
  <si>
    <r>
      <rPr>
        <sz val="11"/>
        <color theme="1"/>
        <rFont val="Arial"/>
      </rPr>
      <t xml:space="preserve">click on the 
</t>
    </r>
    <r>
      <rPr>
        <b/>
        <sz val="11"/>
        <color theme="1"/>
        <rFont val="Arial"/>
      </rPr>
      <t>"עדכנו אותי על ירידת מחיר</t>
    </r>
    <r>
      <rPr>
        <sz val="11"/>
        <color theme="1"/>
        <rFont val="Arial"/>
      </rPr>
      <t>"</t>
    </r>
  </si>
  <si>
    <t>to screen opens
"עדכנו אותי על ירידת מחיר"</t>
  </si>
  <si>
    <t>ACCE-2-26</t>
  </si>
  <si>
    <r>
      <rPr>
        <sz val="11"/>
        <color theme="1"/>
        <rFont val="Arial"/>
      </rPr>
      <t xml:space="preserve">fill out request form indicating
</t>
    </r>
    <r>
      <rPr>
        <b/>
        <sz val="11"/>
        <color theme="1"/>
        <rFont val="Arial"/>
      </rPr>
      <t xml:space="preserve"> ימים 5 בחירת ימים להתראה</t>
    </r>
    <r>
      <rPr>
        <sz val="11"/>
        <color theme="1"/>
        <rFont val="Arial"/>
      </rPr>
      <t>"
 and press to the button "</t>
    </r>
    <r>
      <rPr>
        <b/>
        <sz val="11"/>
        <color theme="1"/>
        <rFont val="Arial"/>
      </rPr>
      <t>שליחת טופס"</t>
    </r>
    <r>
      <rPr>
        <sz val="11"/>
        <color theme="1"/>
        <rFont val="Arial"/>
      </rPr>
      <t xml:space="preserve">״
</t>
    </r>
  </si>
  <si>
    <t>ACCE-2-27</t>
  </si>
  <si>
    <r>
      <rPr>
        <sz val="11"/>
        <color theme="1"/>
        <rFont val="Arial"/>
      </rPr>
      <t>hover mouse over the question mark next to"</t>
    </r>
    <r>
      <rPr>
        <b/>
        <sz val="11"/>
        <color theme="1"/>
        <rFont val="Arial"/>
      </rPr>
      <t>שלמו בהוראת קבע/תשלומים ללא תפיסת מסגרת</t>
    </r>
    <r>
      <rPr>
        <sz val="11"/>
        <color theme="1"/>
        <rFont val="Arial"/>
      </rPr>
      <t>"</t>
    </r>
  </si>
  <si>
    <r>
      <rPr>
        <sz val="11"/>
        <color rgb="FF3F3F3F"/>
        <rFont val="Arial"/>
      </rPr>
      <t xml:space="preserve">pop-up appears
</t>
    </r>
    <r>
      <rPr>
        <b/>
        <sz val="11"/>
        <color rgb="FF3F3F3F"/>
        <rFont val="Arial"/>
      </rPr>
      <t>"אופציות למספר תשלומים</t>
    </r>
    <r>
      <rPr>
        <sz val="11"/>
        <color rgb="FF3F3F3F"/>
        <rFont val="Arial"/>
      </rPr>
      <t>"</t>
    </r>
  </si>
  <si>
    <t>ACCE-2-28</t>
  </si>
  <si>
    <r>
      <rPr>
        <sz val="11"/>
        <color theme="1"/>
        <rFont val="Arial"/>
      </rPr>
      <t>in paragraphe"</t>
    </r>
    <r>
      <rPr>
        <b/>
        <sz val="11"/>
        <color theme="1"/>
        <rFont val="Arial"/>
      </rPr>
      <t>בחירת אינץ</t>
    </r>
    <r>
      <rPr>
        <sz val="11"/>
        <color theme="1"/>
        <rFont val="Arial"/>
      </rPr>
      <t xml:space="preserve">"select </t>
    </r>
    <r>
      <rPr>
        <b/>
        <sz val="14"/>
        <color theme="1"/>
        <rFont val="Arial"/>
      </rPr>
      <t>55"</t>
    </r>
  </si>
  <si>
    <t>the price of the product has changed.unch size hasbecome blue.the price under the inch iconis not show</t>
  </si>
  <si>
    <t>ACCE-2-29</t>
  </si>
  <si>
    <r>
      <rPr>
        <sz val="11"/>
        <color theme="1"/>
        <rFont val="Arial"/>
      </rPr>
      <t>click to the button"</t>
    </r>
    <r>
      <rPr>
        <b/>
        <sz val="11"/>
        <color theme="1"/>
        <rFont val="Arial"/>
      </rPr>
      <t>כמות"</t>
    </r>
    <r>
      <rPr>
        <b/>
        <sz val="16"/>
        <color theme="1"/>
        <rFont val="Arial"/>
      </rPr>
      <t xml:space="preserve"> +</t>
    </r>
    <r>
      <rPr>
        <sz val="11"/>
        <color theme="1"/>
        <rFont val="Arial"/>
      </rPr>
      <t>"or"</t>
    </r>
    <r>
      <rPr>
        <b/>
        <sz val="19"/>
        <color theme="1"/>
        <rFont val="Arial"/>
      </rPr>
      <t>-</t>
    </r>
    <r>
      <rPr>
        <sz val="11"/>
        <color theme="1"/>
        <rFont val="Arial"/>
      </rPr>
      <t>" to change the order quantity</t>
    </r>
  </si>
  <si>
    <r>
      <rPr>
        <sz val="11"/>
        <color rgb="FF3F3F3F"/>
        <rFont val="Arial"/>
      </rPr>
      <t>the number of order units is changed by pressing"</t>
    </r>
    <r>
      <rPr>
        <b/>
        <sz val="17"/>
        <color rgb="FF3F3F3F"/>
        <rFont val="Arial"/>
      </rPr>
      <t>+"</t>
    </r>
    <r>
      <rPr>
        <sz val="11"/>
        <color rgb="FF3F3F3F"/>
        <rFont val="Arial"/>
      </rPr>
      <t xml:space="preserve"> or"</t>
    </r>
    <r>
      <rPr>
        <b/>
        <sz val="24"/>
        <color rgb="FF3F3F3F"/>
        <rFont val="Arial"/>
      </rPr>
      <t>-</t>
    </r>
    <r>
      <rPr>
        <sz val="11"/>
        <color rgb="FF3F3F3F"/>
        <rFont val="Arial"/>
      </rPr>
      <t>"next to the button"</t>
    </r>
    <r>
      <rPr>
        <b/>
        <sz val="11"/>
        <color rgb="FF3F3F3F"/>
        <rFont val="Arial"/>
      </rPr>
      <t>כמות</t>
    </r>
    <r>
      <rPr>
        <sz val="11"/>
        <color rgb="FF3F3F3F"/>
        <rFont val="Arial"/>
      </rPr>
      <t>"</t>
    </r>
  </si>
  <si>
    <t>ACCE-2-30</t>
  </si>
  <si>
    <r>
      <rPr>
        <sz val="11"/>
        <color theme="1"/>
        <rFont val="Arial"/>
      </rPr>
      <t>click to the button"</t>
    </r>
    <r>
      <rPr>
        <b/>
        <sz val="11"/>
        <color theme="1"/>
        <rFont val="Arial"/>
      </rPr>
      <t>הוספה לעגלה</t>
    </r>
    <r>
      <rPr>
        <sz val="11"/>
        <color theme="1"/>
        <rFont val="Arial"/>
      </rPr>
      <t>"</t>
    </r>
  </si>
  <si>
    <r>
      <rPr>
        <sz val="11"/>
        <color rgb="FF3F3F3F"/>
        <rFont val="Arial"/>
      </rPr>
      <t xml:space="preserve">the screen opens
</t>
    </r>
    <r>
      <rPr>
        <b/>
        <sz val="11"/>
        <color rgb="FF3F3F3F"/>
        <rFont val="Arial"/>
      </rPr>
      <t>"המוצר התווסף בהצלחה לעגלת הקניות</t>
    </r>
    <r>
      <rPr>
        <sz val="11"/>
        <color rgb="FF3F3F3F"/>
        <rFont val="Arial"/>
      </rPr>
      <t>"</t>
    </r>
  </si>
  <si>
    <t>ACCE-2-31</t>
  </si>
  <si>
    <r>
      <rPr>
        <sz val="11"/>
        <color theme="1"/>
        <rFont val="Arial"/>
      </rPr>
      <t>press the button"</t>
    </r>
    <r>
      <rPr>
        <b/>
        <sz val="11"/>
        <color theme="1"/>
        <rFont val="Arial"/>
      </rPr>
      <t>מחשבים וסלולר</t>
    </r>
    <r>
      <rPr>
        <sz val="11"/>
        <color theme="1"/>
        <rFont val="Arial"/>
      </rPr>
      <t>"</t>
    </r>
  </si>
  <si>
    <r>
      <rPr>
        <sz val="11"/>
        <color theme="1"/>
        <rFont val="Arial"/>
      </rPr>
      <t>the screen opened''</t>
    </r>
    <r>
      <rPr>
        <b/>
        <sz val="11"/>
        <color theme="1"/>
        <rFont val="Arial"/>
      </rPr>
      <t>מחשבים וסלולר</t>
    </r>
    <r>
      <rPr>
        <sz val="11"/>
        <color theme="1"/>
        <rFont val="Arial"/>
      </rPr>
      <t>"</t>
    </r>
  </si>
  <si>
    <t>ACCE-2-32</t>
  </si>
  <si>
    <r>
      <rPr>
        <sz val="11"/>
        <color theme="1"/>
        <rFont val="Arial"/>
      </rPr>
      <t>press the button"</t>
    </r>
    <r>
      <rPr>
        <b/>
        <sz val="11"/>
        <color theme="1"/>
        <rFont val="Arial"/>
      </rPr>
      <t>טלפונים סלולרים</t>
    </r>
    <r>
      <rPr>
        <sz val="11"/>
        <color theme="1"/>
        <rFont val="Arial"/>
      </rPr>
      <t>"</t>
    </r>
  </si>
  <si>
    <t xml:space="preserve">a screen opened with a selection of models and manufactures </t>
  </si>
  <si>
    <t>ACCE-2-33</t>
  </si>
  <si>
    <r>
      <rPr>
        <sz val="11"/>
        <color theme="1"/>
        <rFont val="Arial"/>
      </rPr>
      <t>press to select mobile "</t>
    </r>
    <r>
      <rPr>
        <b/>
        <sz val="11"/>
        <color theme="1"/>
        <rFont val="Arial"/>
      </rPr>
      <t>Apple iphone 15 pro max 256 GB</t>
    </r>
    <r>
      <rPr>
        <sz val="11"/>
        <color theme="1"/>
        <rFont val="Arial"/>
      </rPr>
      <t>"מק״ט 268701</t>
    </r>
  </si>
  <si>
    <t>the screen with the specified model</t>
  </si>
  <si>
    <t>ACCE-2-34</t>
  </si>
  <si>
    <t>check visually if all elements are displayed</t>
  </si>
  <si>
    <t>ACCE-2-35</t>
  </si>
  <si>
    <r>
      <rPr>
        <sz val="11"/>
        <color theme="1"/>
        <rFont val="Arial"/>
      </rPr>
      <t>check if it is displayed 
"</t>
    </r>
    <r>
      <rPr>
        <b/>
        <sz val="11"/>
        <color theme="1"/>
        <rFont val="Arial"/>
      </rPr>
      <t>משלוח חינם לבית הלקוח"</t>
    </r>
  </si>
  <si>
    <t>displayed on the page</t>
  </si>
  <si>
    <t>ACCE-2-36</t>
  </si>
  <si>
    <r>
      <rPr>
        <sz val="11"/>
        <color theme="1"/>
        <rFont val="Arial"/>
      </rPr>
      <t>check if it is displayed"</t>
    </r>
    <r>
      <rPr>
        <b/>
        <sz val="11"/>
        <color theme="1"/>
        <rFont val="Arial"/>
      </rPr>
      <t>מישלוח לנקודת איסוף חינם</t>
    </r>
    <r>
      <rPr>
        <sz val="11"/>
        <color theme="1"/>
        <rFont val="Arial"/>
      </rPr>
      <t>"</t>
    </r>
  </si>
  <si>
    <t>ACCE-2-37</t>
  </si>
  <si>
    <r>
      <rPr>
        <sz val="11"/>
        <color theme="1"/>
        <rFont val="Arial"/>
      </rPr>
      <t>check if it is displayed"</t>
    </r>
    <r>
      <rPr>
        <b/>
        <sz val="11"/>
        <color theme="1"/>
        <rFont val="Arial"/>
      </rPr>
      <t>עד 24 תשלומים ללא ריבית</t>
    </r>
    <r>
      <rPr>
        <sz val="11"/>
        <color theme="1"/>
        <rFont val="Arial"/>
      </rPr>
      <t>"</t>
    </r>
  </si>
  <si>
    <t>ACCE-2-38</t>
  </si>
  <si>
    <r>
      <rPr>
        <sz val="11"/>
        <color theme="1"/>
        <rFont val="Arial"/>
      </rPr>
      <t>press the button
"</t>
    </r>
    <r>
      <rPr>
        <b/>
        <sz val="11"/>
        <color theme="1"/>
        <rFont val="Arial"/>
      </rPr>
      <t>עד 24 תשלומים ללא ריבית"</t>
    </r>
  </si>
  <si>
    <r>
      <rPr>
        <sz val="11"/>
        <color rgb="FF3F3F3F"/>
        <rFont val="Arial"/>
      </rPr>
      <t>opened page"</t>
    </r>
    <r>
      <rPr>
        <b/>
        <sz val="11"/>
        <color rgb="FF3F3F3F"/>
        <rFont val="Arial"/>
      </rPr>
      <t>מחשבון תשלומים"</t>
    </r>
  </si>
  <si>
    <t>ACCE-2-39</t>
  </si>
  <si>
    <r>
      <rPr>
        <sz val="11"/>
        <color theme="1"/>
        <rFont val="Arial"/>
      </rPr>
      <t>check all product data ,including the possbility of"</t>
    </r>
    <r>
      <rPr>
        <b/>
        <sz val="11"/>
        <color theme="1"/>
        <rFont val="Arial"/>
      </rPr>
      <t>עד 24 תשלומים ללא ריבית</t>
    </r>
    <r>
      <rPr>
        <sz val="11"/>
        <color theme="1"/>
        <rFont val="Arial"/>
      </rPr>
      <t>"</t>
    </r>
  </si>
  <si>
    <r>
      <rPr>
        <sz val="11"/>
        <color rgb="FF3F3F3F"/>
        <rFont val="Arial"/>
      </rPr>
      <t>product data is correct,possibility
"</t>
    </r>
    <r>
      <rPr>
        <b/>
        <sz val="11"/>
        <color rgb="FF3F3F3F"/>
        <rFont val="Arial"/>
      </rPr>
      <t>עד 24 תשלומים ללא ריבית</t>
    </r>
    <r>
      <rPr>
        <sz val="11"/>
        <color rgb="FF3F3F3F"/>
        <rFont val="Arial"/>
      </rPr>
      <t>" the options is available</t>
    </r>
  </si>
  <si>
    <t>ACCE-2-40</t>
  </si>
  <si>
    <r>
      <rPr>
        <sz val="11"/>
        <color theme="1"/>
        <rFont val="Arial"/>
      </rPr>
      <t xml:space="preserve">
n the frameו
"</t>
    </r>
    <r>
      <rPr>
        <b/>
        <sz val="11"/>
        <color theme="1"/>
        <rFont val="Arial"/>
      </rPr>
      <t>בחרו מספר תשלומים</t>
    </r>
    <r>
      <rPr>
        <sz val="11"/>
        <color theme="1"/>
        <rFont val="Arial"/>
      </rPr>
      <t>",select ״</t>
    </r>
    <r>
      <rPr>
        <b/>
        <sz val="11"/>
        <color theme="1"/>
        <rFont val="Arial"/>
      </rPr>
      <t>25 תשלומים</t>
    </r>
    <r>
      <rPr>
        <sz val="11"/>
        <color theme="1"/>
        <rFont val="Arial"/>
      </rPr>
      <t>"</t>
    </r>
  </si>
  <si>
    <r>
      <rPr>
        <sz val="11"/>
        <color rgb="FF3F3F3F"/>
        <rFont val="Arial"/>
      </rPr>
      <t>in choosing more
"</t>
    </r>
    <r>
      <rPr>
        <b/>
        <sz val="11"/>
        <color rgb="FF3F3F3F"/>
        <rFont val="Arial"/>
      </rPr>
      <t>עד 24 תשלומים ללא ריבית</t>
    </r>
    <r>
      <rPr>
        <sz val="11"/>
        <color rgb="FF3F3F3F"/>
        <rFont val="Arial"/>
      </rPr>
      <t>" payment amount with interest</t>
    </r>
  </si>
  <si>
    <t>ACCE-2-41</t>
  </si>
  <si>
    <r>
      <rPr>
        <sz val="11"/>
        <color theme="1"/>
        <rFont val="Arial"/>
      </rPr>
      <t>click on "</t>
    </r>
    <r>
      <rPr>
        <b/>
        <sz val="11"/>
        <color theme="1"/>
        <rFont val="Arial"/>
      </rPr>
      <t>סגירה</t>
    </r>
    <r>
      <rPr>
        <sz val="11"/>
        <color theme="1"/>
        <rFont val="Arial"/>
      </rPr>
      <t>" or "</t>
    </r>
    <r>
      <rPr>
        <b/>
        <sz val="11"/>
        <color theme="1"/>
        <rFont val="Arial"/>
      </rPr>
      <t>X</t>
    </r>
    <r>
      <rPr>
        <sz val="11"/>
        <color theme="1"/>
        <rFont val="Arial"/>
      </rPr>
      <t>" return to the original screen</t>
    </r>
  </si>
  <si>
    <t>return to the original screen</t>
  </si>
  <si>
    <t>ACCE-2-42</t>
  </si>
  <si>
    <r>
      <rPr>
        <sz val="11"/>
        <color theme="1"/>
        <rFont val="Arial"/>
      </rPr>
      <t>click on
 "</t>
    </r>
    <r>
      <rPr>
        <b/>
        <sz val="11"/>
        <color theme="1"/>
        <rFont val="Arial"/>
      </rPr>
      <t>לבדיקה מלאי בסניפים לחץ כן</t>
    </r>
    <r>
      <rPr>
        <sz val="11"/>
        <color theme="1"/>
        <rFont val="Arial"/>
      </rPr>
      <t>"</t>
    </r>
  </si>
  <si>
    <r>
      <rPr>
        <sz val="11"/>
        <color rgb="FF3F3F3F"/>
        <rFont val="Arial"/>
      </rPr>
      <t>a page opens with 
"</t>
    </r>
    <r>
      <rPr>
        <b/>
        <sz val="11"/>
        <color rgb="FF3F3F3F"/>
        <rFont val="Arial"/>
      </rPr>
      <t>בדיקה זמינות מלאי בסניפ</t>
    </r>
    <r>
      <rPr>
        <sz val="11"/>
        <color rgb="FF3F3F3F"/>
        <rFont val="Arial"/>
      </rPr>
      <t>י "</t>
    </r>
  </si>
  <si>
    <t>ACCE-2-43</t>
  </si>
  <si>
    <r>
      <rPr>
        <sz val="11"/>
        <color rgb="FF000000"/>
        <rFont val="Arial"/>
      </rPr>
      <t>click on "</t>
    </r>
    <r>
      <rPr>
        <b/>
        <sz val="11"/>
        <color rgb="FF000000"/>
        <rFont val="Arial"/>
      </rPr>
      <t>סגירה</t>
    </r>
    <r>
      <rPr>
        <sz val="11"/>
        <color rgb="FF000000"/>
        <rFont val="Arial"/>
      </rPr>
      <t xml:space="preserve">" or </t>
    </r>
    <r>
      <rPr>
        <b/>
        <sz val="11"/>
        <color rgb="FF000000"/>
        <rFont val="Arial"/>
      </rPr>
      <t>"X"</t>
    </r>
    <r>
      <rPr>
        <sz val="11"/>
        <color rgb="FF000000"/>
        <rFont val="Arial"/>
      </rPr>
      <t xml:space="preserve"> return to the original screen</t>
    </r>
  </si>
  <si>
    <t>ACCE-2-44</t>
  </si>
  <si>
    <r>
      <rPr>
        <sz val="11"/>
        <color theme="1"/>
        <rFont val="Arial"/>
      </rPr>
      <t xml:space="preserve">go to 
" </t>
    </r>
    <r>
      <rPr>
        <b/>
        <sz val="11"/>
        <color theme="1"/>
        <rFont val="Arial"/>
      </rPr>
      <t>בחירת נפח אחסון</t>
    </r>
    <r>
      <rPr>
        <sz val="11"/>
        <color theme="1"/>
        <rFont val="Arial"/>
      </rPr>
      <t xml:space="preserve">"
and select </t>
    </r>
    <r>
      <rPr>
        <b/>
        <sz val="11"/>
        <color theme="1"/>
        <rFont val="Arial"/>
      </rPr>
      <t>512 GB</t>
    </r>
  </si>
  <si>
    <t>ACCE-2-45</t>
  </si>
  <si>
    <r>
      <rPr>
        <b/>
        <sz val="11"/>
        <color theme="1"/>
        <rFont val="Arial"/>
      </rPr>
      <t>click on
"בחירת צבע</t>
    </r>
    <r>
      <rPr>
        <sz val="11"/>
        <color theme="1"/>
        <rFont val="Arial"/>
      </rPr>
      <t xml:space="preserve">" 
select" </t>
    </r>
    <r>
      <rPr>
        <b/>
        <sz val="11"/>
        <color theme="1"/>
        <rFont val="Arial"/>
      </rPr>
      <t>טיטניום כחול</t>
    </r>
    <r>
      <rPr>
        <sz val="11"/>
        <color theme="1"/>
        <rFont val="Arial"/>
      </rPr>
      <t>"</t>
    </r>
  </si>
  <si>
    <r>
      <rPr>
        <sz val="11"/>
        <color rgb="FF3F3F3F"/>
        <rFont val="Arial"/>
      </rPr>
      <t xml:space="preserve">color selected
" </t>
    </r>
    <r>
      <rPr>
        <b/>
        <sz val="11"/>
        <color rgb="FF3F3F3F"/>
        <rFont val="Arial"/>
      </rPr>
      <t>טיטניום כחול"</t>
    </r>
  </si>
  <si>
    <t>ACCE-2-46</t>
  </si>
  <si>
    <r>
      <rPr>
        <sz val="11"/>
        <color theme="1"/>
        <rFont val="Arial"/>
      </rPr>
      <t>click on pop-up
 "</t>
    </r>
    <r>
      <rPr>
        <b/>
        <sz val="11"/>
        <color theme="1"/>
        <rFont val="Arial"/>
      </rPr>
      <t>בצעו טרייד-אין ו חסכו עד 3,199 שקל</t>
    </r>
    <r>
      <rPr>
        <sz val="11"/>
        <color theme="1"/>
        <rFont val="Arial"/>
      </rPr>
      <t>"</t>
    </r>
  </si>
  <si>
    <r>
      <rPr>
        <sz val="11"/>
        <color rgb="FF3F3F3F"/>
        <rFont val="Arial"/>
      </rPr>
      <t>a page opened
"</t>
    </r>
    <r>
      <rPr>
        <b/>
        <sz val="11"/>
        <color rgb="FF3F3F3F"/>
        <rFont val="Arial"/>
      </rPr>
      <t>בצעו טרייד-אין ו חסכו עד 3,199 שקל</t>
    </r>
    <r>
      <rPr>
        <sz val="11"/>
        <color rgb="FF3F3F3F"/>
        <rFont val="Arial"/>
      </rPr>
      <t>"</t>
    </r>
  </si>
  <si>
    <t>ACCE-2-47</t>
  </si>
  <si>
    <r>
      <rPr>
        <sz val="11"/>
        <color rgb="FF000000"/>
        <rFont val="Arial"/>
      </rPr>
      <t>click on "</t>
    </r>
    <r>
      <rPr>
        <b/>
        <sz val="11"/>
        <color rgb="FF000000"/>
        <rFont val="Arial"/>
      </rPr>
      <t>סגירה</t>
    </r>
    <r>
      <rPr>
        <sz val="11"/>
        <color rgb="FF000000"/>
        <rFont val="Arial"/>
      </rPr>
      <t>" or "</t>
    </r>
    <r>
      <rPr>
        <b/>
        <sz val="11"/>
        <color rgb="FF000000"/>
        <rFont val="Arial"/>
      </rPr>
      <t>X</t>
    </r>
    <r>
      <rPr>
        <sz val="11"/>
        <color rgb="FF000000"/>
        <rFont val="Arial"/>
      </rPr>
      <t>" return to the original</t>
    </r>
  </si>
  <si>
    <t>ACCE-2-48</t>
  </si>
  <si>
    <r>
      <rPr>
        <sz val="11"/>
        <color theme="1"/>
        <rFont val="Arial"/>
      </rPr>
      <t>in the
"</t>
    </r>
    <r>
      <rPr>
        <b/>
        <sz val="11"/>
        <color theme="1"/>
        <rFont val="Arial"/>
      </rPr>
      <t>תיאור קצר</t>
    </r>
    <r>
      <rPr>
        <sz val="11"/>
        <color theme="1"/>
        <rFont val="Arial"/>
      </rPr>
      <t xml:space="preserve"> "
click on 
"</t>
    </r>
    <r>
      <rPr>
        <b/>
        <sz val="11"/>
        <color theme="1"/>
        <rFont val="Arial"/>
      </rPr>
      <t>לסקירה המלאה&gt;</t>
    </r>
    <r>
      <rPr>
        <sz val="11"/>
        <color theme="1"/>
        <rFont val="Arial"/>
      </rPr>
      <t>"</t>
    </r>
  </si>
  <si>
    <r>
      <rPr>
        <sz val="11"/>
        <color rgb="FF3F3F3F"/>
        <rFont val="Arial"/>
      </rPr>
      <t>the page goes down and displays"</t>
    </r>
    <r>
      <rPr>
        <b/>
        <sz val="11"/>
        <color rgb="FF3F3F3F"/>
        <rFont val="Arial"/>
      </rPr>
      <t>סקירה</t>
    </r>
    <r>
      <rPr>
        <sz val="11"/>
        <color rgb="FF3F3F3F"/>
        <rFont val="Arial"/>
      </rPr>
      <t>"</t>
    </r>
  </si>
  <si>
    <t>ACCE-2-49</t>
  </si>
  <si>
    <r>
      <rPr>
        <sz val="11"/>
        <color theme="1"/>
        <rFont val="Arial"/>
      </rPr>
      <t>click on the 
"</t>
    </r>
    <r>
      <rPr>
        <b/>
        <sz val="11"/>
        <color theme="1"/>
        <rFont val="Arial"/>
      </rPr>
      <t>הטבות והצעות משלימות ברכישת מוצר זה"</t>
    </r>
  </si>
  <si>
    <t>displays different lucrativeoffers when you purchase thus product</t>
  </si>
  <si>
    <t>ACCE-2-50</t>
  </si>
  <si>
    <r>
      <rPr>
        <sz val="11"/>
        <color theme="1"/>
        <rFont val="Arial"/>
      </rPr>
      <t>click on
 "</t>
    </r>
    <r>
      <rPr>
        <b/>
        <sz val="11"/>
        <color theme="1"/>
        <rFont val="Arial"/>
      </rPr>
      <t>הוספה לעגלה"</t>
    </r>
  </si>
  <si>
    <r>
      <rPr>
        <sz val="11"/>
        <color rgb="FF3F3F3F"/>
        <rFont val="Arial"/>
      </rPr>
      <t>the following page is displayed
"</t>
    </r>
    <r>
      <rPr>
        <b/>
        <sz val="11"/>
        <color rgb="FF3F3F3F"/>
        <rFont val="Arial"/>
      </rPr>
      <t>המוצר התווסף בהצלחה לעגלת הקניות</t>
    </r>
    <r>
      <rPr>
        <sz val="11"/>
        <color rgb="FF3F3F3F"/>
        <rFont val="Arial"/>
      </rPr>
      <t>"</t>
    </r>
  </si>
  <si>
    <t>ACCE-2-51</t>
  </si>
  <si>
    <r>
      <rPr>
        <sz val="11"/>
        <color theme="1"/>
        <rFont val="Arial"/>
      </rPr>
      <t>click on the"</t>
    </r>
    <r>
      <rPr>
        <b/>
        <sz val="11"/>
        <color theme="1"/>
        <rFont val="Arial"/>
      </rPr>
      <t>להמשך קנייה</t>
    </r>
    <r>
      <rPr>
        <sz val="11"/>
        <color theme="1"/>
        <rFont val="Arial"/>
      </rPr>
      <t>"</t>
    </r>
  </si>
  <si>
    <t>return to the original page before continuing shopping</t>
  </si>
  <si>
    <t>ACCE-2-52</t>
  </si>
  <si>
    <r>
      <rPr>
        <sz val="11"/>
        <color theme="1"/>
        <rFont val="Arial"/>
      </rPr>
      <t>click on the "</t>
    </r>
    <r>
      <rPr>
        <b/>
        <sz val="11"/>
        <color theme="1"/>
        <rFont val="Arial"/>
      </rPr>
      <t>כמות</t>
    </r>
    <r>
      <rPr>
        <sz val="11"/>
        <color theme="1"/>
        <rFont val="Arial"/>
      </rPr>
      <t>" with the button "</t>
    </r>
    <r>
      <rPr>
        <b/>
        <sz val="11"/>
        <color theme="1"/>
        <rFont val="Arial"/>
      </rPr>
      <t>+</t>
    </r>
    <r>
      <rPr>
        <sz val="11"/>
        <color theme="1"/>
        <rFont val="Arial"/>
      </rPr>
      <t xml:space="preserve">"to increase the number of purchases up to </t>
    </r>
    <r>
      <rPr>
        <b/>
        <sz val="11"/>
        <color theme="1"/>
        <rFont val="Arial"/>
      </rPr>
      <t>6 pieses</t>
    </r>
  </si>
  <si>
    <r>
      <rPr>
        <sz val="11"/>
        <color rgb="FF3F3F3F"/>
        <rFont val="Arial"/>
      </rPr>
      <t xml:space="preserve">a notification comes up that the maximum number of purchases of this product is </t>
    </r>
    <r>
      <rPr>
        <b/>
        <sz val="11"/>
        <color rgb="FF3F3F3F"/>
        <rFont val="Arial"/>
      </rPr>
      <t>5 pcs</t>
    </r>
  </si>
  <si>
    <t>ACCE-2-53</t>
  </si>
  <si>
    <r>
      <rPr>
        <sz val="11"/>
        <color theme="1"/>
        <rFont val="Arial"/>
      </rPr>
      <t>click on the icon</t>
    </r>
    <r>
      <rPr>
        <b/>
        <sz val="11"/>
        <color theme="1"/>
        <rFont val="Arial"/>
      </rPr>
      <t>"F</t>
    </r>
    <r>
      <rPr>
        <sz val="11"/>
        <color theme="1"/>
        <rFont val="Arial"/>
      </rPr>
      <t>"</t>
    </r>
  </si>
  <si>
    <r>
      <rPr>
        <sz val="11"/>
        <color rgb="FF3F3F3F"/>
        <rFont val="Arial"/>
      </rPr>
      <t xml:space="preserve">go to the </t>
    </r>
    <r>
      <rPr>
        <b/>
        <sz val="11"/>
        <color rgb="FF3F3F3F"/>
        <rFont val="Arial"/>
      </rPr>
      <t xml:space="preserve">KSP Facebook </t>
    </r>
    <r>
      <rPr>
        <sz val="11"/>
        <color rgb="FF3F3F3F"/>
        <rFont val="Arial"/>
      </rPr>
      <t>page</t>
    </r>
  </si>
  <si>
    <t>ACCE-2-54</t>
  </si>
  <si>
    <r>
      <rPr>
        <sz val="11"/>
        <color theme="1"/>
        <rFont val="Arial"/>
      </rPr>
      <t>click on the icon"</t>
    </r>
    <r>
      <rPr>
        <b/>
        <sz val="11"/>
        <color theme="1"/>
        <rFont val="Arial"/>
      </rPr>
      <t>קישור לעמוד יצרן</t>
    </r>
    <r>
      <rPr>
        <sz val="11"/>
        <color theme="1"/>
        <rFont val="Arial"/>
      </rPr>
      <t>"</t>
    </r>
  </si>
  <si>
    <t>go to the page</t>
  </si>
  <si>
    <t>ACCE-2-55</t>
  </si>
  <si>
    <r>
      <rPr>
        <sz val="11"/>
        <color theme="1"/>
        <rFont val="Arial"/>
      </rPr>
      <t>click on the icon"</t>
    </r>
    <r>
      <rPr>
        <b/>
        <sz val="11"/>
        <color theme="1"/>
        <rFont val="Arial"/>
      </rPr>
      <t>הדפסת מוצר"</t>
    </r>
  </si>
  <si>
    <t>sending the product to the prunter for printing</t>
  </si>
  <si>
    <t>ACCE-2-56</t>
  </si>
  <si>
    <r>
      <rPr>
        <sz val="11"/>
        <color theme="1"/>
        <rFont val="Arial"/>
      </rPr>
      <t>click on the icon"</t>
    </r>
    <r>
      <rPr>
        <b/>
        <sz val="11"/>
        <color theme="1"/>
        <rFont val="Arial"/>
      </rPr>
      <t>העתקת קישור ללוח"</t>
    </r>
  </si>
  <si>
    <r>
      <rPr>
        <sz val="11"/>
        <color rgb="FF3F3F3F"/>
        <rFont val="Arial"/>
      </rPr>
      <t xml:space="preserve">a message is displayed
 </t>
    </r>
    <r>
      <rPr>
        <b/>
        <sz val="11"/>
        <color rgb="FF3F3F3F"/>
        <rFont val="Arial"/>
      </rPr>
      <t>"הקישור הועתק בהצלחה</t>
    </r>
    <r>
      <rPr>
        <sz val="11"/>
        <color rgb="FF3F3F3F"/>
        <rFont val="Arial"/>
      </rPr>
      <t>"</t>
    </r>
  </si>
  <si>
    <t>ACCE-2-57</t>
  </si>
  <si>
    <r>
      <rPr>
        <sz val="11"/>
        <color theme="1"/>
        <rFont val="Arial"/>
      </rPr>
      <t xml:space="preserve">when the button is press" </t>
    </r>
    <r>
      <rPr>
        <b/>
        <sz val="11"/>
        <color theme="1"/>
        <rFont val="Arial"/>
      </rPr>
      <t>הוספה להשוואה דגמים"</t>
    </r>
    <r>
      <rPr>
        <sz val="11"/>
        <color theme="1"/>
        <rFont val="Arial"/>
      </rPr>
      <t xml:space="preserve">it si displayed in </t>
    </r>
    <r>
      <rPr>
        <b/>
        <sz val="11"/>
        <color theme="1"/>
        <rFont val="Arial"/>
      </rPr>
      <t>blue</t>
    </r>
    <r>
      <rPr>
        <sz val="11"/>
        <color theme="1"/>
        <rFont val="Arial"/>
      </rPr>
      <t>"</t>
    </r>
    <r>
      <rPr>
        <b/>
        <sz val="11"/>
        <color rgb="FF0000FF"/>
        <rFont val="Arial"/>
      </rPr>
      <t>הסרה מהשוואת דגמים</t>
    </r>
    <r>
      <rPr>
        <sz val="11"/>
        <color theme="1"/>
        <rFont val="Arial"/>
      </rPr>
      <t>"</t>
    </r>
  </si>
  <si>
    <r>
      <rPr>
        <sz val="11"/>
        <color rgb="FF000000"/>
        <rFont val="Arial"/>
      </rPr>
      <t>press
"</t>
    </r>
    <r>
      <rPr>
        <b/>
        <sz val="11"/>
        <color rgb="FF000000"/>
        <rFont val="Arial"/>
      </rPr>
      <t xml:space="preserve"> הוספה להשוואה דגמים</t>
    </r>
    <r>
      <rPr>
        <sz val="11"/>
        <color rgb="FF000000"/>
        <rFont val="Arial"/>
      </rPr>
      <t xml:space="preserve">"
it si displayed in </t>
    </r>
    <r>
      <rPr>
        <b/>
        <sz val="11"/>
        <color rgb="FF000000"/>
        <rFont val="Arial"/>
      </rPr>
      <t>blue</t>
    </r>
    <r>
      <rPr>
        <sz val="11"/>
        <color rgb="FF000000"/>
        <rFont val="Arial"/>
      </rPr>
      <t xml:space="preserve">
</t>
    </r>
    <r>
      <rPr>
        <b/>
        <sz val="11"/>
        <color rgb="FF0000FF"/>
        <rFont val="Arial"/>
      </rPr>
      <t>״הסרה מהשוואת דגמים</t>
    </r>
    <r>
      <rPr>
        <sz val="11"/>
        <color rgb="FF0000FF"/>
        <rFont val="Arial"/>
      </rPr>
      <t>"</t>
    </r>
  </si>
  <si>
    <t>ACCE-2-58</t>
  </si>
  <si>
    <r>
      <rPr>
        <sz val="11"/>
        <color theme="1"/>
        <rFont val="Arial"/>
      </rPr>
      <t>when the button is "</t>
    </r>
    <r>
      <rPr>
        <b/>
        <sz val="11"/>
        <color theme="1"/>
        <rFont val="Arial"/>
      </rPr>
      <t>הוספה לפטים שאהבתי</t>
    </r>
    <r>
      <rPr>
        <sz val="11"/>
        <color theme="1"/>
        <rFont val="Arial"/>
      </rPr>
      <t>" it is displayed in</t>
    </r>
    <r>
      <rPr>
        <b/>
        <sz val="11"/>
        <color theme="1"/>
        <rFont val="Arial"/>
      </rPr>
      <t xml:space="preserve"> red"</t>
    </r>
    <r>
      <rPr>
        <sz val="11"/>
        <color rgb="FFFF0000"/>
        <rFont val="Arial"/>
      </rPr>
      <t>ה</t>
    </r>
    <r>
      <rPr>
        <b/>
        <sz val="11"/>
        <color rgb="FFFF0000"/>
        <rFont val="Arial"/>
      </rPr>
      <t>סרה מרטים שאהבתי</t>
    </r>
    <r>
      <rPr>
        <sz val="11"/>
        <color rgb="FFFF0000"/>
        <rFont val="Arial"/>
      </rPr>
      <t>"</t>
    </r>
  </si>
  <si>
    <r>
      <rPr>
        <sz val="11"/>
        <color rgb="FF000000"/>
        <rFont val="Arial"/>
      </rPr>
      <t xml:space="preserve">press
" </t>
    </r>
    <r>
      <rPr>
        <b/>
        <sz val="11"/>
        <color rgb="FF000000"/>
        <rFont val="Arial"/>
      </rPr>
      <t>הוספה לפטים שאהבתי</t>
    </r>
    <r>
      <rPr>
        <sz val="11"/>
        <color rgb="FF000000"/>
        <rFont val="Arial"/>
      </rPr>
      <t xml:space="preserve">"
 it is displayed in </t>
    </r>
    <r>
      <rPr>
        <b/>
        <sz val="11"/>
        <color rgb="FF000000"/>
        <rFont val="Arial"/>
      </rPr>
      <t>red</t>
    </r>
    <r>
      <rPr>
        <sz val="11"/>
        <color rgb="FF000000"/>
        <rFont val="Arial"/>
      </rPr>
      <t xml:space="preserve">
</t>
    </r>
    <r>
      <rPr>
        <b/>
        <sz val="11"/>
        <color rgb="FFFF0000"/>
        <rFont val="Arial"/>
      </rPr>
      <t>"הסרה מרטים שאהבתי"</t>
    </r>
  </si>
  <si>
    <t>ACCE-2-59</t>
  </si>
  <si>
    <t>ACCE-2-60</t>
  </si>
  <si>
    <t>ACCE-2-61</t>
  </si>
  <si>
    <t>ACCE-2-62</t>
  </si>
  <si>
    <t>ACCE-2-63</t>
  </si>
  <si>
    <t>ACCE-2-64</t>
  </si>
  <si>
    <t>ACCE-2-65</t>
  </si>
  <si>
    <t>ACCE-2-66</t>
  </si>
  <si>
    <t>ACCE-2-67</t>
  </si>
  <si>
    <t>ACCE-2-68</t>
  </si>
  <si>
    <t>ACCE-2-69</t>
  </si>
  <si>
    <t>SALE-2-01</t>
  </si>
  <si>
    <r>
      <rPr>
        <sz val="11"/>
        <color theme="1"/>
        <rFont val="Arial"/>
      </rPr>
      <t>click on "</t>
    </r>
    <r>
      <rPr>
        <b/>
        <sz val="11"/>
        <color theme="1"/>
        <rFont val="Arial"/>
      </rPr>
      <t>לפרטים נוספים</t>
    </r>
    <r>
      <rPr>
        <sz val="11"/>
        <color theme="1"/>
        <rFont val="Arial"/>
      </rPr>
      <t xml:space="preserve">"on the screen </t>
    </r>
    <r>
      <rPr>
        <b/>
        <sz val="11"/>
        <color theme="1"/>
        <rFont val="Arial"/>
      </rPr>
      <t>ASUS</t>
    </r>
  </si>
  <si>
    <t>Ascreen with the product and the discounted price was opened</t>
  </si>
  <si>
    <t>SALE-2-02</t>
  </si>
  <si>
    <r>
      <rPr>
        <sz val="11"/>
        <color theme="1"/>
        <rFont val="Arial"/>
      </rPr>
      <t>check if the discount is displayed</t>
    </r>
    <r>
      <rPr>
        <b/>
        <sz val="11"/>
        <color theme="1"/>
        <rFont val="Arial"/>
      </rPr>
      <t xml:space="preserve"> 3,684 shekel</t>
    </r>
    <r>
      <rPr>
        <sz val="11"/>
        <color theme="1"/>
        <rFont val="Arial"/>
      </rPr>
      <t xml:space="preserve"> instead </t>
    </r>
    <r>
      <rPr>
        <b/>
        <sz val="11"/>
        <color theme="1"/>
        <rFont val="Arial"/>
      </rPr>
      <t>5,499 shekel</t>
    </r>
  </si>
  <si>
    <t>the discount is displayed on the screen</t>
  </si>
  <si>
    <t>SALE-2-03</t>
  </si>
  <si>
    <r>
      <rPr>
        <sz val="11"/>
        <color theme="1"/>
        <rFont val="Arial"/>
      </rPr>
      <t xml:space="preserve">click on the
</t>
    </r>
    <r>
      <rPr>
        <b/>
        <sz val="11"/>
        <color theme="1"/>
        <rFont val="Arial"/>
      </rPr>
      <t>"מבצעי מרץ-מחשב נייד ב 33%הנחה(מוגבל אחד ללקוח)</t>
    </r>
    <r>
      <rPr>
        <sz val="11"/>
        <color theme="1"/>
        <rFont val="Arial"/>
      </rPr>
      <t>"</t>
    </r>
  </si>
  <si>
    <t>the page with the possibility to buy the product at a discount has opened</t>
  </si>
  <si>
    <t>SALE-2-04</t>
  </si>
  <si>
    <r>
      <rPr>
        <sz val="11"/>
        <color theme="1"/>
        <rFont val="Arial"/>
      </rPr>
      <t>click on the "</t>
    </r>
    <r>
      <rPr>
        <b/>
        <sz val="11"/>
        <color theme="1"/>
        <rFont val="Arial"/>
      </rPr>
      <t>הוספה לעגלה</t>
    </r>
    <r>
      <rPr>
        <sz val="11"/>
        <color theme="1"/>
        <rFont val="Arial"/>
      </rPr>
      <t>"</t>
    </r>
  </si>
  <si>
    <r>
      <rPr>
        <sz val="11"/>
        <color rgb="FF3F3F3F"/>
        <rFont val="Arial"/>
      </rPr>
      <t xml:space="preserve">a message is displayed
" </t>
    </r>
    <r>
      <rPr>
        <b/>
        <sz val="11"/>
        <color rgb="FF3F3F3F"/>
        <rFont val="Arial"/>
      </rPr>
      <t>המוצר נוסף בהצלחה</t>
    </r>
    <r>
      <rPr>
        <sz val="11"/>
        <color rgb="FF3F3F3F"/>
        <rFont val="Arial"/>
      </rPr>
      <t>"</t>
    </r>
  </si>
  <si>
    <t>SALE-2-05</t>
  </si>
  <si>
    <t>choose two products and see if there is a discount</t>
  </si>
  <si>
    <t>you can buy two products at a discount</t>
  </si>
  <si>
    <t>SALE-2-06</t>
  </si>
  <si>
    <r>
      <rPr>
        <sz val="11"/>
        <color theme="1"/>
        <rFont val="Arial"/>
      </rPr>
      <t>click on the screen"</t>
    </r>
    <r>
      <rPr>
        <b/>
        <sz val="11"/>
        <color theme="1"/>
        <rFont val="Arial"/>
      </rPr>
      <t>קופון הטלגרם"o</t>
    </r>
    <r>
      <rPr>
        <sz val="11"/>
        <color theme="1"/>
        <rFont val="Arial"/>
      </rPr>
      <t>n the line "</t>
    </r>
    <r>
      <rPr>
        <b/>
        <sz val="11"/>
        <color theme="1"/>
        <rFont val="Arial"/>
      </rPr>
      <t>לפרטים נוספים"</t>
    </r>
  </si>
  <si>
    <r>
      <rPr>
        <sz val="11"/>
        <color rgb="FF000000"/>
        <rFont val="Arial"/>
      </rPr>
      <t>opened a link to a telegram site with"</t>
    </r>
    <r>
      <rPr>
        <b/>
        <sz val="11"/>
        <color rgb="FF000000"/>
        <rFont val="Arial"/>
      </rPr>
      <t>קופון הקיץ"</t>
    </r>
  </si>
  <si>
    <t>SALE-2-07</t>
  </si>
  <si>
    <t>sing up for telegram to get the discount</t>
  </si>
  <si>
    <t>registration onthe site telegram</t>
  </si>
  <si>
    <t>SALE-2-08</t>
  </si>
  <si>
    <r>
      <rPr>
        <sz val="11"/>
        <color theme="1"/>
        <rFont val="Arial"/>
      </rPr>
      <t>click on the screen
"</t>
    </r>
    <r>
      <rPr>
        <b/>
        <sz val="11"/>
        <color theme="1"/>
        <rFont val="Arial"/>
      </rPr>
      <t xml:space="preserve">קונים מעבד מזון *megimix* ו מקבלים סט 3 דיסקיות
</t>
    </r>
    <r>
      <rPr>
        <sz val="11"/>
        <color theme="1"/>
        <rFont val="Arial"/>
      </rPr>
      <t xml:space="preserve"> " and press button "</t>
    </r>
    <r>
      <rPr>
        <b/>
        <sz val="11"/>
        <color theme="1"/>
        <rFont val="Arial"/>
      </rPr>
      <t>לרכישה</t>
    </r>
    <r>
      <rPr>
        <sz val="11"/>
        <color theme="1"/>
        <rFont val="Arial"/>
      </rPr>
      <t>"</t>
    </r>
  </si>
  <si>
    <r>
      <rPr>
        <sz val="11"/>
        <color rgb="FF3F3F3F"/>
        <rFont val="Arial"/>
      </rPr>
      <t>the product selection screen opens"</t>
    </r>
    <r>
      <rPr>
        <b/>
        <sz val="11"/>
        <color rgb="FF3F3F3F"/>
        <rFont val="Arial"/>
      </rPr>
      <t>megimix</t>
    </r>
    <r>
      <rPr>
        <sz val="11"/>
        <color rgb="FF3F3F3F"/>
        <rFont val="Arial"/>
      </rPr>
      <t>"</t>
    </r>
  </si>
  <si>
    <t>SALE-2-09</t>
  </si>
  <si>
    <r>
      <rPr>
        <sz val="11"/>
        <color theme="1"/>
        <rFont val="Arial"/>
      </rPr>
      <t>select "</t>
    </r>
    <r>
      <rPr>
        <b/>
        <sz val="11"/>
        <color theme="1"/>
        <rFont val="Arial"/>
      </rPr>
      <t>megimix 5200 JXL"מק״ט 92022</t>
    </r>
  </si>
  <si>
    <r>
      <rPr>
        <sz val="11"/>
        <color rgb="FF000000"/>
        <rFont val="Arial"/>
      </rPr>
      <t>a screen popped up with "</t>
    </r>
    <r>
      <rPr>
        <b/>
        <sz val="11"/>
        <color rgb="FF000000"/>
        <rFont val="Arial"/>
      </rPr>
      <t>megimix 5200JXL מק״ט92022"</t>
    </r>
  </si>
  <si>
    <t>SALE-2-10</t>
  </si>
  <si>
    <r>
      <rPr>
        <sz val="11"/>
        <color theme="1"/>
        <rFont val="Arial"/>
      </rPr>
      <t>clik on the "</t>
    </r>
    <r>
      <rPr>
        <b/>
        <sz val="11"/>
        <color theme="1"/>
        <rFont val="Arial"/>
      </rPr>
      <t xml:space="preserve"> הוספת לעגלה"</t>
    </r>
  </si>
  <si>
    <r>
      <rPr>
        <sz val="11"/>
        <color rgb="FF3F3F3F"/>
        <rFont val="Arial"/>
      </rPr>
      <t xml:space="preserve">a screen popped with
" </t>
    </r>
    <r>
      <rPr>
        <b/>
        <sz val="11"/>
        <color rgb="FF3F3F3F"/>
        <rFont val="Arial"/>
      </rPr>
      <t>עגלת קניות שלכם"</t>
    </r>
    <r>
      <rPr>
        <sz val="11"/>
        <color rgb="FF3F3F3F"/>
        <rFont val="Arial"/>
      </rPr>
      <t xml:space="preserve"> </t>
    </r>
  </si>
  <si>
    <t>SALE-2-11</t>
  </si>
  <si>
    <r>
      <rPr>
        <sz val="11"/>
        <color theme="1"/>
        <rFont val="Arial"/>
      </rPr>
      <t>check if 
""</t>
    </r>
    <r>
      <rPr>
        <b/>
        <sz val="11"/>
        <color theme="1"/>
        <rFont val="Arial"/>
      </rPr>
      <t>קונים מעבד מזון *megimix* ו מקבלים סט 3 דיסקיות"</t>
    </r>
    <r>
      <rPr>
        <sz val="11"/>
        <color theme="1"/>
        <rFont val="Arial"/>
      </rPr>
      <t xml:space="preserve"> relevant</t>
    </r>
  </si>
  <si>
    <t>displays that relevant</t>
  </si>
  <si>
    <t>SALE-2-12</t>
  </si>
  <si>
    <r>
      <rPr>
        <sz val="11"/>
        <color theme="1"/>
        <rFont val="Arial"/>
      </rPr>
      <t>buy</t>
    </r>
    <r>
      <rPr>
        <b/>
        <sz val="11"/>
        <color theme="1"/>
        <rFont val="Arial"/>
      </rPr>
      <t xml:space="preserve"> 5 pieces</t>
    </r>
    <r>
      <rPr>
        <sz val="11"/>
        <color theme="1"/>
        <rFont val="Arial"/>
      </rPr>
      <t xml:space="preserve"> of this product and check if there is a discount on </t>
    </r>
    <r>
      <rPr>
        <b/>
        <sz val="11"/>
        <color theme="1"/>
        <rFont val="Arial"/>
      </rPr>
      <t>all 5 pieces</t>
    </r>
  </si>
  <si>
    <r>
      <rPr>
        <sz val="11"/>
        <color rgb="FF000000"/>
        <rFont val="Arial"/>
      </rPr>
      <t>discount applies to</t>
    </r>
    <r>
      <rPr>
        <b/>
        <sz val="11"/>
        <color rgb="FF000000"/>
        <rFont val="Arial"/>
      </rPr>
      <t xml:space="preserve"> all 5 pieces</t>
    </r>
  </si>
  <si>
    <t>SALE-2-13</t>
  </si>
  <si>
    <t>SALE-2-14</t>
  </si>
  <si>
    <t>SALE-2-15</t>
  </si>
  <si>
    <t>SALE-2-16</t>
  </si>
  <si>
    <t>SALE-2-17</t>
  </si>
  <si>
    <t>SALE-2-18</t>
  </si>
  <si>
    <t>SALE-2-19</t>
  </si>
  <si>
    <t>SALE-2-20</t>
  </si>
  <si>
    <t>SALE-2-21</t>
  </si>
  <si>
    <t>SALE-2-22</t>
  </si>
  <si>
    <t>SALE-2-23</t>
  </si>
  <si>
    <t>SALE-2-24</t>
  </si>
  <si>
    <t>SALE-2-25</t>
  </si>
  <si>
    <t>SALE-2-26</t>
  </si>
  <si>
    <t>SALE-2-27</t>
  </si>
  <si>
    <t>SALE-2-28</t>
  </si>
  <si>
    <t>SALE-2-29</t>
  </si>
  <si>
    <t>SALE-2-30</t>
  </si>
  <si>
    <t>SALE-2-31</t>
  </si>
  <si>
    <t>SALE-2-32</t>
  </si>
  <si>
    <t>SALE-2-33</t>
  </si>
  <si>
    <t>SALE-2-34</t>
  </si>
  <si>
    <t>SALE-2-35</t>
  </si>
  <si>
    <t>SALE-2-36</t>
  </si>
  <si>
    <t>SALE-2-37</t>
  </si>
  <si>
    <t>SALE-2-38</t>
  </si>
  <si>
    <t>SALE-2-39</t>
  </si>
  <si>
    <t>SALE-2-40</t>
  </si>
  <si>
    <t>SALE-2-41</t>
  </si>
  <si>
    <t>SALE-2-42</t>
  </si>
  <si>
    <t>SALE-2-43</t>
  </si>
  <si>
    <t>SALE-2-44</t>
  </si>
  <si>
    <t>SALE-2-45</t>
  </si>
  <si>
    <t>SALE-2-46</t>
  </si>
  <si>
    <t>SALE-2-47</t>
  </si>
  <si>
    <t>SALE-2-48</t>
  </si>
  <si>
    <t>SALE-2-49</t>
  </si>
  <si>
    <t>SALE-2-50</t>
  </si>
  <si>
    <t>SALE-2-51</t>
  </si>
  <si>
    <t>SALE-2-52</t>
  </si>
  <si>
    <t>SALE-2-53</t>
  </si>
  <si>
    <t>SALE-2-54</t>
  </si>
  <si>
    <t>SALE-2-55</t>
  </si>
  <si>
    <t>SALE-2-56</t>
  </si>
  <si>
    <t>SALE-2-57</t>
  </si>
  <si>
    <t>SALE-2-58</t>
  </si>
  <si>
    <t>SALE-2-59</t>
  </si>
  <si>
    <t>SALE-2-60</t>
  </si>
  <si>
    <t>SALE-2-61</t>
  </si>
  <si>
    <t>SALE-2-62</t>
  </si>
  <si>
    <t>SALE-2-63</t>
  </si>
  <si>
    <t>SALE-2-64</t>
  </si>
  <si>
    <t>SALE-2-65</t>
  </si>
  <si>
    <t>SALE-2-66</t>
  </si>
  <si>
    <t>SALE-2-67</t>
  </si>
  <si>
    <t>SALE-2-68</t>
  </si>
  <si>
    <t>SALE-2-69</t>
  </si>
  <si>
    <t>ECCE-2-01</t>
  </si>
  <si>
    <r>
      <rPr>
        <sz val="11"/>
        <color theme="1"/>
        <rFont val="Arial"/>
      </rPr>
      <t>click on the button "</t>
    </r>
    <r>
      <rPr>
        <b/>
        <sz val="11"/>
        <color theme="1"/>
        <rFont val="Arial"/>
      </rPr>
      <t>נגישות"l</t>
    </r>
    <r>
      <rPr>
        <sz val="11"/>
        <color theme="1"/>
        <rFont val="Arial"/>
      </rPr>
      <t xml:space="preserve">ocated next to logo </t>
    </r>
    <r>
      <rPr>
        <b/>
        <sz val="11"/>
        <color theme="1"/>
        <rFont val="Arial"/>
      </rPr>
      <t>KSP</t>
    </r>
  </si>
  <si>
    <r>
      <rPr>
        <sz val="11"/>
        <color rgb="FF3F3F3F"/>
        <rFont val="Arial"/>
      </rPr>
      <t>the screen in the upper left corner opened"</t>
    </r>
    <r>
      <rPr>
        <b/>
        <sz val="11"/>
        <color rgb="FF3F3F3F"/>
        <rFont val="Arial"/>
      </rPr>
      <t>תפרית נגישות</t>
    </r>
    <r>
      <rPr>
        <sz val="11"/>
        <color rgb="FF3F3F3F"/>
        <rFont val="Arial"/>
      </rPr>
      <t>"</t>
    </r>
  </si>
  <si>
    <t>ECCE-2-02</t>
  </si>
  <si>
    <r>
      <rPr>
        <sz val="11"/>
        <color theme="1"/>
        <rFont val="Arial"/>
      </rPr>
      <t>click on button"</t>
    </r>
    <r>
      <rPr>
        <b/>
        <sz val="11"/>
        <color theme="1"/>
        <rFont val="Arial"/>
      </rPr>
      <t>גווני אפור"</t>
    </r>
  </si>
  <si>
    <r>
      <rPr>
        <sz val="11"/>
        <color rgb="FF3F3F3F"/>
        <rFont val="Arial"/>
      </rPr>
      <t>the color of the screen became"</t>
    </r>
    <r>
      <rPr>
        <b/>
        <sz val="11"/>
        <color rgb="FF3F3F3F"/>
        <rFont val="Arial"/>
      </rPr>
      <t>גוון אפור</t>
    </r>
    <r>
      <rPr>
        <sz val="11"/>
        <color rgb="FF3F3F3F"/>
        <rFont val="Arial"/>
      </rPr>
      <t>"</t>
    </r>
  </si>
  <si>
    <t>ECCE-2-03</t>
  </si>
  <si>
    <r>
      <rPr>
        <sz val="11"/>
        <color theme="1"/>
        <rFont val="Arial"/>
      </rPr>
      <t>click on the button "</t>
    </r>
    <r>
      <rPr>
        <b/>
        <sz val="11"/>
        <color theme="1"/>
        <rFont val="Arial"/>
      </rPr>
      <t xml:space="preserve"> איפוס</t>
    </r>
    <r>
      <rPr>
        <sz val="11"/>
        <color theme="1"/>
        <rFont val="Arial"/>
      </rPr>
      <t>"</t>
    </r>
  </si>
  <si>
    <t>the screen returned to its original colors</t>
  </si>
  <si>
    <t>ECCE-2-04</t>
  </si>
  <si>
    <r>
      <rPr>
        <sz val="11"/>
        <color theme="1"/>
        <rFont val="Arial"/>
      </rPr>
      <t>click on the button "</t>
    </r>
    <r>
      <rPr>
        <b/>
        <sz val="11"/>
        <color theme="1"/>
        <rFont val="Arial"/>
      </rPr>
      <t>ניגודיות הפוכה</t>
    </r>
    <r>
      <rPr>
        <sz val="11"/>
        <color theme="1"/>
        <rFont val="Arial"/>
      </rPr>
      <t>"</t>
    </r>
  </si>
  <si>
    <r>
      <rPr>
        <sz val="11"/>
        <color rgb="FF3F3F3F"/>
        <rFont val="Arial"/>
      </rPr>
      <t>the color of the screen became"</t>
    </r>
    <r>
      <rPr>
        <b/>
        <sz val="11"/>
        <color rgb="FF3F3F3F"/>
        <rFont val="Arial"/>
      </rPr>
      <t>black and with yellow lettering</t>
    </r>
    <r>
      <rPr>
        <sz val="11"/>
        <color rgb="FF3F3F3F"/>
        <rFont val="Arial"/>
      </rPr>
      <t xml:space="preserve">" </t>
    </r>
  </si>
  <si>
    <t>ECCE-2-05</t>
  </si>
  <si>
    <r>
      <rPr>
        <sz val="11"/>
        <color theme="1"/>
        <rFont val="Arial"/>
      </rPr>
      <t xml:space="preserve">click on the button " </t>
    </r>
    <r>
      <rPr>
        <b/>
        <sz val="11"/>
        <color theme="1"/>
        <rFont val="Arial"/>
      </rPr>
      <t>איפוס"</t>
    </r>
  </si>
  <si>
    <t>ECCE-2-06</t>
  </si>
  <si>
    <r>
      <rPr>
        <sz val="11"/>
        <color theme="1"/>
        <rFont val="Arial"/>
      </rPr>
      <t xml:space="preserve"> click on the button"</t>
    </r>
    <r>
      <rPr>
        <b/>
        <sz val="11"/>
        <color theme="1"/>
        <rFont val="Arial"/>
      </rPr>
      <t>הקטנת טקסט</t>
    </r>
    <r>
      <rPr>
        <sz val="11"/>
        <color theme="1"/>
        <rFont val="Arial"/>
      </rPr>
      <t>"</t>
    </r>
  </si>
  <si>
    <t>the text should shrink in relation to the original text</t>
  </si>
  <si>
    <t>ECCE-2-07</t>
  </si>
  <si>
    <r>
      <rPr>
        <sz val="11"/>
        <color rgb="FF000000"/>
        <rFont val="Arial"/>
      </rPr>
      <t>click on the button</t>
    </r>
    <r>
      <rPr>
        <b/>
        <sz val="11"/>
        <color rgb="FF000000"/>
        <rFont val="Arial"/>
      </rPr>
      <t xml:space="preserve"> " איפוס</t>
    </r>
  </si>
  <si>
    <t>the screen us back to its original appearance</t>
  </si>
  <si>
    <t>ECCE-2-08</t>
  </si>
  <si>
    <r>
      <rPr>
        <sz val="11"/>
        <color theme="1"/>
        <rFont val="Arial"/>
      </rPr>
      <t>click on the button"</t>
    </r>
    <r>
      <rPr>
        <b/>
        <sz val="11"/>
        <color theme="1"/>
        <rFont val="Arial"/>
      </rPr>
      <t>הגדלת טקסט</t>
    </r>
    <r>
      <rPr>
        <sz val="11"/>
        <color theme="1"/>
        <rFont val="Arial"/>
      </rPr>
      <t>"</t>
    </r>
  </si>
  <si>
    <r>
      <rPr>
        <sz val="11"/>
        <color rgb="FF3F3F3F"/>
        <rFont val="Arial"/>
      </rPr>
      <t>the text on thescreen increases each time the button is pressed
"</t>
    </r>
    <r>
      <rPr>
        <b/>
        <sz val="11"/>
        <color rgb="FF3F3F3F"/>
        <rFont val="Arial"/>
      </rPr>
      <t>הגדלת טקסט</t>
    </r>
    <r>
      <rPr>
        <sz val="11"/>
        <color rgb="FF3F3F3F"/>
        <rFont val="Arial"/>
      </rPr>
      <t>"</t>
    </r>
  </si>
  <si>
    <t>ECCE-2-09</t>
  </si>
  <si>
    <r>
      <rPr>
        <sz val="11"/>
        <color theme="1"/>
        <rFont val="Arial"/>
      </rPr>
      <t>click on the button"</t>
    </r>
    <r>
      <rPr>
        <b/>
        <sz val="11"/>
        <color theme="1"/>
        <rFont val="Arial"/>
      </rPr>
      <t>איפוס"</t>
    </r>
  </si>
  <si>
    <r>
      <rPr>
        <sz val="11"/>
        <color rgb="FF3F3F3F"/>
        <rFont val="Arial"/>
      </rPr>
      <t>after pressing the button"</t>
    </r>
    <r>
      <rPr>
        <b/>
        <sz val="11"/>
        <color rgb="FF3F3F3F"/>
        <rFont val="Arial"/>
      </rPr>
      <t>הגדלת טקסט</t>
    </r>
    <r>
      <rPr>
        <sz val="11"/>
        <color rgb="FF3F3F3F"/>
        <rFont val="Arial"/>
      </rPr>
      <t>" the screen "</t>
    </r>
    <r>
      <rPr>
        <b/>
        <sz val="11"/>
        <color rgb="FF3F3F3F"/>
        <rFont val="Arial"/>
      </rPr>
      <t>תפריט נגישות"</t>
    </r>
    <r>
      <rPr>
        <sz val="11"/>
        <color rgb="FF3F3F3F"/>
        <rFont val="Arial"/>
      </rPr>
      <t xml:space="preserve"> is partially displayed</t>
    </r>
  </si>
  <si>
    <t>ECCE-2-10</t>
  </si>
  <si>
    <r>
      <rPr>
        <sz val="11"/>
        <color theme="1"/>
        <rFont val="Arial"/>
      </rPr>
      <t>click on the button "</t>
    </r>
    <r>
      <rPr>
        <b/>
        <sz val="11"/>
        <color theme="1"/>
        <rFont val="Arial"/>
      </rPr>
      <t>הקטנת טקסט"</t>
    </r>
  </si>
  <si>
    <t>the text on thescreen has returned to is original size</t>
  </si>
  <si>
    <t>ECCE-2-11</t>
  </si>
  <si>
    <r>
      <rPr>
        <sz val="11"/>
        <color theme="1"/>
        <rFont val="Arial"/>
      </rPr>
      <t>click on the button"</t>
    </r>
    <r>
      <rPr>
        <b/>
        <sz val="11"/>
        <color theme="1"/>
        <rFont val="Arial"/>
      </rPr>
      <t>הגדשת כותרות"</t>
    </r>
  </si>
  <si>
    <t>all headingon the site are underlined with a line</t>
  </si>
  <si>
    <t>ECCE-2-12</t>
  </si>
  <si>
    <r>
      <rPr>
        <sz val="11"/>
        <color theme="1"/>
        <rFont val="Arial"/>
      </rPr>
      <t>click on the button "</t>
    </r>
    <r>
      <rPr>
        <b/>
        <sz val="11"/>
        <color theme="1"/>
        <rFont val="Arial"/>
      </rPr>
      <t>איפוס"</t>
    </r>
  </si>
  <si>
    <t>ECCE-2-13</t>
  </si>
  <si>
    <r>
      <rPr>
        <sz val="11"/>
        <color theme="1"/>
        <rFont val="Arial"/>
      </rPr>
      <t>click on the button</t>
    </r>
    <r>
      <rPr>
        <b/>
        <sz val="11"/>
        <color theme="1"/>
        <rFont val="Arial"/>
      </rPr>
      <t>"הגדשת קישורים"</t>
    </r>
  </si>
  <si>
    <t>all links on the site are underlined with a line</t>
  </si>
  <si>
    <t>ECCE-2-14</t>
  </si>
  <si>
    <r>
      <rPr>
        <sz val="11"/>
        <color theme="1"/>
        <rFont val="Arial"/>
      </rPr>
      <t>click on the button "</t>
    </r>
    <r>
      <rPr>
        <b/>
        <sz val="11"/>
        <color theme="1"/>
        <rFont val="Arial"/>
      </rPr>
      <t>איפוס"</t>
    </r>
  </si>
  <si>
    <t>the screen us back to its original 
appearance</t>
  </si>
  <si>
    <t>ECCE-2-15</t>
  </si>
  <si>
    <r>
      <rPr>
        <sz val="11"/>
        <color theme="1"/>
        <rFont val="Arial"/>
      </rPr>
      <t>click on the button</t>
    </r>
    <r>
      <rPr>
        <b/>
        <sz val="11"/>
        <color theme="1"/>
        <rFont val="Arial"/>
      </rPr>
      <t>"עצירת נימציה"</t>
    </r>
  </si>
  <si>
    <t>all animations on the site are not movable</t>
  </si>
  <si>
    <t>ECCE-2-16</t>
  </si>
  <si>
    <t>click on the button "איפוס"</t>
  </si>
  <si>
    <t>the screen us back to its original 
appearanc</t>
  </si>
  <si>
    <t>ECCE-2-17</t>
  </si>
  <si>
    <t xml:space="preserve">the </t>
  </si>
  <si>
    <t>ECCE-2-18</t>
  </si>
  <si>
    <t>ECCE-2-19</t>
  </si>
  <si>
    <t>ECCE-2-20</t>
  </si>
  <si>
    <t>ECCE-2-21</t>
  </si>
  <si>
    <t>ECCE-2-22</t>
  </si>
  <si>
    <t>ECCE-2-23</t>
  </si>
  <si>
    <t>ECCE-2-24</t>
  </si>
  <si>
    <t>ECCE-2-25</t>
  </si>
  <si>
    <t>ECCE-2-26</t>
  </si>
  <si>
    <t>ECCE-2-27</t>
  </si>
  <si>
    <t>ECCE-2-28</t>
  </si>
  <si>
    <t>ECCE-2-29</t>
  </si>
  <si>
    <t>ECCE-2-30</t>
  </si>
  <si>
    <t>ECCE-2-31</t>
  </si>
  <si>
    <t>ECCE-2-32</t>
  </si>
  <si>
    <t>ECCE-2-33</t>
  </si>
  <si>
    <t>ECCE-2-34</t>
  </si>
  <si>
    <t>ECCE-2-35</t>
  </si>
  <si>
    <t>ECCE-2-36</t>
  </si>
  <si>
    <t>ECCE-2-37</t>
  </si>
  <si>
    <t>ECCE-2-38</t>
  </si>
  <si>
    <t>ECCE-2-39</t>
  </si>
  <si>
    <t>ECCE-2-40</t>
  </si>
  <si>
    <t>ECCE-2-41</t>
  </si>
  <si>
    <t>ECCE-2-42</t>
  </si>
  <si>
    <t>ECCE-2-43</t>
  </si>
  <si>
    <t>ECCE-2-44</t>
  </si>
  <si>
    <t>ECCE-2-45</t>
  </si>
  <si>
    <t>ECCE-2-46</t>
  </si>
  <si>
    <t>ECCE-2-47</t>
  </si>
  <si>
    <t>ECCE-2-48</t>
  </si>
  <si>
    <t>ECCE-2-49</t>
  </si>
  <si>
    <t>ECCE-2-50</t>
  </si>
  <si>
    <t>ECCE-2-51</t>
  </si>
  <si>
    <t>ECCE-2-52</t>
  </si>
  <si>
    <t>ECCE-2-53</t>
  </si>
  <si>
    <t>ECCE-2-54</t>
  </si>
  <si>
    <t>ECCE-2-55</t>
  </si>
  <si>
    <t>ECCE-2-56</t>
  </si>
  <si>
    <t>ECCE-2-57</t>
  </si>
  <si>
    <t>ECCE-2-58</t>
  </si>
  <si>
    <t>ECCE-2-59</t>
  </si>
  <si>
    <t>ECCE-2-60</t>
  </si>
  <si>
    <t>ECCE-2-61</t>
  </si>
  <si>
    <t>ECCE-2-62</t>
  </si>
  <si>
    <t>ECCE-2-63</t>
  </si>
  <si>
    <t>ECCE-2-64</t>
  </si>
  <si>
    <t>ECCE-2-65</t>
  </si>
  <si>
    <t>ECCE-2-66</t>
  </si>
  <si>
    <t>ECCE-2-67</t>
  </si>
  <si>
    <t>ECCE-2-68</t>
  </si>
  <si>
    <t>ECCE-2-69</t>
  </si>
  <si>
    <t>prerequest</t>
  </si>
  <si>
    <t>Defect Link /bug</t>
  </si>
  <si>
    <t xml:space="preserve">SERV-3-1 </t>
  </si>
  <si>
    <t xml:space="preserve">1.enter the site "https://ksp.co.il/web/" 
2.In the second line, click on ״שירות לקוחות ״ 
3.We will check the operating hours that are shown to us
4.We will check response time
</t>
  </si>
  <si>
    <t xml:space="preserve">1.Entered 
2.Customer Service page open 
3.The operating hours work at the written time
4.The waiting time is longer than usual due to a lack of personnel
</t>
  </si>
  <si>
    <t>SERV-3-2</t>
  </si>
  <si>
    <t xml:space="preserve">1.Click on the option of addresses and hours of operation
2.We will select one store and perform a response test
</t>
  </si>
  <si>
    <t xml:space="preserve">
1.We received a list of stores and operating hours in the country
2.We received an answer to the store
at the address
</t>
  </si>
  <si>
    <t>SERV-3-3</t>
  </si>
  <si>
    <t xml:space="preserve">1. Enter the second line ״בירורים לפני ביצוע הרכישה״
2.Click on the first line "Questions about products and their availability in stock"
3.We will have the option of receiving service via WhatsApp or email
4.We will check your availability on WhatsApp
and the email
</t>
  </si>
  <si>
    <t xml:space="preserve"> 1.A list of four information options will open
2.We will receive information about products
and stock
3.4. We received WhatsApp service after one business day
and email after 3 days
</t>
  </si>
  <si>
    <t>SERV-3-4</t>
  </si>
  <si>
    <t>1. Go to the second line "Order process"
2. We will select a product and check availability
3. We will check delivery times</t>
  </si>
  <si>
    <t xml:space="preserve">1.Enters a monitor that gives information about the ordering process
2. After we have selected a product, we will receive information about its availability and inventory
3. After I have added the product to the cart, we will receive delivery times according to my residence
</t>
  </si>
  <si>
    <t>SERV-3-5</t>
  </si>
  <si>
    <t xml:space="preserve">1.In the third line Click on ״בדיקת סטטוס הזמנה שביצעתי״
2.We will enter an order number and a phone number
</t>
  </si>
  <si>
    <r>
      <rPr>
        <b/>
        <sz val="12"/>
        <color theme="1"/>
        <rFont val="Arial"/>
      </rPr>
      <t>Unable to check</t>
    </r>
    <r>
      <rPr>
        <b/>
        <sz val="9"/>
        <color theme="1"/>
        <rFont val="Arial"/>
      </rPr>
      <t xml:space="preserve">
</t>
    </r>
  </si>
  <si>
    <t>SERV-3-6</t>
  </si>
  <si>
    <t xml:space="preserve">1. Enter the third in "בירורים אחרי ביצוע רכישה"
2. clicked on and enters the" שירות ותמיכה טכנית לאחר קנייה " 
3.Then enter a phone number and a serial number
</t>
  </si>
  <si>
    <t xml:space="preserve">unable to check
</t>
  </si>
  <si>
    <t>SERV--3-8</t>
  </si>
  <si>
    <t xml:space="preserve">
1.Enter ״שירות לקוחות״ 
2.Click on the third line
3.Click on the fourth line ״שחזור חשבונית״
4.Write the phone number on the line
</t>
  </si>
  <si>
    <t xml:space="preserve">1.Customer service will be opened
2.Open the options
3.The invoice recovery page opens
</t>
  </si>
  <si>
    <t>SERV-3-9</t>
  </si>
  <si>
    <t>1.Enter customer service
2.Click on the third line ״בירורים אחרי ביצוע רכישה״
3.click on the last " החזרה או החלפה של מוצר תקול"
4.Click on ״ עדיין לא עברו 14 יום ממועד הרכישה״
5.Click on the last line "נדרש שירות לכל מוצר אחר"
6.and enter a telephone/serial number</t>
  </si>
  <si>
    <t xml:space="preserve">1.The page opens in customer service
2.The requested service opens
3.And we will get the option to fill in a phone/serial number
</t>
  </si>
  <si>
    <t>SERV-3-10</t>
  </si>
  <si>
    <t>1.Go to the customer service page
2.Click on the third line״בירורים אחרי ביצוע רכישה״
3.press the last line ״ החזרה או החלפה של מוצר תקול״
4.enter ״כבר עברו 14 יום ממועד הרכישה״</t>
  </si>
  <si>
    <t xml:space="preserve">
1.The customer service page will open
2.We will reach 4 lines of customer service
3.A page for filling in details will open We fill Telephone / Serial</t>
  </si>
  <si>
    <t>SERV-3-11</t>
  </si>
  <si>
    <t>1.Enter the site״ksp״
2.go to the ״מידע ופעולות״ 
3. click on the first tab ״סניפים ושעות פעילות״
4Enter the store in the search bar ״Ashdod״</t>
  </si>
  <si>
    <t>1.Enters all branches of the company
2.And it seems that the branch does not have parking for the disabled</t>
  </si>
  <si>
    <t>SERV-3-12</t>
  </si>
  <si>
    <t>SERV-3-13</t>
  </si>
  <si>
    <t>SERV-3-14</t>
  </si>
  <si>
    <t>SERV-3-15</t>
  </si>
  <si>
    <t>SERV-3-16</t>
  </si>
  <si>
    <t>SERV-3-17</t>
  </si>
  <si>
    <t>SERV-3-18</t>
  </si>
  <si>
    <t>SERV-3-19</t>
  </si>
  <si>
    <t>SERV-3-20</t>
  </si>
  <si>
    <t>SERV-3-21</t>
  </si>
  <si>
    <t>SERV-3-22</t>
  </si>
  <si>
    <t>SERV-3-23</t>
  </si>
  <si>
    <t>SERV-3-24</t>
  </si>
  <si>
    <t>SERV-3-25</t>
  </si>
  <si>
    <t>SERV-3-26</t>
  </si>
  <si>
    <t>SERV-3-27</t>
  </si>
  <si>
    <t>SERV-3-28</t>
  </si>
  <si>
    <t>SERV-3-29</t>
  </si>
  <si>
    <t>SERV-3-30</t>
  </si>
  <si>
    <t>SERV-3-31</t>
  </si>
  <si>
    <t>SERV-3-32</t>
  </si>
  <si>
    <t>SERV-3-33</t>
  </si>
  <si>
    <t>SERV-3-34</t>
  </si>
  <si>
    <t>SERV-3-35</t>
  </si>
  <si>
    <t>SERV-3-36</t>
  </si>
  <si>
    <t>SERV-3-37</t>
  </si>
  <si>
    <t>SERV-3-38</t>
  </si>
  <si>
    <t>SERV-3-39</t>
  </si>
  <si>
    <t>SERV-3-40</t>
  </si>
  <si>
    <t>NED-3-01</t>
  </si>
  <si>
    <t>1.enter "ksp" site go to We will go to the fifth row up
to"דרושים"
2.We will fill in all the details
Name, family, phone, email, ID, and we will add a file
of Resume</t>
  </si>
  <si>
    <t>The data was received in the system</t>
  </si>
  <si>
    <t>They did not return an answer for 3 weeks</t>
  </si>
  <si>
    <t>business
3-02</t>
  </si>
  <si>
    <t xml:space="preserve">1.Enter "ksp" Click on the fourth option ״מחלקה עסקית״
2.Click on the fourth line option ״פיתוח עסקי / מדיה ופרסום״
</t>
  </si>
  <si>
    <t>We will receive three contact emails according to the subject of rentals, advertising, cooperation</t>
  </si>
  <si>
    <t>NED-3-03</t>
  </si>
  <si>
    <t>NED-3-04</t>
  </si>
  <si>
    <t>NED-3-05</t>
  </si>
  <si>
    <t>NED-3-06</t>
  </si>
  <si>
    <t>NED-3-07</t>
  </si>
  <si>
    <t>NED-3-08</t>
  </si>
  <si>
    <t>NED-3-09</t>
  </si>
  <si>
    <t>NED-3-10</t>
  </si>
  <si>
    <t>NED-3-11</t>
  </si>
  <si>
    <t>NED-3-12</t>
  </si>
  <si>
    <t>NED-3-13</t>
  </si>
  <si>
    <t>NED-3-14</t>
  </si>
  <si>
    <t>NED-3-15</t>
  </si>
  <si>
    <t>NED-3-16</t>
  </si>
  <si>
    <t>NED-3-17</t>
  </si>
  <si>
    <t>NED-3-18</t>
  </si>
  <si>
    <t>NED-3-19</t>
  </si>
  <si>
    <t>NED-3-20</t>
  </si>
  <si>
    <t>NED-3-21</t>
  </si>
  <si>
    <t>NED-3-22</t>
  </si>
  <si>
    <t>NED-3-23</t>
  </si>
  <si>
    <t>NED-3-24</t>
  </si>
  <si>
    <t>NED-3-25</t>
  </si>
  <si>
    <t>NED-3-26</t>
  </si>
  <si>
    <t>NED-3-27</t>
  </si>
  <si>
    <t>NED-3-28</t>
  </si>
  <si>
    <t>NED-3-29</t>
  </si>
  <si>
    <t>NED-3-30</t>
  </si>
  <si>
    <t>NED-3-31</t>
  </si>
  <si>
    <t>NED-3-32</t>
  </si>
  <si>
    <t>NED-3-33</t>
  </si>
  <si>
    <t>NED-3-34</t>
  </si>
  <si>
    <t>NED-3-35</t>
  </si>
  <si>
    <t>NED-3-36</t>
  </si>
  <si>
    <t>NED-3-37</t>
  </si>
  <si>
    <t>NED-3-38</t>
  </si>
  <si>
    <t>NED-3-39</t>
  </si>
  <si>
    <t>NED-3-40</t>
  </si>
  <si>
    <t>BARG-3-01</t>
  </si>
  <si>
    <t>1.Login to the website to go to the third tab
2.click on ״מציאון ועודפי מלאי״
3.Choose one product and click on the cart to continue purchasing
4.A window will open on the left side of the cart to continue browsing the site or go to the checkout to make a purchase</t>
  </si>
  <si>
    <t xml:space="preserve">1.We have reached the checkout and you can make a purchase of the selected product
2.At the time of purchase there is an option of collection from Eilat, and redemption of a coupon
</t>
  </si>
  <si>
    <t>BARG-3-02</t>
  </si>
  <si>
    <t>1.Log on to the site go to "מציאון ועודפי מלאי" and choose
2-3 products and put them in the cart and click on continue to purchase</t>
  </si>
  <si>
    <t>The cart page opens and a purchase option</t>
  </si>
  <si>
    <t>BARG-3-03</t>
  </si>
  <si>
    <t xml:space="preserve">1.entered the page ״מוצרי מציאון ועודפי מלאי״
2.Click on "All Products״
3.and put in the line for filtering an amount lower than the lowest amount there
</t>
  </si>
  <si>
    <t>Does not allow filtering
and presents the product at the lowest amount listed on the website</t>
  </si>
  <si>
    <t>BARG-3-04</t>
  </si>
  <si>
    <t xml:space="preserve">1.entered the page ״מוצרי מציאון ועודפי מלאי״
2.Click on "All Products״
3.Click on the filter line
and select a product in the "gaming" category
A type of gaming headset was chosen
 there  ״HyperX Cloud Stinger 2״
4.We will add to the cart and continue to make the purchase
</t>
  </si>
  <si>
    <t>1.The purchase page has opened successfully</t>
  </si>
  <si>
    <t>BARG-3-05</t>
  </si>
  <si>
    <t>1.entered the site
2. go to "מציאון ועודפים"
3. Choose two products in a row from the same category</t>
  </si>
  <si>
    <t xml:space="preserve">1.The page opens and shows all the products.
2.We will get an error </t>
  </si>
  <si>
    <t>BARG-3-06</t>
  </si>
  <si>
    <t>BARG-3-07</t>
  </si>
  <si>
    <t>BARG-3-08</t>
  </si>
  <si>
    <t>BARG-3-09</t>
  </si>
  <si>
    <t>BARG-3-10</t>
  </si>
  <si>
    <t>BARG-3-11</t>
  </si>
  <si>
    <t>BARG-3-12</t>
  </si>
  <si>
    <t>BARG-3-13</t>
  </si>
  <si>
    <t>BARG-3-14</t>
  </si>
  <si>
    <t>BARG-3-15</t>
  </si>
  <si>
    <t>BARG-3-16</t>
  </si>
  <si>
    <t>BARG-3-17</t>
  </si>
  <si>
    <t>BARG-3-18</t>
  </si>
  <si>
    <t>BARG-3-19</t>
  </si>
  <si>
    <t>BARG-3-20</t>
  </si>
  <si>
    <t>BARG-3-21</t>
  </si>
  <si>
    <t>BARG-3-22</t>
  </si>
  <si>
    <t>BARG-3-23</t>
  </si>
  <si>
    <t>BARG-3-24</t>
  </si>
  <si>
    <t>BARG-3-25</t>
  </si>
  <si>
    <t>BARG-3-26</t>
  </si>
  <si>
    <t>BARG-3-27</t>
  </si>
  <si>
    <t>BARG-3-28</t>
  </si>
  <si>
    <t>BARG-3-29</t>
  </si>
  <si>
    <t>BARG-3-30</t>
  </si>
  <si>
    <t>BARG-3-31</t>
  </si>
  <si>
    <t>BARG-3-32</t>
  </si>
  <si>
    <t>BARG-3-33</t>
  </si>
  <si>
    <t>BARG-3-34</t>
  </si>
  <si>
    <t>BARG-3-35</t>
  </si>
  <si>
    <t>BARG-3-36</t>
  </si>
  <si>
    <t>BARG-3-37</t>
  </si>
  <si>
    <t>BARG-3-38</t>
  </si>
  <si>
    <t>BARG-3-39</t>
  </si>
  <si>
    <t>BARG-3-40</t>
  </si>
  <si>
    <t>Cart</t>
  </si>
  <si>
    <t>The site is open on the shopping cart page</t>
  </si>
  <si>
    <t>3 products have been added to the shopping cart  מק"ט: 268701; מק"ט: 57972
M289297:מק"ט</t>
  </si>
  <si>
    <t>Open the site on the shopping cart page</t>
  </si>
  <si>
    <t>The cart view page is displayed as it should be. In the desired color scheme and displays the design chosen for the corporate style of the company.</t>
  </si>
  <si>
    <t>Scroll the page down of the page to view the display of out-of-stock products.</t>
  </si>
  <si>
    <r>
      <rPr>
        <sz val="11"/>
        <color rgb="FF434343"/>
        <rFont val="Arial"/>
      </rPr>
      <t xml:space="preserve">The product is displayed with the message </t>
    </r>
    <r>
      <rPr>
        <b/>
        <sz val="11"/>
        <color rgb="FF434343"/>
        <rFont val="Arial"/>
      </rPr>
      <t>"מוצרים שנוספו לעגלה ואינם זמינים במלאי"</t>
    </r>
  </si>
  <si>
    <t>Select product (מק"ט: M289297 )</t>
  </si>
  <si>
    <r>
      <rPr>
        <sz val="11"/>
        <color rgb="FF3F3F3F"/>
        <rFont val="Arial"/>
      </rPr>
      <t>Scroll the page down of the page to view the display of out-of-stock products and click the button</t>
    </r>
    <r>
      <rPr>
        <b/>
        <sz val="11"/>
        <color rgb="FF3F3F3F"/>
        <rFont val="Arial"/>
      </rPr>
      <t xml:space="preserve"> "עדכון חזרה למלאי"</t>
    </r>
  </si>
  <si>
    <r>
      <rPr>
        <sz val="11"/>
        <color rgb="FF434343"/>
        <rFont val="Arial"/>
      </rPr>
      <t xml:space="preserve">A message window pops up:
</t>
    </r>
    <r>
      <rPr>
        <b/>
        <sz val="11"/>
        <color rgb="FF434343"/>
        <rFont val="Arial"/>
      </rPr>
      <t>לידיעתך"
"בקשתך התקבלה בהצלחה! אנו נודיע לך ברגע שהמוצר  יחזור למלאי"</t>
    </r>
  </si>
  <si>
    <t>Click on the product photo</t>
  </si>
  <si>
    <t>The product description page is displayed</t>
  </si>
  <si>
    <t>Click on the product name</t>
  </si>
  <si>
    <r>
      <rPr>
        <sz val="11"/>
        <color theme="1"/>
        <rFont val="Arial"/>
      </rPr>
      <t>Click on the "</t>
    </r>
    <r>
      <rPr>
        <b/>
        <sz val="11"/>
        <color theme="1"/>
        <rFont val="Arial"/>
      </rPr>
      <t>מוצרים משלמים</t>
    </r>
    <r>
      <rPr>
        <sz val="11"/>
        <color theme="1"/>
        <rFont val="Arial"/>
      </rPr>
      <t>" button</t>
    </r>
  </si>
  <si>
    <t>Opens a scroll-list of possible additional products that are suitable for the product of this model</t>
  </si>
  <si>
    <t>Select product (מק"ט: 268701 )</t>
  </si>
  <si>
    <r>
      <rPr>
        <sz val="11"/>
        <color theme="1"/>
        <rFont val="Arial"/>
      </rPr>
      <t>Click on the "</t>
    </r>
    <r>
      <rPr>
        <b/>
        <sz val="11"/>
        <color theme="1"/>
        <rFont val="Arial"/>
      </rPr>
      <t>מוצרים משלמים</t>
    </r>
    <r>
      <rPr>
        <sz val="11"/>
        <color theme="1"/>
        <rFont val="Arial"/>
      </rPr>
      <t>" button  and select one of the additional products using the button cart under product.</t>
    </r>
  </si>
  <si>
    <t>The cart page view with the added item in the product list is displayed</t>
  </si>
  <si>
    <r>
      <rPr>
        <sz val="11"/>
        <color theme="1"/>
        <rFont val="Arial"/>
      </rPr>
      <t>Click on the "</t>
    </r>
    <r>
      <rPr>
        <b/>
        <sz val="11"/>
        <color theme="1"/>
        <rFont val="Arial"/>
      </rPr>
      <t>מוצרים משלמים</t>
    </r>
    <r>
      <rPr>
        <sz val="11"/>
        <color theme="1"/>
        <rFont val="Arial"/>
      </rPr>
      <t>" button  and click on the product name</t>
    </r>
  </si>
  <si>
    <t>The product description page is displayed in a separate window</t>
  </si>
  <si>
    <r>
      <rPr>
        <sz val="11"/>
        <color theme="1"/>
        <rFont val="Arial"/>
      </rPr>
      <t>Click to the button "</t>
    </r>
    <r>
      <rPr>
        <b/>
        <sz val="11"/>
        <color theme="1"/>
        <rFont val="Arial"/>
      </rPr>
      <t>כמות</t>
    </r>
    <r>
      <rPr>
        <sz val="11"/>
        <color theme="1"/>
        <rFont val="Arial"/>
      </rPr>
      <t>"  "+" or "-" to change the order quantity</t>
    </r>
  </si>
  <si>
    <r>
      <rPr>
        <sz val="11"/>
        <color rgb="FF3F3F3F"/>
        <rFont val="Arial"/>
      </rPr>
      <t>The number of order units is changed by pressing "+"  or "-"  next to the button  "</t>
    </r>
    <r>
      <rPr>
        <b/>
        <sz val="11"/>
        <color rgb="FF3F3F3F"/>
        <rFont val="Arial"/>
      </rPr>
      <t>כמות</t>
    </r>
    <r>
      <rPr>
        <sz val="11"/>
        <color rgb="FF3F3F3F"/>
        <rFont val="Arial"/>
      </rPr>
      <t>" the number in top left to the shopping cart button will also change.
The total amount of the shopping cart also changes</t>
    </r>
  </si>
  <si>
    <r>
      <rPr>
        <sz val="11"/>
        <color theme="1"/>
        <rFont val="Arial"/>
      </rPr>
      <t>Click to the button "</t>
    </r>
    <r>
      <rPr>
        <b/>
        <sz val="11"/>
        <color theme="1"/>
        <rFont val="Arial"/>
      </rPr>
      <t>כמות</t>
    </r>
    <r>
      <rPr>
        <sz val="11"/>
        <color theme="1"/>
        <rFont val="Arial"/>
      </rPr>
      <t>"  "+" to change the order product quantity to 5  (</t>
    </r>
    <r>
      <rPr>
        <b/>
        <sz val="11"/>
        <color theme="1"/>
        <rFont val="Arial"/>
      </rPr>
      <t>מק"ט</t>
    </r>
    <r>
      <rPr>
        <sz val="11"/>
        <color theme="1"/>
        <rFont val="Arial"/>
      </rPr>
      <t>: 268701 )</t>
    </r>
  </si>
  <si>
    <r>
      <rPr>
        <sz val="11"/>
        <color rgb="FF3F3F3F"/>
        <rFont val="Arial"/>
      </rPr>
      <t>.It won't let you select a number more than 5
 :The message appears in red
"</t>
    </r>
    <r>
      <rPr>
        <b/>
        <sz val="11"/>
        <color rgb="FF3F3F3F"/>
        <rFont val="Arial"/>
      </rPr>
      <t>שימו לב לא ניתן להזמין יותר מ- 5 פריטים ממוצר זה</t>
    </r>
    <r>
      <rPr>
        <sz val="11"/>
        <color rgb="FF3F3F3F"/>
        <rFont val="Arial"/>
      </rPr>
      <t xml:space="preserve">" </t>
    </r>
  </si>
  <si>
    <r>
      <rPr>
        <sz val="11"/>
        <color theme="1"/>
        <rFont val="Arial"/>
      </rPr>
      <t>Click to the button "</t>
    </r>
    <r>
      <rPr>
        <b/>
        <sz val="11"/>
        <color theme="1"/>
        <rFont val="Arial"/>
      </rPr>
      <t>כמות</t>
    </r>
    <r>
      <rPr>
        <sz val="11"/>
        <color theme="1"/>
        <rFont val="Arial"/>
      </rPr>
      <t>"  "+" to change the order product quantity to more than 5  (</t>
    </r>
    <r>
      <rPr>
        <b/>
        <sz val="11"/>
        <color theme="1"/>
        <rFont val="Arial"/>
      </rPr>
      <t>מק"ט</t>
    </r>
    <r>
      <rPr>
        <sz val="11"/>
        <color theme="1"/>
        <rFont val="Arial"/>
      </rPr>
      <t>: 268701 )</t>
    </r>
  </si>
  <si>
    <t>The number of order units is changed to 5 the number in top left to the shopping cart button will also change</t>
  </si>
  <si>
    <r>
      <rPr>
        <sz val="11"/>
        <color theme="1"/>
        <rFont val="Arial"/>
      </rPr>
      <t>Click to the button "</t>
    </r>
    <r>
      <rPr>
        <b/>
        <sz val="11"/>
        <color theme="1"/>
        <rFont val="Arial"/>
      </rPr>
      <t>כמות</t>
    </r>
    <r>
      <rPr>
        <sz val="11"/>
        <color theme="1"/>
        <rFont val="Arial"/>
      </rPr>
      <t>"  "+" or "-" to change the order quantity</t>
    </r>
  </si>
  <si>
    <r>
      <rPr>
        <sz val="11"/>
        <color rgb="FF3F3F3F"/>
        <rFont val="Arial"/>
      </rPr>
      <t>The number of order units is changed by pressing "+"  or "-"  next to the button  "</t>
    </r>
    <r>
      <rPr>
        <b/>
        <sz val="11"/>
        <color rgb="FF3F3F3F"/>
        <rFont val="Arial"/>
      </rPr>
      <t>כמות</t>
    </r>
    <r>
      <rPr>
        <sz val="11"/>
        <color rgb="FF3F3F3F"/>
        <rFont val="Arial"/>
      </rPr>
      <t>" the number in top left to the shopping cart button will also change</t>
    </r>
  </si>
  <si>
    <t>Select product (מק"ט: 57972 )</t>
  </si>
  <si>
    <r>
      <rPr>
        <sz val="11"/>
        <color theme="1"/>
        <rFont val="Arial"/>
      </rPr>
      <t>The number of order units is changed to 5 the number in top left to the shopping cart button will also change
"</t>
    </r>
    <r>
      <rPr>
        <b/>
        <sz val="11"/>
        <color theme="1"/>
        <rFont val="Arial"/>
      </rPr>
      <t>שימו לב לא ניתן להזמין יותר מ- 3 פריטים ממוצר זה</t>
    </r>
    <r>
      <rPr>
        <sz val="11"/>
        <color theme="1"/>
        <rFont val="Arial"/>
      </rPr>
      <t xml:space="preserve">." </t>
    </r>
  </si>
  <si>
    <t>The number of units of the order does not change up to 5 quantityin In this category limit up to 3 units of product</t>
  </si>
  <si>
    <t xml:space="preserve">Click on the "X" button on the left side of the product descriptio. 
</t>
  </si>
  <si>
    <t>This product has been removed and not displayed in the cart</t>
  </si>
  <si>
    <t>Select product (מק"ט: 293479)</t>
  </si>
  <si>
    <r>
      <rPr>
        <sz val="11"/>
        <color rgb="FF3F3F3F"/>
        <rFont val="Arial"/>
      </rPr>
      <t>Click on the "</t>
    </r>
    <r>
      <rPr>
        <b/>
        <sz val="11"/>
        <color rgb="FF3F3F3F"/>
        <rFont val="Arial"/>
      </rPr>
      <t>איפוס העגלה</t>
    </r>
    <r>
      <rPr>
        <sz val="11"/>
        <color rgb="FF3F3F3F"/>
        <rFont val="Arial"/>
      </rPr>
      <t xml:space="preserve">" button on the left side. 
</t>
    </r>
  </si>
  <si>
    <r>
      <rPr>
        <sz val="11"/>
        <color rgb="FF3F3F3F"/>
        <rFont val="Arial"/>
      </rPr>
      <t xml:space="preserve">:A warning window pops up
</t>
    </r>
    <r>
      <rPr>
        <b/>
        <sz val="11"/>
        <color rgb="FF3F3F3F"/>
        <rFont val="Arial"/>
      </rPr>
      <t xml:space="preserve"> שימו לב 
האם אתם בטוחים שברצונכם לרוקן את הגלת הקניות?</t>
    </r>
  </si>
  <si>
    <t>On the cart page do not change, all products are displayed in it</t>
  </si>
  <si>
    <r>
      <rPr>
        <sz val="11"/>
        <color rgb="FF3F3F3F"/>
        <rFont val="Arial"/>
      </rPr>
      <t>Click on the "</t>
    </r>
    <r>
      <rPr>
        <b/>
        <sz val="11"/>
        <color rgb="FF3F3F3F"/>
        <rFont val="Arial"/>
      </rPr>
      <t>איפוס העגלה</t>
    </r>
    <r>
      <rPr>
        <sz val="11"/>
        <color rgb="FF3F3F3F"/>
        <rFont val="Arial"/>
      </rPr>
      <t>" button on the left side. 
Select button "</t>
    </r>
    <r>
      <rPr>
        <b/>
        <sz val="11"/>
        <color rgb="FF3F3F3F"/>
        <rFont val="Arial"/>
      </rPr>
      <t>אישור</t>
    </r>
    <r>
      <rPr>
        <sz val="11"/>
        <color rgb="FF3F3F3F"/>
        <rFont val="Arial"/>
      </rPr>
      <t xml:space="preserve">" </t>
    </r>
  </si>
  <si>
    <t xml:space="preserve">The cart page is empty and nothing is displayed in it. </t>
  </si>
  <si>
    <t>The product number near the cart sign in the upper left corner has changed to 0</t>
  </si>
  <si>
    <t>The product number near the cart sign in the upper left corner not changed, only after refresh of the page.</t>
  </si>
  <si>
    <r>
      <rPr>
        <sz val="11"/>
        <color rgb="FF3F3F3F"/>
        <rFont val="Arial"/>
      </rPr>
      <t xml:space="preserve">Scroll the page down, and a benefit option for items in the shopping cart appears below the list of items </t>
    </r>
    <r>
      <rPr>
        <b/>
        <sz val="11"/>
        <color rgb="FF3F3F3F"/>
        <rFont val="Arial"/>
      </rPr>
      <t>שימו לב, הטבה לפניכם - אנא בחרו 
באפשרות הרצויה</t>
    </r>
  </si>
  <si>
    <t>You can choose options to purchase headphones with a discount, receive a free charger or complete a purchase without any benefits</t>
  </si>
  <si>
    <r>
      <rPr>
        <sz val="11"/>
        <color rgb="FF3F3F3F"/>
        <rFont val="Arial"/>
      </rPr>
      <t xml:space="preserve">Scroll page down and select product with price 0:
</t>
    </r>
    <r>
      <rPr>
        <b/>
        <sz val="11"/>
        <color rgb="FF3F3F3F"/>
        <rFont val="Arial"/>
      </rPr>
      <t xml:space="preserve"> מטען קיר Apple 20W USB-C מק"ט: 114917</t>
    </r>
  </si>
  <si>
    <r>
      <rPr>
        <sz val="11"/>
        <color rgb="FF3F3F3F"/>
        <rFont val="Arial"/>
      </rPr>
      <t>The number of order units is changed , the number in top left to the shopping cart button will also change.
The total amount of the shopping cart the same
And additional line is displayed
"</t>
    </r>
    <r>
      <rPr>
        <b/>
        <sz val="11"/>
        <color rgb="FF3F3F3F"/>
        <rFont val="Arial"/>
      </rPr>
      <t>הטבה מיוחדת</t>
    </r>
    <r>
      <rPr>
        <sz val="11"/>
        <color rgb="FF3F3F3F"/>
        <rFont val="Arial"/>
      </rPr>
      <t>"</t>
    </r>
  </si>
  <si>
    <r>
      <rPr>
        <sz val="11"/>
        <color rgb="FF3F3F3F"/>
        <rFont val="Arial"/>
      </rPr>
      <t xml:space="preserve">:Scroll the page down and select a offer
 </t>
    </r>
    <r>
      <rPr>
        <b/>
        <sz val="11"/>
        <color rgb="FF3F3F3F"/>
        <rFont val="Arial"/>
      </rPr>
      <t xml:space="preserve">חבילת מסטיקים -2 חבילות ב- 10 ש"ח לחבילה -3 חבילות ומעלה ב8 ש"ח לחבילה! </t>
    </r>
    <r>
      <rPr>
        <sz val="11"/>
        <color rgb="FF3F3F3F"/>
        <rFont val="Arial"/>
      </rPr>
      <t xml:space="preserve">
Click button 
</t>
    </r>
    <r>
      <rPr>
        <b/>
        <sz val="11"/>
        <color rgb="FF3F3F3F"/>
        <rFont val="Arial"/>
      </rPr>
      <t>לחץ לבחירה</t>
    </r>
    <r>
      <rPr>
        <sz val="11"/>
        <color rgb="FF3F3F3F"/>
        <rFont val="Arial"/>
      </rPr>
      <t xml:space="preserve"> 
And select 3 products with button 
</t>
    </r>
    <r>
      <rPr>
        <b/>
        <sz val="11"/>
        <color rgb="FF3F3F3F"/>
        <rFont val="Arial"/>
      </rPr>
      <t>בחר</t>
    </r>
  </si>
  <si>
    <r>
      <rPr>
        <sz val="11"/>
        <color rgb="FF3F3F3F"/>
        <rFont val="Arial"/>
      </rPr>
      <t>The cart page view with the added item in the product list is displayed. The number of product units is changed, and the number in the top left of the shopping cart button will also change. The total amount of the shopping carts change the amount varies according to the terms of the advertisement an additional line is displayed "</t>
    </r>
    <r>
      <rPr>
        <b/>
        <sz val="11"/>
        <color rgb="FF3F3F3F"/>
        <rFont val="Arial"/>
      </rPr>
      <t>הטבה מיוחדת</t>
    </r>
    <r>
      <rPr>
        <sz val="11"/>
        <color rgb="FF3F3F3F"/>
        <rFont val="Arial"/>
      </rPr>
      <t>"</t>
    </r>
  </si>
  <si>
    <r>
      <rPr>
        <sz val="11"/>
        <color theme="1"/>
        <rFont val="Arial"/>
      </rPr>
      <t xml:space="preserve">:Scroll the page down and select a offer
</t>
    </r>
    <r>
      <rPr>
        <b/>
        <sz val="11"/>
        <color theme="1"/>
        <rFont val="Arial"/>
      </rPr>
      <t xml:space="preserve"> חבילת מסטיקים -2 חבילות ב- 10 ש"ח לחבילה -3 חבילות ומעלה ב8 ש"ח לחבילה! 
</t>
    </r>
    <r>
      <rPr>
        <sz val="11"/>
        <color theme="1"/>
        <rFont val="Arial"/>
      </rPr>
      <t xml:space="preserve">Click button 
</t>
    </r>
    <r>
      <rPr>
        <b/>
        <sz val="11"/>
        <color theme="1"/>
        <rFont val="Arial"/>
      </rPr>
      <t xml:space="preserve">לחץ לבחירה 
</t>
    </r>
    <r>
      <rPr>
        <sz val="11"/>
        <color theme="1"/>
        <rFont val="Arial"/>
      </rPr>
      <t xml:space="preserve">And select 1 products with button 
</t>
    </r>
    <r>
      <rPr>
        <b/>
        <sz val="11"/>
        <color theme="1"/>
        <rFont val="Arial"/>
      </rPr>
      <t>בחר</t>
    </r>
  </si>
  <si>
    <r>
      <rPr>
        <sz val="11"/>
        <color theme="1"/>
        <rFont val="Arial"/>
      </rPr>
      <t>The cart page view with the added item in the product list is displayed. The number of product units is changed, and the number in the top left of the shopping cart button will also change. The total amount of the shopping carts change the amount varies according to the terms of the advertisement an additional line is displayed "</t>
    </r>
    <r>
      <rPr>
        <b/>
        <sz val="11"/>
        <color theme="1"/>
        <rFont val="Arial"/>
      </rPr>
      <t>הטבה מיוחדת</t>
    </r>
    <r>
      <rPr>
        <sz val="11"/>
        <color theme="1"/>
        <rFont val="Arial"/>
      </rPr>
      <t>"</t>
    </r>
  </si>
  <si>
    <t>The discount works even when conditions are not met</t>
  </si>
  <si>
    <r>
      <rPr>
        <sz val="11"/>
        <color rgb="FF3F3F3F"/>
        <rFont val="Arial"/>
      </rPr>
      <t xml:space="preserve">Scroll the page down and select a offer:
</t>
    </r>
    <r>
      <rPr>
        <b/>
        <sz val="11"/>
        <color rgb="FF3F3F3F"/>
        <rFont val="Arial"/>
      </rPr>
      <t xml:space="preserve">6 שקיות רב פעמיות לקניות HomeSet מק"ט: 292609
</t>
    </r>
    <r>
      <rPr>
        <sz val="11"/>
        <color rgb="FF3F3F3F"/>
        <rFont val="Arial"/>
      </rPr>
      <t xml:space="preserve">Click button 
</t>
    </r>
    <r>
      <rPr>
        <b/>
        <sz val="11"/>
        <color rgb="FF3F3F3F"/>
        <rFont val="Arial"/>
      </rPr>
      <t xml:space="preserve">הוסף לסל </t>
    </r>
  </si>
  <si>
    <r>
      <rPr>
        <sz val="11"/>
        <color rgb="FF3F3F3F"/>
        <rFont val="Arial"/>
      </rPr>
      <t>The cart page view with the added item in the product list is displayed. The number of product units is changed, and the number in the top left of the shopping cart button will also change. The total amount of the shopping carts change the amount varies according to the terms of the advertisement an additional line is displayed "</t>
    </r>
    <r>
      <rPr>
        <b/>
        <sz val="11"/>
        <color rgb="FF3F3F3F"/>
        <rFont val="Arial"/>
      </rPr>
      <t>הטבה מיוחדת</t>
    </r>
    <r>
      <rPr>
        <sz val="11"/>
        <color rgb="FF3F3F3F"/>
        <rFont val="Arial"/>
      </rPr>
      <t>"</t>
    </r>
  </si>
  <si>
    <r>
      <rPr>
        <sz val="11"/>
        <color rgb="FF3F3F3F"/>
        <rFont val="Arial"/>
      </rPr>
      <t xml:space="preserve">Scroll the page down and select
</t>
    </r>
    <r>
      <rPr>
        <b/>
        <sz val="11"/>
        <color rgb="FF3F3F3F"/>
        <rFont val="Arial"/>
      </rPr>
      <t xml:space="preserve">איסוף באילת 
</t>
    </r>
    <r>
      <rPr>
        <sz val="11"/>
        <color rgb="FF3F3F3F"/>
        <rFont val="Arial"/>
      </rPr>
      <t>A pop-up window opens with a list of the addresses of the KSP offices
Select one of the addresses of the KSP offices</t>
    </r>
  </si>
  <si>
    <t xml:space="preserve">Select the address of the office KSP in Eilat to pick up the order
</t>
  </si>
  <si>
    <r>
      <rPr>
        <sz val="11"/>
        <color rgb="FF3F3F3F"/>
        <rFont val="Arial"/>
      </rPr>
      <t xml:space="preserve">Scroll the page down and select
</t>
    </r>
    <r>
      <rPr>
        <b/>
        <sz val="11"/>
        <color rgb="FF3F3F3F"/>
        <rFont val="Arial"/>
      </rPr>
      <t xml:space="preserve">המשיכו ברכישה </t>
    </r>
  </si>
  <si>
    <t>The checkout page opens</t>
  </si>
  <si>
    <r>
      <rPr>
        <sz val="11"/>
        <color rgb="FF3F3F3F"/>
        <rFont val="Arial"/>
      </rPr>
      <t xml:space="preserve">Scroll the page down and select
</t>
    </r>
    <r>
      <rPr>
        <b/>
        <sz val="11"/>
        <color rgb="FF3F3F3F"/>
        <rFont val="Arial"/>
      </rPr>
      <t>מימוש קופון</t>
    </r>
    <r>
      <rPr>
        <sz val="11"/>
        <color rgb="FF3F3F3F"/>
        <rFont val="Arial"/>
      </rPr>
      <t xml:space="preserve">
Enter coupon number and phone number and click :
</t>
    </r>
    <r>
      <rPr>
        <b/>
        <sz val="11"/>
        <color rgb="FF3F3F3F"/>
        <rFont val="Arial"/>
      </rPr>
      <t xml:space="preserve">מימוש הקופון
</t>
    </r>
  </si>
  <si>
    <r>
      <rPr>
        <sz val="11"/>
        <color rgb="FF3F3F3F"/>
        <rFont val="Arial"/>
      </rPr>
      <t xml:space="preserve">The total amount is changed of the cart including coupon discount on the cart page displayed the message
 </t>
    </r>
    <r>
      <rPr>
        <b/>
        <sz val="11"/>
        <color rgb="FF3F3F3F"/>
        <rFont val="Arial"/>
      </rPr>
      <t>הזנתם קוד קופון "חגיגת קופונים בטלגרם" המקנה הנחה מיידית ברכישה ממגון המוצרים המשתתפים במבצע
אין כפל קופונים - במידה וברצונכם להשתמש בקופון אחר יש ללחוץ על הסרת קופון. הסרת הקופון</t>
    </r>
  </si>
  <si>
    <t>CM102296N4K  coupon number
054-73416** telefon number</t>
  </si>
  <si>
    <t>Not connected to the system account</t>
  </si>
  <si>
    <r>
      <rPr>
        <sz val="11"/>
        <color rgb="FF3F3F3F"/>
        <rFont val="Arial"/>
      </rPr>
      <t>Click on the "</t>
    </r>
    <r>
      <rPr>
        <b/>
        <sz val="11"/>
        <color rgb="FF3F3F3F"/>
        <rFont val="Arial"/>
      </rPr>
      <t>מוצרים משלמים</t>
    </r>
    <r>
      <rPr>
        <sz val="11"/>
        <color rgb="FF3F3F3F"/>
        <rFont val="Arial"/>
      </rPr>
      <t>" button</t>
    </r>
  </si>
  <si>
    <t>Not connected to the system account 
Select product (מק"ט: 268701 )</t>
  </si>
  <si>
    <r>
      <rPr>
        <sz val="11"/>
        <color rgb="FF3F3F3F"/>
        <rFont val="Arial"/>
      </rPr>
      <t>Click on the "</t>
    </r>
    <r>
      <rPr>
        <b/>
        <sz val="11"/>
        <color rgb="FF3F3F3F"/>
        <rFont val="Arial"/>
      </rPr>
      <t>מוצרים משלמים</t>
    </r>
    <r>
      <rPr>
        <sz val="11"/>
        <color rgb="FF3F3F3F"/>
        <rFont val="Arial"/>
      </rPr>
      <t>" button  and select one of the additional products using the button cart under product.</t>
    </r>
  </si>
  <si>
    <r>
      <rPr>
        <sz val="11"/>
        <color rgb="FF3F3F3F"/>
        <rFont val="Arial"/>
      </rPr>
      <t>Click on the "</t>
    </r>
    <r>
      <rPr>
        <b/>
        <sz val="11"/>
        <color rgb="FF3F3F3F"/>
        <rFont val="Arial"/>
      </rPr>
      <t>מוצרים משלמים</t>
    </r>
    <r>
      <rPr>
        <sz val="11"/>
        <color rgb="FF3F3F3F"/>
        <rFont val="Arial"/>
      </rPr>
      <t>" button  and click on the product name</t>
    </r>
  </si>
  <si>
    <r>
      <rPr>
        <sz val="11"/>
        <color rgb="FF3F3F3F"/>
        <rFont val="Arial"/>
      </rPr>
      <t>Click to the button "</t>
    </r>
    <r>
      <rPr>
        <b/>
        <sz val="11"/>
        <color rgb="FF3F3F3F"/>
        <rFont val="Arial"/>
      </rPr>
      <t>כמות</t>
    </r>
    <r>
      <rPr>
        <sz val="11"/>
        <color rgb="FF3F3F3F"/>
        <rFont val="Arial"/>
      </rPr>
      <t>"  "+" or "-" to change the order quantity</t>
    </r>
  </si>
  <si>
    <t>The number of order units changed  pressing "+"  or "-"  next to the button  "כמות" the number in top left to the shopping cart button changed.
The total amount of the shopping cart  changed.</t>
  </si>
  <si>
    <r>
      <rPr>
        <sz val="11"/>
        <color rgb="FF3F3F3F"/>
        <rFont val="Arial"/>
      </rPr>
      <t>Click to the button "</t>
    </r>
    <r>
      <rPr>
        <b/>
        <sz val="11"/>
        <color rgb="FF3F3F3F"/>
        <rFont val="Arial"/>
      </rPr>
      <t>כמות</t>
    </r>
    <r>
      <rPr>
        <sz val="11"/>
        <color rgb="FF3F3F3F"/>
        <rFont val="Arial"/>
      </rPr>
      <t>"  "+" to change the order product quantity to 5  (</t>
    </r>
    <r>
      <rPr>
        <b/>
        <sz val="11"/>
        <color rgb="FF3F3F3F"/>
        <rFont val="Arial"/>
      </rPr>
      <t>מק"ט: 268701</t>
    </r>
    <r>
      <rPr>
        <sz val="11"/>
        <color rgb="FF3F3F3F"/>
        <rFont val="Arial"/>
      </rPr>
      <t xml:space="preserve"> )</t>
    </r>
  </si>
  <si>
    <r>
      <rPr>
        <sz val="11"/>
        <color rgb="FF3F3F3F"/>
        <rFont val="Arial"/>
      </rPr>
      <t>Does not select a number greater than 5
 :The message in red
"</t>
    </r>
    <r>
      <rPr>
        <b/>
        <sz val="11"/>
        <color rgb="FF3F3F3F"/>
        <rFont val="Arial"/>
      </rPr>
      <t>שימו לב לא ניתן להזמין יותר מ- 5 פריטים ממוצר זה</t>
    </r>
    <r>
      <rPr>
        <sz val="11"/>
        <color rgb="FF3F3F3F"/>
        <rFont val="Arial"/>
      </rPr>
      <t xml:space="preserve">." </t>
    </r>
  </si>
  <si>
    <r>
      <rPr>
        <sz val="11"/>
        <color rgb="FF3F3F3F"/>
        <rFont val="Arial"/>
      </rPr>
      <t>Click to the button "</t>
    </r>
    <r>
      <rPr>
        <b/>
        <sz val="11"/>
        <color rgb="FF3F3F3F"/>
        <rFont val="Arial"/>
      </rPr>
      <t>כמות</t>
    </r>
    <r>
      <rPr>
        <sz val="11"/>
        <color rgb="FF3F3F3F"/>
        <rFont val="Arial"/>
      </rPr>
      <t>"  "+" to change the order product quantity to more than 5  (</t>
    </r>
    <r>
      <rPr>
        <b/>
        <sz val="11"/>
        <color rgb="FF3F3F3F"/>
        <rFont val="Arial"/>
      </rPr>
      <t>מק"ט:</t>
    </r>
    <r>
      <rPr>
        <sz val="11"/>
        <color rgb="FF3F3F3F"/>
        <rFont val="Arial"/>
      </rPr>
      <t xml:space="preserve"> </t>
    </r>
    <r>
      <rPr>
        <b/>
        <sz val="11"/>
        <color rgb="FF3F3F3F"/>
        <rFont val="Arial"/>
      </rPr>
      <t>268701</t>
    </r>
    <r>
      <rPr>
        <sz val="11"/>
        <color rgb="FF3F3F3F"/>
        <rFont val="Arial"/>
      </rPr>
      <t xml:space="preserve"> )</t>
    </r>
  </si>
  <si>
    <t>The number of order units changed to 5 the number in top left to the shopping cart button changed.</t>
  </si>
  <si>
    <r>
      <rPr>
        <sz val="11"/>
        <color rgb="FF3F3F3F"/>
        <rFont val="Arial"/>
      </rPr>
      <t>Click to the button "</t>
    </r>
    <r>
      <rPr>
        <b/>
        <sz val="11"/>
        <color rgb="FF3F3F3F"/>
        <rFont val="Arial"/>
      </rPr>
      <t>כמות</t>
    </r>
    <r>
      <rPr>
        <sz val="11"/>
        <color rgb="FF3F3F3F"/>
        <rFont val="Arial"/>
      </rPr>
      <t>"  "+" or "-" to change the order quantity</t>
    </r>
  </si>
  <si>
    <t>The number of order units  changed greater "+"  or less "-"  next to the button  "כמות" the number in top left to the shopping cart button changed.</t>
  </si>
  <si>
    <t>Not connected to the system account  
Select product (מק"ט: 57972 )</t>
  </si>
  <si>
    <r>
      <rPr>
        <sz val="11"/>
        <color rgb="FF3F3F3F"/>
        <rFont val="Arial"/>
      </rPr>
      <t>Click to the button "</t>
    </r>
    <r>
      <rPr>
        <b/>
        <sz val="11"/>
        <color rgb="FF3F3F3F"/>
        <rFont val="Arial"/>
      </rPr>
      <t>כמות</t>
    </r>
    <r>
      <rPr>
        <sz val="11"/>
        <color rgb="FF3F3F3F"/>
        <rFont val="Arial"/>
      </rPr>
      <t>"  "+" to change the order product quantity to 5  (</t>
    </r>
    <r>
      <rPr>
        <b/>
        <sz val="11"/>
        <color rgb="FF3F3F3F"/>
        <rFont val="Arial"/>
      </rPr>
      <t>מק"ט</t>
    </r>
    <r>
      <rPr>
        <sz val="11"/>
        <color rgb="FF3F3F3F"/>
        <rFont val="Arial"/>
      </rPr>
      <t>: 57972)</t>
    </r>
  </si>
  <si>
    <r>
      <rPr>
        <sz val="11"/>
        <color rgb="FF3F3F3F"/>
        <rFont val="Arial"/>
      </rPr>
      <t>The number of order units changed to 5 the number in top left to the shopping cart button changed.
"</t>
    </r>
    <r>
      <rPr>
        <b/>
        <sz val="11"/>
        <color rgb="FF3F3F3F"/>
        <rFont val="Arial"/>
      </rPr>
      <t>שימו לב לא ניתן להזמין יותר מ- 3 פריטים ממוצר זה</t>
    </r>
    <r>
      <rPr>
        <sz val="11"/>
        <color rgb="FF3F3F3F"/>
        <rFont val="Arial"/>
      </rPr>
      <t xml:space="preserve">." </t>
    </r>
  </si>
  <si>
    <t>Not connected to the system account  
Select product (מק"ט: 293479)</t>
  </si>
  <si>
    <r>
      <rPr>
        <sz val="11"/>
        <color rgb="FF3F3F3F"/>
        <rFont val="Arial"/>
      </rPr>
      <t>Click on the "</t>
    </r>
    <r>
      <rPr>
        <b/>
        <sz val="11"/>
        <color rgb="FF3F3F3F"/>
        <rFont val="Arial"/>
      </rPr>
      <t>איפוס העגלה</t>
    </r>
    <r>
      <rPr>
        <sz val="11"/>
        <color rgb="FF3F3F3F"/>
        <rFont val="Arial"/>
      </rPr>
      <t xml:space="preserve">" button on the left side. 
</t>
    </r>
  </si>
  <si>
    <r>
      <rPr>
        <sz val="11"/>
        <color rgb="FF3F3F3F"/>
        <rFont val="Arial"/>
      </rPr>
      <t xml:space="preserve">:A warning window pops up
</t>
    </r>
    <r>
      <rPr>
        <b/>
        <sz val="11"/>
        <color rgb="FF3F3F3F"/>
        <rFont val="Arial"/>
      </rPr>
      <t xml:space="preserve"> שימו לב 
האם אתם בטוחים שברצונכם לרוקן את הגלת הקניות?</t>
    </r>
  </si>
  <si>
    <t xml:space="preserve">Not connected to the system account </t>
  </si>
  <si>
    <r>
      <rPr>
        <sz val="11"/>
        <color rgb="FF3F3F3F"/>
        <rFont val="Arial"/>
      </rPr>
      <t>Click on the "</t>
    </r>
    <r>
      <rPr>
        <b/>
        <sz val="11"/>
        <color rgb="FF3F3F3F"/>
        <rFont val="Arial"/>
      </rPr>
      <t>איפוס העגלה</t>
    </r>
    <r>
      <rPr>
        <sz val="11"/>
        <color rgb="FF3F3F3F"/>
        <rFont val="Arial"/>
      </rPr>
      <t>" button on the left side. 
Select button "</t>
    </r>
    <r>
      <rPr>
        <b/>
        <sz val="11"/>
        <color rgb="FF3F3F3F"/>
        <rFont val="Arial"/>
      </rPr>
      <t>סגור</t>
    </r>
    <r>
      <rPr>
        <sz val="11"/>
        <color rgb="FF3F3F3F"/>
        <rFont val="Arial"/>
      </rPr>
      <t xml:space="preserve">" </t>
    </r>
  </si>
  <si>
    <r>
      <rPr>
        <sz val="11"/>
        <color rgb="FF3F3F3F"/>
        <rFont val="Arial"/>
      </rPr>
      <t>Click on the "</t>
    </r>
    <r>
      <rPr>
        <b/>
        <sz val="11"/>
        <color rgb="FF3F3F3F"/>
        <rFont val="Arial"/>
      </rPr>
      <t>איפוס העגלה</t>
    </r>
    <r>
      <rPr>
        <sz val="11"/>
        <color rgb="FF3F3F3F"/>
        <rFont val="Arial"/>
      </rPr>
      <t>" button on the left side. 
Select button "</t>
    </r>
    <r>
      <rPr>
        <b/>
        <sz val="11"/>
        <color rgb="FF3F3F3F"/>
        <rFont val="Arial"/>
      </rPr>
      <t>אישור</t>
    </r>
    <r>
      <rPr>
        <sz val="11"/>
        <color rgb="FF3F3F3F"/>
        <rFont val="Arial"/>
      </rPr>
      <t xml:space="preserve">" </t>
    </r>
  </si>
  <si>
    <r>
      <rPr>
        <sz val="11"/>
        <color theme="1"/>
        <rFont val="Arial"/>
      </rPr>
      <t xml:space="preserve">Scroll the page down, and a benefit option for items in the shopping cart appears below the list of items
</t>
    </r>
    <r>
      <rPr>
        <b/>
        <sz val="11"/>
        <color theme="1"/>
        <rFont val="Arial"/>
      </rPr>
      <t xml:space="preserve"> שימו לב, הטבה לפניכם - אנא בחרו 
באפשרות הרצויה
</t>
    </r>
    <r>
      <rPr>
        <sz val="11"/>
        <color theme="1"/>
        <rFont val="Arial"/>
      </rPr>
      <t>Chose one of the options</t>
    </r>
  </si>
  <si>
    <t>Choose options to purchase receive a free charger, or complete a purchase without any benefits</t>
  </si>
  <si>
    <t>You can't choose options to purchase  receive a free charger, or complete a purchase without any benefits because you are not in the system.</t>
  </si>
  <si>
    <t>Precondition</t>
  </si>
  <si>
    <t>The site is open on the order page</t>
  </si>
  <si>
    <t xml:space="preserve">2 products have been added to shopping cart
 M289297    :מק"ט
 מק"ט: 215373
</t>
  </si>
  <si>
    <t>ORDER-5-1</t>
  </si>
  <si>
    <r>
      <rPr>
        <sz val="11"/>
        <color theme="1"/>
        <rFont val="Arial"/>
      </rPr>
      <t xml:space="preserve">Click the button </t>
    </r>
    <r>
      <rPr>
        <b/>
        <sz val="11"/>
        <color theme="1"/>
        <rFont val="Arial"/>
      </rPr>
      <t>נמשיכו ברכישה</t>
    </r>
    <r>
      <rPr>
        <sz val="11"/>
        <color theme="1"/>
        <rFont val="Arial"/>
      </rPr>
      <t xml:space="preserve"> </t>
    </r>
  </si>
  <si>
    <r>
      <rPr>
        <sz val="11"/>
        <color rgb="FF3F3F3F"/>
        <rFont val="Arial"/>
      </rPr>
      <t xml:space="preserve">You enter from the shopping cart page by clicking the button </t>
    </r>
    <r>
      <rPr>
        <b/>
        <sz val="11"/>
        <color rgb="FF3F3F3F"/>
        <rFont val="Arial"/>
      </rPr>
      <t>נמשיכו ברכישה</t>
    </r>
    <r>
      <rPr>
        <sz val="11"/>
        <color rgb="FF3F3F3F"/>
        <rFont val="Arial"/>
      </rPr>
      <t xml:space="preserve"> </t>
    </r>
  </si>
  <si>
    <t>ORDER-5-2</t>
  </si>
  <si>
    <r>
      <rPr>
        <sz val="11"/>
        <color theme="1"/>
        <rFont val="Arial"/>
      </rPr>
      <t xml:space="preserve">Click the button </t>
    </r>
    <r>
      <rPr>
        <b/>
        <sz val="11"/>
        <color theme="1"/>
        <rFont val="Arial"/>
      </rPr>
      <t>עריכת פרטים</t>
    </r>
    <r>
      <rPr>
        <sz val="11"/>
        <color theme="1"/>
        <rFont val="Arial"/>
      </rPr>
      <t xml:space="preserve"> and update first name and last name in Hebrew and click button </t>
    </r>
    <r>
      <rPr>
        <b/>
        <sz val="11"/>
        <color theme="1"/>
        <rFont val="Arial"/>
      </rPr>
      <t>שמירה</t>
    </r>
  </si>
  <si>
    <r>
      <rPr>
        <sz val="11"/>
        <color rgb="FF3F3F3F"/>
        <rFont val="Arial"/>
      </rPr>
      <t xml:space="preserve">Your personal details are updated in Hebrew for an order </t>
    </r>
    <r>
      <rPr>
        <b/>
        <sz val="11"/>
        <color rgb="FF3F3F3F"/>
        <rFont val="Arial"/>
      </rPr>
      <t>פרטים אישיים המעודכנים עבור הזמנתך</t>
    </r>
  </si>
  <si>
    <r>
      <rPr>
        <sz val="9"/>
        <color theme="1"/>
        <rFont val="Arial"/>
      </rPr>
      <t>First name</t>
    </r>
    <r>
      <rPr>
        <b/>
        <sz val="9"/>
        <color theme="1"/>
        <rFont val="Arial"/>
      </rPr>
      <t xml:space="preserve">: טטיאנה
</t>
    </r>
    <r>
      <rPr>
        <sz val="9"/>
        <color theme="1"/>
        <rFont val="Arial"/>
      </rPr>
      <t>Last name</t>
    </r>
    <r>
      <rPr>
        <b/>
        <sz val="9"/>
        <color theme="1"/>
        <rFont val="Arial"/>
      </rPr>
      <t>: זימה</t>
    </r>
  </si>
  <si>
    <t>ORDER-5-3</t>
  </si>
  <si>
    <r>
      <rPr>
        <sz val="11"/>
        <color theme="1"/>
        <rFont val="Arial"/>
      </rPr>
      <t xml:space="preserve">Click the button </t>
    </r>
    <r>
      <rPr>
        <b/>
        <sz val="11"/>
        <color theme="1"/>
        <rFont val="Arial"/>
      </rPr>
      <t xml:space="preserve">עריכת פרטים </t>
    </r>
    <r>
      <rPr>
        <sz val="11"/>
        <color theme="1"/>
        <rFont val="Arial"/>
      </rPr>
      <t xml:space="preserve">and update the first name and last name in English and click button </t>
    </r>
    <r>
      <rPr>
        <b/>
        <sz val="11"/>
        <color theme="1"/>
        <rFont val="Arial"/>
      </rPr>
      <t>שמירה</t>
    </r>
  </si>
  <si>
    <r>
      <rPr>
        <sz val="11"/>
        <color rgb="FF3F3F3F"/>
        <rFont val="Arial"/>
      </rPr>
      <t xml:space="preserve">Your personal details are updated  in English for an order </t>
    </r>
    <r>
      <rPr>
        <b/>
        <sz val="11"/>
        <color rgb="FF3F3F3F"/>
        <rFont val="Arial"/>
      </rPr>
      <t>פרטים אישיים המעודכנים עבור הזמנתך</t>
    </r>
  </si>
  <si>
    <r>
      <rPr>
        <sz val="9"/>
        <color theme="1"/>
        <rFont val="Arial"/>
      </rPr>
      <t>First name</t>
    </r>
    <r>
      <rPr>
        <b/>
        <sz val="9"/>
        <color theme="1"/>
        <rFont val="Arial"/>
      </rPr>
      <t xml:space="preserve">: Tatyana
</t>
    </r>
    <r>
      <rPr>
        <sz val="9"/>
        <color theme="1"/>
        <rFont val="Arial"/>
      </rPr>
      <t>Last name</t>
    </r>
    <r>
      <rPr>
        <b/>
        <sz val="9"/>
        <color theme="1"/>
        <rFont val="Arial"/>
      </rPr>
      <t>: Zima</t>
    </r>
  </si>
  <si>
    <t>ORDER-5-4</t>
  </si>
  <si>
    <r>
      <rPr>
        <sz val="11"/>
        <color theme="1"/>
        <rFont val="Arial"/>
      </rPr>
      <t xml:space="preserve">Click the button </t>
    </r>
    <r>
      <rPr>
        <b/>
        <sz val="11"/>
        <color theme="1"/>
        <rFont val="Arial"/>
      </rPr>
      <t>עריכת פרטים</t>
    </r>
    <r>
      <rPr>
        <sz val="11"/>
        <color theme="1"/>
        <rFont val="Arial"/>
      </rPr>
      <t xml:space="preserve"> and update new adressin Hebrew and click button </t>
    </r>
    <r>
      <rPr>
        <b/>
        <sz val="11"/>
        <color theme="1"/>
        <rFont val="Arial"/>
      </rPr>
      <t>שמירה</t>
    </r>
  </si>
  <si>
    <t>Your new address has been updated</t>
  </si>
  <si>
    <r>
      <rPr>
        <sz val="9"/>
        <color theme="1"/>
        <rFont val="Arial"/>
      </rPr>
      <t xml:space="preserve">City: </t>
    </r>
    <r>
      <rPr>
        <b/>
        <sz val="9"/>
        <color theme="1"/>
        <rFont val="Arial"/>
      </rPr>
      <t xml:space="preserve">ראשון לציון
</t>
    </r>
    <r>
      <rPr>
        <sz val="9"/>
        <color theme="1"/>
        <rFont val="Arial"/>
      </rPr>
      <t>Street:</t>
    </r>
    <r>
      <rPr>
        <b/>
        <sz val="9"/>
        <color theme="1"/>
        <rFont val="Arial"/>
      </rPr>
      <t xml:space="preserve"> שינקין
</t>
    </r>
    <r>
      <rPr>
        <sz val="9"/>
        <color theme="1"/>
        <rFont val="Arial"/>
      </rPr>
      <t>House:</t>
    </r>
    <r>
      <rPr>
        <b/>
        <sz val="9"/>
        <color theme="1"/>
        <rFont val="Arial"/>
      </rPr>
      <t xml:space="preserve">14
</t>
    </r>
    <r>
      <rPr>
        <sz val="9"/>
        <color theme="1"/>
        <rFont val="Arial"/>
      </rPr>
      <t>Apartment:</t>
    </r>
    <r>
      <rPr>
        <b/>
        <sz val="9"/>
        <color theme="1"/>
        <rFont val="Arial"/>
      </rPr>
      <t>25</t>
    </r>
  </si>
  <si>
    <t>ORDER-5-5</t>
  </si>
  <si>
    <r>
      <rPr>
        <sz val="11"/>
        <color theme="1"/>
        <rFont val="Arial"/>
      </rPr>
      <t xml:space="preserve">Click the button </t>
    </r>
    <r>
      <rPr>
        <b/>
        <sz val="11"/>
        <color theme="1"/>
        <rFont val="Arial"/>
      </rPr>
      <t>עריכת פרטים</t>
    </r>
    <r>
      <rPr>
        <sz val="11"/>
        <color theme="1"/>
        <rFont val="Arial"/>
      </rPr>
      <t xml:space="preserve"> and update new adress in English and click enter. </t>
    </r>
  </si>
  <si>
    <r>
      <rPr>
        <sz val="11"/>
        <color rgb="FF3F3F3F"/>
        <rFont val="Arial"/>
      </rPr>
      <t xml:space="preserve">You cannot update the new address in English.  A message is displayed </t>
    </r>
    <r>
      <rPr>
        <b/>
        <sz val="11"/>
        <color rgb="FF3F3F3F"/>
        <rFont val="Arial"/>
      </rPr>
      <t>ארעה שגיאה</t>
    </r>
  </si>
  <si>
    <r>
      <rPr>
        <sz val="9"/>
        <color theme="1"/>
        <rFont val="Arial"/>
      </rPr>
      <t>City:</t>
    </r>
    <r>
      <rPr>
        <b/>
        <sz val="9"/>
        <color theme="1"/>
        <rFont val="Arial"/>
      </rPr>
      <t xml:space="preserve"> Rishon lezion
</t>
    </r>
    <r>
      <rPr>
        <sz val="9"/>
        <color theme="1"/>
        <rFont val="Arial"/>
      </rPr>
      <t>Street:</t>
    </r>
    <r>
      <rPr>
        <b/>
        <sz val="9"/>
        <color theme="1"/>
        <rFont val="Arial"/>
      </rPr>
      <t xml:space="preserve"> Shenkin
</t>
    </r>
    <r>
      <rPr>
        <sz val="9"/>
        <color theme="1"/>
        <rFont val="Arial"/>
      </rPr>
      <t>House:</t>
    </r>
    <r>
      <rPr>
        <b/>
        <sz val="9"/>
        <color theme="1"/>
        <rFont val="Arial"/>
      </rPr>
      <t xml:space="preserve">14
</t>
    </r>
    <r>
      <rPr>
        <sz val="9"/>
        <color theme="1"/>
        <rFont val="Arial"/>
      </rPr>
      <t>Apartment:</t>
    </r>
    <r>
      <rPr>
        <b/>
        <sz val="9"/>
        <color theme="1"/>
        <rFont val="Arial"/>
      </rPr>
      <t>25</t>
    </r>
  </si>
  <si>
    <t>ORDER-5-6</t>
  </si>
  <si>
    <r>
      <rPr>
        <sz val="11"/>
        <color theme="1"/>
        <rFont val="Arial"/>
      </rPr>
      <t xml:space="preserve">Click the button </t>
    </r>
    <r>
      <rPr>
        <b/>
        <sz val="11"/>
        <color theme="1"/>
        <rFont val="Arial"/>
      </rPr>
      <t>הצגת כתובות נוספות</t>
    </r>
    <r>
      <rPr>
        <sz val="11"/>
        <color theme="1"/>
        <rFont val="Arial"/>
      </rPr>
      <t xml:space="preserve"> </t>
    </r>
  </si>
  <si>
    <t>Additional address is shown</t>
  </si>
  <si>
    <t>ORDER-5-7</t>
  </si>
  <si>
    <r>
      <rPr>
        <sz val="11"/>
        <color theme="1"/>
        <rFont val="Arial"/>
      </rPr>
      <t xml:space="preserve">Click the button </t>
    </r>
    <r>
      <rPr>
        <b/>
        <sz val="11"/>
        <color theme="1"/>
        <rFont val="Arial"/>
      </rPr>
      <t>הסתרת כתובות נוספות</t>
    </r>
    <r>
      <rPr>
        <sz val="11"/>
        <color theme="1"/>
        <rFont val="Arial"/>
      </rPr>
      <t xml:space="preserve"> </t>
    </r>
  </si>
  <si>
    <t>Additional address is hidden</t>
  </si>
  <si>
    <t>ORDER-5-8</t>
  </si>
  <si>
    <r>
      <rPr>
        <sz val="11"/>
        <color theme="1"/>
        <rFont val="Arial"/>
      </rPr>
      <t xml:space="preserve">Click the button </t>
    </r>
    <r>
      <rPr>
        <b/>
        <sz val="11"/>
        <color theme="1"/>
        <rFont val="Arial"/>
      </rPr>
      <t>הצגת כתובות נוספות</t>
    </r>
    <r>
      <rPr>
        <sz val="11"/>
        <color theme="1"/>
        <rFont val="Arial"/>
      </rPr>
      <t xml:space="preserve"> and double click on the additional address.</t>
    </r>
  </si>
  <si>
    <t>You can switch between the addresses</t>
  </si>
  <si>
    <t>ORDER-5-9</t>
  </si>
  <si>
    <r>
      <rPr>
        <sz val="11"/>
        <color theme="1"/>
        <rFont val="Arial"/>
      </rPr>
      <t xml:space="preserve">Click the button </t>
    </r>
    <r>
      <rPr>
        <b/>
        <sz val="11"/>
        <color theme="1"/>
        <rFont val="Arial"/>
      </rPr>
      <t xml:space="preserve">שינוי שיטת משלוח </t>
    </r>
    <r>
      <rPr>
        <sz val="11"/>
        <color theme="1"/>
        <rFont val="Arial"/>
      </rPr>
      <t xml:space="preserve">and check off </t>
    </r>
    <r>
      <rPr>
        <b/>
        <sz val="11"/>
        <color theme="1"/>
        <rFont val="Arial"/>
      </rPr>
      <t xml:space="preserve">איסוף בסניף KSP </t>
    </r>
    <r>
      <rPr>
        <sz val="11"/>
        <color theme="1"/>
        <rFont val="Arial"/>
      </rPr>
      <t xml:space="preserve">in the windows that open, write the city and choose from a list of affiliates and click button </t>
    </r>
    <r>
      <rPr>
        <b/>
        <sz val="11"/>
        <color theme="1"/>
        <rFont val="Arial"/>
      </rPr>
      <t>המשך</t>
    </r>
  </si>
  <si>
    <t xml:space="preserve">Under the window with the name of the branch, opened a map of the branch location with the exact address and opening hours. </t>
  </si>
  <si>
    <t>ORDER-5-10</t>
  </si>
  <si>
    <r>
      <rPr>
        <sz val="11"/>
        <color theme="1"/>
        <rFont val="Arial"/>
      </rPr>
      <t xml:space="preserve">Click the button </t>
    </r>
    <r>
      <rPr>
        <b/>
        <sz val="11"/>
        <color theme="1"/>
        <rFont val="Arial"/>
      </rPr>
      <t xml:space="preserve">שינוי שיטת משלוח </t>
    </r>
    <r>
      <rPr>
        <sz val="11"/>
        <color theme="1"/>
        <rFont val="Arial"/>
      </rPr>
      <t>and move the cursor to the green box with the message:</t>
    </r>
    <r>
      <rPr>
        <b/>
        <sz val="11"/>
        <color theme="1"/>
        <rFont val="Arial"/>
      </rPr>
      <t xml:space="preserve"> חינם ויגיע מהר יותר</t>
    </r>
  </si>
  <si>
    <r>
      <rPr>
        <sz val="11"/>
        <color rgb="FF3F3F3F"/>
        <rFont val="Arial"/>
      </rPr>
      <t xml:space="preserve">A message appears above the field:
</t>
    </r>
    <r>
      <rPr>
        <b/>
        <sz val="11"/>
        <color rgb="FF3F3F3F"/>
        <rFont val="Arial"/>
      </rPr>
      <t xml:space="preserve"> במרבית המקרים איסוף מהסניף יחסוך 1-2 ימים</t>
    </r>
  </si>
  <si>
    <t>ORDER-5-11</t>
  </si>
  <si>
    <r>
      <rPr>
        <sz val="11"/>
        <color theme="1"/>
        <rFont val="Arial"/>
      </rPr>
      <t>Click the button</t>
    </r>
    <r>
      <rPr>
        <b/>
        <sz val="11"/>
        <color theme="1"/>
        <rFont val="Arial"/>
      </rPr>
      <t xml:space="preserve"> שינוי שיטת משלוח</t>
    </r>
    <r>
      <rPr>
        <sz val="11"/>
        <color theme="1"/>
        <rFont val="Arial"/>
      </rPr>
      <t xml:space="preserve"> and move the cursor to the </t>
    </r>
    <r>
      <rPr>
        <b/>
        <sz val="11"/>
        <color theme="1"/>
        <rFont val="Arial"/>
      </rPr>
      <t xml:space="preserve">question mark ? </t>
    </r>
    <r>
      <rPr>
        <sz val="11"/>
        <color theme="1"/>
        <rFont val="Arial"/>
      </rPr>
      <t>near to</t>
    </r>
    <r>
      <rPr>
        <b/>
        <sz val="11"/>
        <color theme="1"/>
        <rFont val="Arial"/>
      </rPr>
      <t xml:space="preserve"> איסוף בססניף KSP</t>
    </r>
  </si>
  <si>
    <r>
      <rPr>
        <sz val="11"/>
        <color rgb="FF3F3F3F"/>
        <rFont val="Arial"/>
      </rPr>
      <t xml:space="preserve">A message appears above the mark:
</t>
    </r>
    <r>
      <rPr>
        <b/>
        <sz val="11"/>
        <color rgb="FF3F3F3F"/>
        <rFont val="Arial"/>
      </rPr>
      <t>*ימים - מתייחס לימי עסקים החל מרגע אישור העסקה בחברת האשראי
*מספר ימי משלוח למרבית נקודות האיסוף (ראו פירוט בעגלת הקניות)</t>
    </r>
  </si>
  <si>
    <t>ORDER-5-12</t>
  </si>
  <si>
    <r>
      <rPr>
        <sz val="11"/>
        <color theme="1"/>
        <rFont val="Arial"/>
      </rPr>
      <t xml:space="preserve">Click the button </t>
    </r>
    <r>
      <rPr>
        <b/>
        <sz val="11"/>
        <color theme="1"/>
        <rFont val="Arial"/>
      </rPr>
      <t xml:space="preserve">שינוי שיטת משלוח </t>
    </r>
    <r>
      <rPr>
        <sz val="11"/>
        <color theme="1"/>
        <rFont val="Arial"/>
      </rPr>
      <t xml:space="preserve">and check off </t>
    </r>
    <r>
      <rPr>
        <b/>
        <sz val="11"/>
        <color theme="1"/>
        <rFont val="Arial"/>
      </rPr>
      <t xml:space="preserve">משלוח למגוון נקודות איסוף </t>
    </r>
    <r>
      <rPr>
        <sz val="11"/>
        <color theme="1"/>
        <rFont val="Arial"/>
      </rPr>
      <t>in the windows that open, choose the city and street and click button</t>
    </r>
    <r>
      <rPr>
        <b/>
        <sz val="11"/>
        <color theme="1"/>
        <rFont val="Arial"/>
      </rPr>
      <t xml:space="preserve"> המשך</t>
    </r>
  </si>
  <si>
    <t>A list of collection points will open to select the appropriate one.
The total price will change to include shipping costs</t>
  </si>
  <si>
    <r>
      <rPr>
        <sz val="9"/>
        <color theme="1"/>
        <rFont val="Arial"/>
      </rPr>
      <t>City</t>
    </r>
    <r>
      <rPr>
        <b/>
        <sz val="9"/>
        <color theme="1"/>
        <rFont val="Arial"/>
      </rPr>
      <t xml:space="preserve"> : ראשון לציון
</t>
    </r>
    <r>
      <rPr>
        <sz val="9"/>
        <color theme="1"/>
        <rFont val="Arial"/>
      </rPr>
      <t>Street</t>
    </r>
    <r>
      <rPr>
        <b/>
        <sz val="9"/>
        <color theme="1"/>
        <rFont val="Arial"/>
      </rPr>
      <t xml:space="preserve"> : שינקין</t>
    </r>
  </si>
  <si>
    <t>ORDER-5-13</t>
  </si>
  <si>
    <r>
      <rPr>
        <sz val="11"/>
        <color rgb="FF000000"/>
        <rFont val="Arial"/>
      </rPr>
      <t xml:space="preserve">Click the button </t>
    </r>
    <r>
      <rPr>
        <b/>
        <sz val="11"/>
        <color rgb="FF000000"/>
        <rFont val="Arial"/>
      </rPr>
      <t xml:space="preserve">שינוי שיטת משלוח </t>
    </r>
    <r>
      <rPr>
        <sz val="11"/>
        <color rgb="FF000000"/>
        <rFont val="Arial"/>
      </rPr>
      <t xml:space="preserve">and move the cursor to the </t>
    </r>
    <r>
      <rPr>
        <b/>
        <sz val="11"/>
        <color rgb="FF000000"/>
        <rFont val="Arial"/>
      </rPr>
      <t xml:space="preserve">question mark ? </t>
    </r>
    <r>
      <rPr>
        <sz val="11"/>
        <color rgb="FF000000"/>
        <rFont val="Arial"/>
      </rPr>
      <t xml:space="preserve">near to </t>
    </r>
    <r>
      <rPr>
        <b/>
        <sz val="11"/>
        <color rgb="FF000000"/>
        <rFont val="Arial"/>
      </rPr>
      <t xml:space="preserve">משלוח למגוון נקודות איסוף </t>
    </r>
  </si>
  <si>
    <r>
      <rPr>
        <sz val="11"/>
        <color rgb="FF3F3F3F"/>
        <rFont val="Arial"/>
      </rPr>
      <t xml:space="preserve">A message appears above the mark:
</t>
    </r>
    <r>
      <rPr>
        <b/>
        <sz val="11"/>
        <color rgb="FF3F3F3F"/>
        <rFont val="Arial"/>
      </rPr>
      <t>*ימים - מתייחס לימי עסקים החל מרגע אישור העסקה בחברת האשראי
*לוקר/חנות -חנויות ורשתות מובחרות בפריסה ארצית, בחלק מהמקרים מוגבל לפריט יחיד בעגלת הקניות (ראו פירוט בעגלת הקניות</t>
    </r>
  </si>
  <si>
    <t>ORDER-5-14</t>
  </si>
  <si>
    <r>
      <rPr>
        <sz val="11"/>
        <color rgb="FF000000"/>
        <rFont val="Arial"/>
      </rPr>
      <t xml:space="preserve">Click the button </t>
    </r>
    <r>
      <rPr>
        <b/>
        <sz val="11"/>
        <color rgb="FF000000"/>
        <rFont val="Arial"/>
      </rPr>
      <t xml:space="preserve">שינוי שיטת משלוח </t>
    </r>
    <r>
      <rPr>
        <sz val="11"/>
        <color rgb="FF000000"/>
        <rFont val="Arial"/>
      </rPr>
      <t xml:space="preserve">and check off </t>
    </r>
    <r>
      <rPr>
        <b/>
        <sz val="11"/>
        <color rgb="FF000000"/>
        <rFont val="Arial"/>
      </rPr>
      <t xml:space="preserve">משלוח לבית הלקוח </t>
    </r>
  </si>
  <si>
    <r>
      <rPr>
        <sz val="11"/>
        <color rgb="FF3F3F3F"/>
        <rFont val="Arial"/>
      </rPr>
      <t xml:space="preserve">Under the window with details of the order, you see message:
</t>
    </r>
    <r>
      <rPr>
        <b/>
        <sz val="11"/>
        <color rgb="FF3F3F3F"/>
        <rFont val="Arial"/>
      </rPr>
      <t xml:space="preserve">הזמנתך תסופק ב- 1 חבילות
סה"כ חבילות שנדרשות למשלוח כלל הפריטים (חינם ובתשלום) - 1
סה"כ חבילות זכאיות למשלוח חינם - 0
חבילות בתשלום (1) x מחיר חבילה בודדת (₪28)
סה"כ עלות משלוח: ₪28
 משלוח לבית הלקוח בכתובת שינקין 4, ראשון לציון
</t>
    </r>
    <r>
      <rPr>
        <sz val="11"/>
        <color rgb="FF3F3F3F"/>
        <rFont val="Arial"/>
      </rPr>
      <t>The total price will change to include shipping costs</t>
    </r>
  </si>
  <si>
    <t>ORDER-5-15</t>
  </si>
  <si>
    <r>
      <rPr>
        <sz val="11"/>
        <color theme="1"/>
        <rFont val="Arial"/>
      </rPr>
      <t xml:space="preserve">Click the button </t>
    </r>
    <r>
      <rPr>
        <b/>
        <sz val="11"/>
        <color theme="1"/>
        <rFont val="Arial"/>
      </rPr>
      <t xml:space="preserve">שינוי שיטת משלוח </t>
    </r>
    <r>
      <rPr>
        <sz val="11"/>
        <color theme="1"/>
        <rFont val="Arial"/>
      </rPr>
      <t xml:space="preserve">and move the cursor to the </t>
    </r>
    <r>
      <rPr>
        <b/>
        <sz val="11"/>
        <color theme="1"/>
        <rFont val="Arial"/>
      </rPr>
      <t xml:space="preserve">question mark ? </t>
    </r>
    <r>
      <rPr>
        <sz val="11"/>
        <color theme="1"/>
        <rFont val="Arial"/>
      </rPr>
      <t xml:space="preserve">near to </t>
    </r>
    <r>
      <rPr>
        <b/>
        <sz val="11"/>
        <color theme="1"/>
        <rFont val="Arial"/>
      </rPr>
      <t xml:space="preserve">משלוח לבית הלקוח </t>
    </r>
  </si>
  <si>
    <r>
      <rPr>
        <sz val="11"/>
        <color rgb="FF3F3F3F"/>
        <rFont val="Arial"/>
      </rPr>
      <t xml:space="preserve">A message appears above the mark:
</t>
    </r>
    <r>
      <rPr>
        <b/>
        <sz val="11"/>
        <color rgb="FF3F3F3F"/>
        <rFont val="Arial"/>
      </rPr>
      <t>*ימים - מתייחס לימי עסקים החל מרגע אישור העסקה בחברת האשראי
*למעט ישובים מרוחקים</t>
    </r>
  </si>
  <si>
    <t>ORDER-5-16</t>
  </si>
  <si>
    <r>
      <rPr>
        <sz val="11"/>
        <color theme="1"/>
        <rFont val="Arial"/>
      </rPr>
      <t xml:space="preserve">Click the button </t>
    </r>
    <r>
      <rPr>
        <b/>
        <sz val="11"/>
        <color theme="1"/>
        <rFont val="Arial"/>
      </rPr>
      <t xml:space="preserve">שינוי שיטת משלוח </t>
    </r>
    <r>
      <rPr>
        <sz val="11"/>
        <color theme="1"/>
        <rFont val="Arial"/>
      </rPr>
      <t xml:space="preserve">and check off </t>
    </r>
    <r>
      <rPr>
        <b/>
        <sz val="11"/>
        <color theme="1"/>
        <rFont val="Arial"/>
      </rPr>
      <t>משלוח מהיר</t>
    </r>
  </si>
  <si>
    <r>
      <rPr>
        <sz val="11"/>
        <color rgb="FF3F3F3F"/>
        <rFont val="Arial"/>
      </rPr>
      <t xml:space="preserve">Error message pops up 
</t>
    </r>
    <r>
      <rPr>
        <b/>
        <sz val="11"/>
        <color rgb="FF3F3F3F"/>
        <rFont val="Arial"/>
      </rPr>
      <t>שגיאה!
משלוח מהיר אינו זמין עבור הפריטים שבחרת לרכוש</t>
    </r>
  </si>
  <si>
    <t>ORDER-5-17</t>
  </si>
  <si>
    <r>
      <rPr>
        <sz val="11"/>
        <color theme="1"/>
        <rFont val="Arial"/>
      </rPr>
      <t xml:space="preserve">Click the button </t>
    </r>
    <r>
      <rPr>
        <b/>
        <sz val="11"/>
        <color theme="1"/>
        <rFont val="Arial"/>
      </rPr>
      <t xml:space="preserve">שינוי שיטת משלוח </t>
    </r>
    <r>
      <rPr>
        <sz val="11"/>
        <color theme="1"/>
        <rFont val="Arial"/>
      </rPr>
      <t xml:space="preserve">and move the cursor to the </t>
    </r>
    <r>
      <rPr>
        <b/>
        <sz val="11"/>
        <color theme="1"/>
        <rFont val="Arial"/>
      </rPr>
      <t xml:space="preserve">question mark ? </t>
    </r>
    <r>
      <rPr>
        <sz val="11"/>
        <color theme="1"/>
        <rFont val="Arial"/>
      </rPr>
      <t xml:space="preserve">near to </t>
    </r>
    <r>
      <rPr>
        <b/>
        <sz val="11"/>
        <color theme="1"/>
        <rFont val="Arial"/>
      </rPr>
      <t xml:space="preserve">משלוח לבית הלקוח </t>
    </r>
  </si>
  <si>
    <r>
      <rPr>
        <sz val="11"/>
        <color rgb="FF3F3F3F"/>
        <rFont val="Arial"/>
      </rPr>
      <t xml:space="preserve">A message appears above the mark:
</t>
    </r>
    <r>
      <rPr>
        <b/>
        <sz val="11"/>
        <color rgb="FF3F3F3F"/>
        <rFont val="Arial"/>
      </rPr>
      <t>*הזמנות שיתקבלו עד שעה 11:00  בבוקר  תתאפשר מסירה עוד באותו היום
*הזמנות שיתקבלו לאחר שעה 11:00 בבוקר תתאפשר מסירה ביום למחרת 
*לתשומת לבך! - משלוח מהיר מתבצע ישירות מסניף סמוך ולכן יוצע כאפשרות בעגלת הקניות רק באם הפריטים בהזמתך נמצאים כולם יחדיו במלאי אחד הסניפים הסמוכים לכתובת המשלוח</t>
    </r>
  </si>
  <si>
    <t>ORDER-5-18</t>
  </si>
  <si>
    <r>
      <rPr>
        <sz val="11"/>
        <color rgb="FF000000"/>
        <rFont val="Arial"/>
      </rPr>
      <t xml:space="preserve">Click the button </t>
    </r>
    <r>
      <rPr>
        <b/>
        <sz val="11"/>
        <color rgb="FF000000"/>
        <rFont val="Arial"/>
      </rPr>
      <t>שינוי שיטת משלוח</t>
    </r>
    <r>
      <rPr>
        <sz val="11"/>
        <color rgb="FF000000"/>
        <rFont val="Arial"/>
      </rPr>
      <t xml:space="preserve"> and check off </t>
    </r>
    <r>
      <rPr>
        <b/>
        <sz val="11"/>
        <color rgb="FF000000"/>
        <rFont val="Arial"/>
      </rPr>
      <t xml:space="preserve">איסוף באילת (הזמנת שריון) </t>
    </r>
    <r>
      <rPr>
        <sz val="11"/>
        <color rgb="FF000000"/>
        <rFont val="Arial"/>
      </rPr>
      <t xml:space="preserve"> A pop-up window opens with a list of the addresses of the KSP offices Select one of the addresses of the KSP offices</t>
    </r>
  </si>
  <si>
    <r>
      <rPr>
        <sz val="11"/>
        <color rgb="FF3F3F3F"/>
        <rFont val="Arial"/>
      </rPr>
      <t xml:space="preserve">You will be redirected to a page
</t>
    </r>
    <r>
      <rPr>
        <b/>
        <sz val="11"/>
        <color rgb="FF3F3F3F"/>
        <rFont val="Arial"/>
      </rPr>
      <t xml:space="preserve">עגלת קניות אילת (ללא מע"מ)
</t>
    </r>
    <r>
      <rPr>
        <sz val="11"/>
        <color rgb="FF3F3F3F"/>
        <rFont val="Arial"/>
      </rPr>
      <t>The total price will change less tax</t>
    </r>
  </si>
  <si>
    <t>ORDER-5-19</t>
  </si>
  <si>
    <r>
      <rPr>
        <sz val="11"/>
        <color theme="1"/>
        <rFont val="Arial"/>
      </rPr>
      <t xml:space="preserve">Click the button </t>
    </r>
    <r>
      <rPr>
        <b/>
        <sz val="11"/>
        <color theme="1"/>
        <rFont val="Arial"/>
      </rPr>
      <t xml:space="preserve">שינוי שיטת משלוח </t>
    </r>
    <r>
      <rPr>
        <sz val="11"/>
        <color theme="1"/>
        <rFont val="Arial"/>
      </rPr>
      <t xml:space="preserve">and move the cursor to the </t>
    </r>
    <r>
      <rPr>
        <b/>
        <sz val="11"/>
        <color theme="1"/>
        <rFont val="Arial"/>
      </rPr>
      <t xml:space="preserve">question mark ? </t>
    </r>
    <r>
      <rPr>
        <sz val="11"/>
        <color theme="1"/>
        <rFont val="Arial"/>
      </rPr>
      <t xml:space="preserve">near to
 </t>
    </r>
    <r>
      <rPr>
        <b/>
        <sz val="11"/>
        <color theme="1"/>
        <rFont val="Arial"/>
      </rPr>
      <t xml:space="preserve">איסוף באילת (הזמנת שריון ) </t>
    </r>
  </si>
  <si>
    <r>
      <rPr>
        <sz val="11"/>
        <color rgb="FF3F3F3F"/>
        <rFont val="Arial"/>
      </rPr>
      <t xml:space="preserve">A message appears above the mark:
</t>
    </r>
    <r>
      <rPr>
        <b/>
        <sz val="11"/>
        <color rgb="FF3F3F3F"/>
        <rFont val="Arial"/>
      </rPr>
      <t>מתכננים ביקור באאפשרותכםילת?
באפשרותכם להזמין את המוצרים  לפני הגיתכם לאילת ומוצרים ימתינו עבורכם בסניף.
פשוט בחרו את המוצרים שברצונכם לרכוש באילת  ובחרו באפשרות "איסוף באילת" בעגלת הקניות וציינו סניף האיסוף.
בעת סיום ההזמנה תתבקשו למלא פראי כרטיס אשראי כאמצי ביטחון בלבד. 
בקשה להזמנה באילת
*בהתאם למלאי יזמין  בסניפים התומכים בשירות</t>
    </r>
  </si>
  <si>
    <t>ORDER-5-20</t>
  </si>
  <si>
    <r>
      <rPr>
        <sz val="11"/>
        <color theme="1"/>
        <rFont val="Arial"/>
      </rPr>
      <t xml:space="preserve">Click the button </t>
    </r>
    <r>
      <rPr>
        <b/>
        <sz val="11"/>
        <color theme="1"/>
        <rFont val="Arial"/>
      </rPr>
      <t>שינוי שיטת משלוח</t>
    </r>
    <r>
      <rPr>
        <sz val="11"/>
        <color theme="1"/>
        <rFont val="Arial"/>
      </rPr>
      <t xml:space="preserve"> and check off </t>
    </r>
    <r>
      <rPr>
        <b/>
        <sz val="11"/>
        <color theme="1"/>
        <rFont val="Arial"/>
      </rPr>
      <t xml:space="preserve">משלוח באילת - חדש! </t>
    </r>
    <r>
      <rPr>
        <sz val="11"/>
        <color theme="1"/>
        <rFont val="Arial"/>
      </rPr>
      <t xml:space="preserve"> A pop-up window opens with a list of the addresses of the KSP offices Select one of the addresses of the KSP offices</t>
    </r>
  </si>
  <si>
    <r>
      <rPr>
        <sz val="11"/>
        <color rgb="FF3F3F3F"/>
        <rFont val="Arial"/>
      </rPr>
      <t xml:space="preserve">You will be redirected to the שירות </t>
    </r>
    <r>
      <rPr>
        <b/>
        <sz val="11"/>
        <color rgb="FF3F3F3F"/>
        <rFont val="Arial"/>
      </rPr>
      <t>הזמממנה מוקדמת</t>
    </r>
    <r>
      <rPr>
        <sz val="11"/>
        <color rgb="FF3F3F3F"/>
        <rFont val="Arial"/>
      </rPr>
      <t xml:space="preserve"> page, where you must enter the address and date of delivery.
You must mark all the conditions under which the order transfer is possible.
The total price will change minus taxes, but the cost of transportation will be added</t>
    </r>
  </si>
  <si>
    <t>ORDER-5-21</t>
  </si>
  <si>
    <r>
      <rPr>
        <sz val="11"/>
        <color theme="1"/>
        <rFont val="Arial"/>
      </rPr>
      <t xml:space="preserve">Click the button </t>
    </r>
    <r>
      <rPr>
        <b/>
        <sz val="11"/>
        <color theme="1"/>
        <rFont val="Arial"/>
      </rPr>
      <t xml:space="preserve">שינוי שיטת משלוח </t>
    </r>
    <r>
      <rPr>
        <sz val="11"/>
        <color theme="1"/>
        <rFont val="Arial"/>
      </rPr>
      <t xml:space="preserve">and move the cursor to the </t>
    </r>
    <r>
      <rPr>
        <b/>
        <sz val="11"/>
        <color theme="1"/>
        <rFont val="Arial"/>
      </rPr>
      <t xml:space="preserve">question mark ? </t>
    </r>
    <r>
      <rPr>
        <sz val="11"/>
        <color theme="1"/>
        <rFont val="Arial"/>
      </rPr>
      <t xml:space="preserve">near to
 </t>
    </r>
    <r>
      <rPr>
        <b/>
        <sz val="11"/>
        <color theme="1"/>
        <rFont val="Arial"/>
      </rPr>
      <t xml:space="preserve">איסוף באילת (הזמנת שריון ) </t>
    </r>
  </si>
  <si>
    <r>
      <rPr>
        <sz val="11"/>
        <color rgb="FF3F3F3F"/>
        <rFont val="Arial"/>
      </rPr>
      <t xml:space="preserve">A message appears above the mark:
</t>
    </r>
    <r>
      <rPr>
        <b/>
        <sz val="11"/>
        <color rgb="FF3F3F3F"/>
        <rFont val="Arial"/>
      </rPr>
      <t>משלוח באילת בנוכחות בעל הכרטיס ובהצגת תעודה מזהה
* האפשרות למשלוח באילת מותנית בזמינות המלאי ותנאי אספקה אפשרות זו תוצג בעגלת הקניות.</t>
    </r>
  </si>
  <si>
    <t>ORDER-5-22</t>
  </si>
  <si>
    <r>
      <rPr>
        <sz val="11"/>
        <color theme="1"/>
        <rFont val="Arial"/>
      </rPr>
      <t xml:space="preserve">Scroll through the list of shipping methods and check the box next to the item 
</t>
    </r>
    <r>
      <rPr>
        <b/>
        <sz val="11"/>
        <color theme="1"/>
        <rFont val="Arial"/>
      </rPr>
      <t>אני מאשר/ת עדכונים ומבצעים באמצעות מסרון SMS
* בהתאם לבקשתכם בעבר, חשבונית העסקה תשלח בדוא "ל במקום חשבונית מנייר (כולל פתק החלפה)</t>
    </r>
  </si>
  <si>
    <r>
      <rPr>
        <sz val="11"/>
        <color rgb="FF3F3F3F"/>
        <rFont val="Arial"/>
      </rPr>
      <t xml:space="preserve">You can check or uncheck
 </t>
    </r>
    <r>
      <rPr>
        <b/>
        <sz val="11"/>
        <color rgb="FF3F3F3F"/>
        <rFont val="Arial"/>
      </rPr>
      <t>אני מאשר/ת עדכונים ומבצעים באמצעות מסרון SMS
* בהתאם לבקשתכם בעבר, חשבונית העסקה תשלח בדוא "ל במקום חשבונית מנייר (כולל פתק החלפה)</t>
    </r>
  </si>
  <si>
    <t>ORDER-5-23</t>
  </si>
  <si>
    <r>
      <rPr>
        <sz val="11"/>
        <color theme="1"/>
        <rFont val="Arial"/>
      </rPr>
      <t>Scroll down the page to the order total</t>
    </r>
    <r>
      <rPr>
        <b/>
        <sz val="11"/>
        <color theme="1"/>
        <rFont val="Arial"/>
      </rPr>
      <t xml:space="preserve"> סיכום הזמנה
</t>
    </r>
    <r>
      <rPr>
        <sz val="11"/>
        <color theme="1"/>
        <rFont val="Arial"/>
      </rPr>
      <t xml:space="preserve">click to the button </t>
    </r>
    <r>
      <rPr>
        <b/>
        <sz val="11"/>
        <color theme="1"/>
        <rFont val="Arial"/>
      </rPr>
      <t>הצגת פירוט</t>
    </r>
  </si>
  <si>
    <t xml:space="preserve">Opens the list of products 
 כמות,מחיר יח', מחיר,מק"ט,תאור מוצר,סכום ביניים, עלויות שילוח,סה"כ </t>
  </si>
  <si>
    <t>ORDER-5-24</t>
  </si>
  <si>
    <r>
      <rPr>
        <sz val="11"/>
        <color theme="1"/>
        <rFont val="Arial"/>
      </rPr>
      <t xml:space="preserve">Scroll down the page and click to the button </t>
    </r>
    <r>
      <rPr>
        <b/>
        <sz val="11"/>
        <color theme="1"/>
        <rFont val="Arial"/>
      </rPr>
      <t>המשך ומעבר לתשלום</t>
    </r>
  </si>
  <si>
    <t xml:space="preserve">You will be redirected to the payment page available for 9 minutes with a countdown clock. </t>
  </si>
  <si>
    <t>The site is open on the buying guides page</t>
  </si>
  <si>
    <t>GUIDE-5-01</t>
  </si>
  <si>
    <r>
      <rPr>
        <sz val="11"/>
        <color theme="1"/>
        <rFont val="Arial"/>
      </rPr>
      <t>Click to the</t>
    </r>
    <r>
      <rPr>
        <b/>
        <sz val="11"/>
        <color theme="1"/>
        <rFont val="Arial"/>
      </rPr>
      <t xml:space="preserve"> מוצרי חשמל</t>
    </r>
    <r>
      <rPr>
        <sz val="11"/>
        <color theme="1"/>
        <rFont val="Arial"/>
      </rPr>
      <t xml:space="preserve"> </t>
    </r>
  </si>
  <si>
    <t>You will be redirected to a page with a list of buying guides for a variety of electronic home goods</t>
  </si>
  <si>
    <t>GUIDE-5-02</t>
  </si>
  <si>
    <r>
      <rPr>
        <sz val="11"/>
        <color theme="1"/>
        <rFont val="Arial"/>
      </rPr>
      <t xml:space="preserve">Click to the </t>
    </r>
    <r>
      <rPr>
        <b/>
        <sz val="11"/>
        <color theme="1"/>
        <rFont val="Arial"/>
      </rPr>
      <t xml:space="preserve">מוצרי </t>
    </r>
    <r>
      <rPr>
        <sz val="11"/>
        <color theme="1"/>
        <rFont val="Arial"/>
      </rPr>
      <t xml:space="preserve">חשמל and after that click to the </t>
    </r>
    <r>
      <rPr>
        <b/>
        <sz val="11"/>
        <color theme="1"/>
        <rFont val="Arial"/>
      </rPr>
      <t>מה עלינו לחפש במדיח כלים? המדריך המלא לרכישת מדיח הכלים האידיאלי עבורי</t>
    </r>
  </si>
  <si>
    <t xml:space="preserve">You will be redirected to the page with a guide on how to choose a dishwasher and important information pertaining to the subject </t>
  </si>
  <si>
    <t>GUIDE-5-03</t>
  </si>
  <si>
    <r>
      <rPr>
        <sz val="11"/>
        <color theme="1"/>
        <rFont val="Arial"/>
      </rPr>
      <t>Click to the</t>
    </r>
    <r>
      <rPr>
        <b/>
        <sz val="11"/>
        <color theme="1"/>
        <rFont val="Arial"/>
      </rPr>
      <t xml:space="preserve"> צילום</t>
    </r>
  </si>
  <si>
    <r>
      <rPr>
        <sz val="11"/>
        <color rgb="FF3F3F3F"/>
        <rFont val="Arial"/>
      </rPr>
      <t xml:space="preserve">You will be redirected to the camera buying guide page with a guide 
</t>
    </r>
    <r>
      <rPr>
        <b/>
        <sz val="11"/>
        <color rgb="FF3F3F3F"/>
        <rFont val="Arial"/>
      </rPr>
      <t>המצלמות הטובות ביותר למתחילים</t>
    </r>
  </si>
  <si>
    <t>GUIDE-5-04</t>
  </si>
  <si>
    <r>
      <rPr>
        <sz val="11"/>
        <color theme="1"/>
        <rFont val="Arial"/>
      </rPr>
      <t xml:space="preserve">Click to the </t>
    </r>
    <r>
      <rPr>
        <b/>
        <sz val="11"/>
        <color theme="1"/>
        <rFont val="Arial"/>
      </rPr>
      <t>צילום</t>
    </r>
    <r>
      <rPr>
        <sz val="11"/>
        <color theme="1"/>
        <rFont val="Arial"/>
      </rPr>
      <t xml:space="preserve"> and after that click on the </t>
    </r>
    <r>
      <rPr>
        <b/>
        <sz val="11"/>
        <color theme="1"/>
        <rFont val="Arial"/>
      </rPr>
      <t>חזרה לעולם הצילום</t>
    </r>
  </si>
  <si>
    <t xml:space="preserve">You will be redirected to the page with camera and camera accessories </t>
  </si>
  <si>
    <t>GUIDE-5-05</t>
  </si>
  <si>
    <r>
      <rPr>
        <sz val="11"/>
        <color theme="1"/>
        <rFont val="Arial"/>
      </rPr>
      <t>Click to the</t>
    </r>
    <r>
      <rPr>
        <b/>
        <sz val="11"/>
        <color theme="1"/>
        <rFont val="Arial"/>
      </rPr>
      <t xml:space="preserve"> בישול</t>
    </r>
  </si>
  <si>
    <r>
      <rPr>
        <sz val="11"/>
        <color rgb="FF3F3F3F"/>
        <rFont val="Arial"/>
      </rPr>
      <t xml:space="preserve">You will be redirected to the guide page
</t>
    </r>
    <r>
      <rPr>
        <b/>
        <sz val="11"/>
        <color rgb="FF3F3F3F"/>
        <rFont val="Arial"/>
      </rPr>
      <t>המדריך לבישול ואפייה ביתיים</t>
    </r>
  </si>
  <si>
    <t>GUIDE-5-06</t>
  </si>
  <si>
    <r>
      <rPr>
        <sz val="11"/>
        <color theme="1"/>
        <rFont val="Arial"/>
      </rPr>
      <t xml:space="preserve">Click to the </t>
    </r>
    <r>
      <rPr>
        <b/>
        <sz val="11"/>
        <color theme="1"/>
        <rFont val="Arial"/>
      </rPr>
      <t xml:space="preserve">בישול </t>
    </r>
    <r>
      <rPr>
        <sz val="11"/>
        <color theme="1"/>
        <rFont val="Arial"/>
      </rPr>
      <t xml:space="preserve">and after that click to the </t>
    </r>
    <r>
      <rPr>
        <b/>
        <sz val="11"/>
        <color theme="1"/>
        <rFont val="Arial"/>
      </rPr>
      <t xml:space="preserve">המדריך לבישול ואפייה ביתיים </t>
    </r>
  </si>
  <si>
    <t>You will be redirected to the page with a product list and information about this product which can be purchased on the website</t>
  </si>
  <si>
    <t>GUIDE-5-07</t>
  </si>
  <si>
    <t>GUIDE-5-08</t>
  </si>
  <si>
    <t>GUIDE-5-09</t>
  </si>
  <si>
    <t>GUIDE-5-10</t>
  </si>
  <si>
    <t>GUIDE-5-11</t>
  </si>
  <si>
    <t>GUIDE-5-12</t>
  </si>
  <si>
    <t>GUIDE-5-13</t>
  </si>
  <si>
    <t>GUIDE-5-14</t>
  </si>
  <si>
    <t>GUIDE-5-15</t>
  </si>
  <si>
    <t>GUIDE-5-16</t>
  </si>
  <si>
    <t>GUIDE-5-17</t>
  </si>
  <si>
    <t>GUIDE-5-18</t>
  </si>
  <si>
    <t>GUIDE-5-19</t>
  </si>
  <si>
    <t>GUIDE-5-20</t>
  </si>
  <si>
    <t>Search</t>
  </si>
  <si>
    <t>Connecting to the system to through an account</t>
  </si>
  <si>
    <t xml:space="preserve">The site is open on the home page </t>
  </si>
  <si>
    <t>SEAR-4-1</t>
  </si>
  <si>
    <t>SEAR-4-2</t>
  </si>
  <si>
    <t>SEAR-4-3</t>
  </si>
  <si>
    <t>SEAR-4-4</t>
  </si>
  <si>
    <t>SEAR-4-5</t>
  </si>
  <si>
    <t>SEAR-4-6</t>
  </si>
  <si>
    <t>SEAR-4-7</t>
  </si>
  <si>
    <t>SEAR-4-8</t>
  </si>
  <si>
    <t>SEAR-4-9</t>
  </si>
  <si>
    <t>SEAR-4-10</t>
  </si>
  <si>
    <t>SEAR-4-11</t>
  </si>
  <si>
    <t>SEAR-4-12</t>
  </si>
  <si>
    <t>SEAR-4-13</t>
  </si>
  <si>
    <t>SEAR-4-14</t>
  </si>
  <si>
    <t>SEAR-4-15</t>
  </si>
  <si>
    <t>SEAR-4-16</t>
  </si>
  <si>
    <t>SEAR-4-17</t>
  </si>
  <si>
    <t>SEAR-4-18</t>
  </si>
  <si>
    <t>SEAR-4-19</t>
  </si>
  <si>
    <t>SEAR-4-20</t>
  </si>
  <si>
    <t>SEAR-4-21</t>
  </si>
  <si>
    <t>SEAR-4-22</t>
  </si>
  <si>
    <t>SEAR-4-23</t>
  </si>
  <si>
    <t>SEAR-4-24</t>
  </si>
  <si>
    <t>SEAR-4-25</t>
  </si>
  <si>
    <t>SEAR-4-26</t>
  </si>
  <si>
    <t>SEAR-4-27</t>
  </si>
  <si>
    <t>SEAR-4-28</t>
  </si>
  <si>
    <t>SEAR-4-29</t>
  </si>
  <si>
    <t>SEAR-4-30</t>
  </si>
  <si>
    <t>SEAR-4-31</t>
  </si>
  <si>
    <t>SEAR-4-32</t>
  </si>
  <si>
    <t>SEAR-4-33</t>
  </si>
  <si>
    <t>SEAR-4-34</t>
  </si>
  <si>
    <t>SEAR-4-35</t>
  </si>
  <si>
    <t>SEAR-4-36</t>
  </si>
  <si>
    <t>SEAR-4-37</t>
  </si>
  <si>
    <t>SEAR-4-38</t>
  </si>
  <si>
    <t>SEAR-4-39</t>
  </si>
  <si>
    <t>SEAR-4-40</t>
  </si>
  <si>
    <t>The site is open on the home page</t>
  </si>
  <si>
    <t>GIFT-4-01</t>
  </si>
  <si>
    <t>GIFT-4-02</t>
  </si>
  <si>
    <t>GIFT-4-03</t>
  </si>
  <si>
    <t>GIFT-4-04</t>
  </si>
  <si>
    <t>GIFT-4-05</t>
  </si>
  <si>
    <t>GIFT-4-06</t>
  </si>
  <si>
    <t>GIFT-4-07</t>
  </si>
  <si>
    <t>GIFT-4-08</t>
  </si>
  <si>
    <t>GIFT-4-09</t>
  </si>
  <si>
    <t>GIFT-4-10</t>
  </si>
  <si>
    <t>GIFT-4-11</t>
  </si>
  <si>
    <t>GIFT-4-12</t>
  </si>
  <si>
    <t>GIFT-4-13</t>
  </si>
  <si>
    <t>GIFT-4-14</t>
  </si>
  <si>
    <t>GIFT-4-15</t>
  </si>
  <si>
    <t>GIFT-4-16</t>
  </si>
  <si>
    <t>GIFT-4-17</t>
  </si>
  <si>
    <t>GIFT-4-18</t>
  </si>
  <si>
    <t>GIFT-4-19</t>
  </si>
  <si>
    <t>GIFT-4-20</t>
  </si>
  <si>
    <t>GIFT-4-21</t>
  </si>
  <si>
    <t>GIFT-4-22</t>
  </si>
  <si>
    <t>GIFT-4-23</t>
  </si>
  <si>
    <t>GIFT-4-24</t>
  </si>
  <si>
    <t>GIFT-4-25</t>
  </si>
  <si>
    <t>GIFT-4-26</t>
  </si>
  <si>
    <t>GIFT-4-27</t>
  </si>
  <si>
    <t>GIFT-4-28</t>
  </si>
  <si>
    <t>GIFT-4-29</t>
  </si>
  <si>
    <t>GIFT-4-30</t>
  </si>
  <si>
    <t>GIFT-4-31</t>
  </si>
  <si>
    <t>GIFT-4-32</t>
  </si>
  <si>
    <t>GIFT-4-33</t>
  </si>
  <si>
    <t>GIFT-4-34</t>
  </si>
  <si>
    <t>GIFT-4-35</t>
  </si>
  <si>
    <t>GIFT-4-36</t>
  </si>
  <si>
    <t>GIFT-4-37</t>
  </si>
  <si>
    <t>GIFT-4-38</t>
  </si>
  <si>
    <t>GIFT-4-39</t>
  </si>
  <si>
    <t>GIFT-4-40</t>
  </si>
  <si>
    <r>
      <t>Click to the button "</t>
    </r>
    <r>
      <rPr>
        <b/>
        <sz val="11"/>
        <color theme="1"/>
        <rFont val="Arial"/>
        <family val="2"/>
      </rPr>
      <t>כמות</t>
    </r>
    <r>
      <rPr>
        <sz val="11"/>
        <color theme="1"/>
        <rFont val="Arial"/>
        <family val="2"/>
      </rPr>
      <t>"  "+" to change the order product quantity to 5  (</t>
    </r>
    <r>
      <rPr>
        <b/>
        <sz val="11"/>
        <color theme="1"/>
        <rFont val="Arial"/>
        <family val="2"/>
      </rPr>
      <t>מק"ט</t>
    </r>
    <r>
      <rPr>
        <sz val="11"/>
        <color theme="1"/>
        <rFont val="Arial"/>
        <family val="2"/>
      </rPr>
      <t>: 57972)</t>
    </r>
  </si>
  <si>
    <r>
      <t>Click on the "</t>
    </r>
    <r>
      <rPr>
        <b/>
        <sz val="11"/>
        <color rgb="FF3F3F3F"/>
        <rFont val="Arial"/>
        <family val="2"/>
      </rPr>
      <t>איפוס העגלה</t>
    </r>
    <r>
      <rPr>
        <sz val="11"/>
        <color rgb="FF3F3F3F"/>
        <rFont val="Arial"/>
        <family val="2"/>
      </rPr>
      <t>" button on the left side. 
Select button "</t>
    </r>
    <r>
      <rPr>
        <b/>
        <sz val="11"/>
        <color rgb="FF3F3F3F"/>
        <rFont val="Arial"/>
        <family val="2"/>
      </rPr>
      <t>סגור</t>
    </r>
    <r>
      <rPr>
        <sz val="11"/>
        <color rgb="FF3F3F3F"/>
        <rFont val="Arial"/>
        <family val="2"/>
      </rPr>
      <t xml:space="preserve">" </t>
    </r>
  </si>
  <si>
    <r>
      <t>Click on the "</t>
    </r>
    <r>
      <rPr>
        <b/>
        <sz val="11"/>
        <color rgb="FF3F3F3F"/>
        <rFont val="Arial"/>
        <family val="2"/>
      </rPr>
      <t>איפוס העגלה</t>
    </r>
    <r>
      <rPr>
        <sz val="11"/>
        <color rgb="FF3F3F3F"/>
        <rFont val="Arial"/>
        <family val="2"/>
      </rPr>
      <t>" button on the left side. 
Select button "</t>
    </r>
    <r>
      <rPr>
        <b/>
        <sz val="11"/>
        <color rgb="FF3F3F3F"/>
        <rFont val="Arial"/>
        <family val="2"/>
      </rPr>
      <t>אישור</t>
    </r>
    <r>
      <rPr>
        <sz val="11"/>
        <color rgb="FF3F3F3F"/>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</si>
</sst>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409]m/d/yy\ h:mm\ AM/PM"/>
  </numFmts>
  <fonts count="72">
    <font>
      <sz val="11"/>
      <color theme="1"/>
      <name val="Arial"/>
      <scheme val="minor"/>
    </font>
    <font>
      <sz val="11"/>
      <color theme="1"/>
      <name val="Arial"/>
      <family val="2"/>
      <scheme val="minor"/>
    </font>
    <font>
      <b/>
      <sz val="36"/>
      <color rgb="FF1F497D"/>
      <name val="Cambria"/>
    </font>
    <font>
      <sz val="11"/>
      <color theme="1"/>
      <name val="Arial"/>
      <scheme val="minor"/>
    </font>
    <font>
      <b/>
      <sz val="11"/>
      <color rgb="FF1F497D"/>
      <name val="Calibri"/>
    </font>
    <font>
      <sz val="14"/>
      <color theme="1"/>
      <name val="Calibri"/>
    </font>
    <font>
      <b/>
      <i/>
      <sz val="11"/>
      <color theme="1"/>
      <name val="Calibri"/>
    </font>
    <font>
      <b/>
      <sz val="11"/>
      <color theme="1"/>
      <name val="Calibri"/>
    </font>
    <font>
      <b/>
      <sz val="15"/>
      <color rgb="FFBFBFBF"/>
      <name val="Calibri"/>
    </font>
    <font>
      <sz val="11"/>
      <color rgb="FFBFBFBF"/>
      <name val="Calibri"/>
    </font>
    <font>
      <u/>
      <sz val="8"/>
      <color theme="10"/>
      <name val="Euphemia"/>
    </font>
    <font>
      <b/>
      <sz val="15"/>
      <color rgb="FF1F497D"/>
      <name val="Calibri"/>
    </font>
    <font>
      <sz val="11"/>
      <color theme="1"/>
      <name val="Calibri"/>
    </font>
    <font>
      <sz val="11"/>
      <color theme="0"/>
      <name val="Calibri"/>
    </font>
    <font>
      <b/>
      <i/>
      <sz val="11"/>
      <color rgb="FF7F7F7F"/>
      <name val="Calibri"/>
    </font>
    <font>
      <b/>
      <sz val="11"/>
      <color rgb="FF1F497D"/>
      <name val="Docs-Calibri"/>
    </font>
    <font>
      <b/>
      <i/>
      <sz val="11"/>
      <color rgb="FF7F7F7F"/>
      <name val="Docs-Calibri"/>
    </font>
    <font>
      <b/>
      <i/>
      <u/>
      <sz val="11"/>
      <color rgb="FF0000FF"/>
      <name val="Calibri"/>
    </font>
    <font>
      <b/>
      <i/>
      <sz val="11"/>
      <color rgb="FF666666"/>
      <name val="Calibri"/>
    </font>
    <font>
      <sz val="11"/>
      <color theme="1"/>
      <name val="Calibri"/>
    </font>
    <font>
      <sz val="11"/>
      <color rgb="FF000000"/>
      <name val="Arial"/>
    </font>
    <font>
      <u/>
      <sz val="11"/>
      <color rgb="FF000000"/>
      <name val="Arial"/>
    </font>
    <font>
      <b/>
      <sz val="9"/>
      <color theme="1"/>
      <name val="Arial"/>
    </font>
    <font>
      <sz val="10"/>
      <color rgb="FF202124"/>
      <name val="Inherit"/>
    </font>
    <font>
      <sz val="11"/>
      <color rgb="FF3F3F3F"/>
      <name val="Arial"/>
    </font>
    <font>
      <sz val="11"/>
      <color theme="1"/>
      <name val="Arial"/>
    </font>
    <font>
      <sz val="11"/>
      <color rgb="FF000000"/>
      <name val="Arial"/>
    </font>
    <font>
      <sz val="11"/>
      <color rgb="FF000000"/>
      <name val="Roboto"/>
    </font>
    <font>
      <sz val="11"/>
      <color rgb="FF333333"/>
      <name val="Arial"/>
    </font>
    <font>
      <b/>
      <sz val="9"/>
      <color rgb="FF000000"/>
      <name val="Arial"/>
    </font>
    <font>
      <b/>
      <i/>
      <sz val="11"/>
      <color rgb="FF666666"/>
      <name val="Docs-Calibri"/>
    </font>
    <font>
      <b/>
      <sz val="11"/>
      <color rgb="FF000000"/>
      <name val="Arial"/>
    </font>
    <font>
      <sz val="12"/>
      <color rgb="FF000000"/>
      <name val="Assistant"/>
    </font>
    <font>
      <sz val="11"/>
      <color rgb="FF1B2543"/>
      <name val="Heebo"/>
    </font>
    <font>
      <sz val="12"/>
      <color rgb="FFFFFFFF"/>
      <name val="Assistant"/>
    </font>
    <font>
      <sz val="15"/>
      <color rgb="FF1F497D"/>
      <name val="Calibri"/>
    </font>
    <font>
      <b/>
      <sz val="11"/>
      <color rgb="FF000000"/>
      <name val="Assistant"/>
    </font>
    <font>
      <sz val="11"/>
      <color rgb="FF1F1F1F"/>
      <name val="Inherit"/>
    </font>
    <font>
      <sz val="12"/>
      <color rgb="FF611A15"/>
      <name val="Assistant"/>
    </font>
    <font>
      <b/>
      <i/>
      <u/>
      <sz val="11"/>
      <color rgb="FF7F7F7F"/>
      <name val="Calibri"/>
    </font>
    <font>
      <sz val="11"/>
      <color rgb="FFFF0000"/>
      <name val="Arial"/>
    </font>
    <font>
      <sz val="15"/>
      <color rgb="FF000000"/>
      <name val="Calibri"/>
    </font>
    <font>
      <sz val="12"/>
      <color rgb="FF202124"/>
      <name val="Inherit"/>
    </font>
    <font>
      <sz val="12"/>
      <color rgb="FF3F3F3F"/>
      <name val="Arial"/>
    </font>
    <font>
      <b/>
      <i/>
      <u/>
      <sz val="11"/>
      <color rgb="FF666666"/>
      <name val="Calibri"/>
    </font>
    <font>
      <sz val="11"/>
      <color rgb="FF434343"/>
      <name val="Arial"/>
    </font>
    <font>
      <b/>
      <sz val="11"/>
      <color rgb="FF434343"/>
      <name val="Arial"/>
    </font>
    <font>
      <b/>
      <sz val="11"/>
      <color theme="1"/>
      <name val="Arial"/>
    </font>
    <font>
      <sz val="9"/>
      <color theme="1"/>
      <name val="&quot;Google Sans&quot;"/>
    </font>
    <font>
      <b/>
      <sz val="11"/>
      <color rgb="FF3F3F3F"/>
      <name val="Arial"/>
    </font>
    <font>
      <b/>
      <sz val="9"/>
      <color rgb="FF3F3F3F"/>
      <name val="Arial"/>
    </font>
    <font>
      <sz val="10"/>
      <color rgb="FF434343"/>
      <name val="Arial"/>
    </font>
    <font>
      <b/>
      <i/>
      <u/>
      <sz val="11"/>
      <color rgb="FF666666"/>
      <name val="Calibri"/>
    </font>
    <font>
      <sz val="10"/>
      <color theme="1"/>
      <name val="Arial"/>
    </font>
    <font>
      <sz val="19"/>
      <color theme="1"/>
      <name val="Arial"/>
    </font>
    <font>
      <sz val="20"/>
      <color theme="1"/>
      <name val="Arial"/>
    </font>
    <font>
      <b/>
      <sz val="14"/>
      <color theme="1"/>
      <name val="Arial"/>
    </font>
    <font>
      <b/>
      <sz val="16"/>
      <color theme="1"/>
      <name val="Arial"/>
    </font>
    <font>
      <b/>
      <sz val="19"/>
      <color theme="1"/>
      <name val="Arial"/>
    </font>
    <font>
      <b/>
      <sz val="17"/>
      <color rgb="FF3F3F3F"/>
      <name val="Arial"/>
    </font>
    <font>
      <b/>
      <sz val="24"/>
      <color rgb="FF3F3F3F"/>
      <name val="Arial"/>
    </font>
    <font>
      <b/>
      <sz val="11"/>
      <color rgb="FF0000FF"/>
      <name val="Arial"/>
    </font>
    <font>
      <sz val="11"/>
      <color rgb="FF0000FF"/>
      <name val="Arial"/>
    </font>
    <font>
      <b/>
      <sz val="11"/>
      <color rgb="FFFF0000"/>
      <name val="Arial"/>
    </font>
    <font>
      <b/>
      <sz val="12"/>
      <color theme="1"/>
      <name val="Arial"/>
    </font>
    <font>
      <sz val="9"/>
      <color theme="1"/>
      <name val="Arial"/>
    </font>
    <font>
      <sz val="11"/>
      <color theme="1"/>
      <name val="Arial"/>
      <family val="2"/>
    </font>
    <font>
      <sz val="11"/>
      <color rgb="FF000000"/>
      <name val="Arial"/>
      <family val="2"/>
    </font>
    <font>
      <sz val="11"/>
      <color rgb="FF333333"/>
      <name val="Arial"/>
      <family val="2"/>
    </font>
    <font>
      <sz val="11"/>
      <color rgb="FF3F3F3F"/>
      <name val="Arial"/>
      <family val="2"/>
    </font>
    <font>
      <b/>
      <sz val="11"/>
      <color theme="1"/>
      <name val="Arial"/>
      <family val="2"/>
    </font>
    <font>
      <b/>
      <sz val="11"/>
      <color rgb="FF3F3F3F"/>
      <name val="Arial"/>
      <family val="2"/>
    </font>
  </fonts>
  <fills count="13">
    <fill>
      <patternFill patternType="none"/>
    </fill>
    <fill>
      <patternFill patternType="gray125"/>
    </fill>
    <fill>
      <patternFill patternType="solid">
        <fgColor rgb="FFFFD966"/>
        <bgColor rgb="FFFFD966"/>
      </patternFill>
    </fill>
    <fill>
      <patternFill patternType="solid">
        <fgColor rgb="FFFFFFFF"/>
        <bgColor rgb="FFFFFFFF"/>
      </patternFill>
    </fill>
    <fill>
      <patternFill patternType="solid">
        <fgColor rgb="FFDBE5F1"/>
        <bgColor rgb="FFDBE5F1"/>
      </patternFill>
    </fill>
    <fill>
      <patternFill patternType="solid">
        <fgColor rgb="FF9BBB59"/>
        <bgColor rgb="FF9BBB59"/>
      </patternFill>
    </fill>
    <fill>
      <patternFill patternType="solid">
        <fgColor theme="6"/>
        <bgColor theme="6"/>
      </patternFill>
    </fill>
    <fill>
      <patternFill patternType="solid">
        <fgColor rgb="FFFF0000"/>
        <bgColor rgb="FFFF0000"/>
      </patternFill>
    </fill>
    <fill>
      <patternFill patternType="solid">
        <fgColor rgb="FFB8CCE4"/>
        <bgColor rgb="FFB8CCE4"/>
      </patternFill>
    </fill>
    <fill>
      <patternFill patternType="solid">
        <fgColor theme="0"/>
        <bgColor theme="0"/>
      </patternFill>
    </fill>
    <fill>
      <patternFill patternType="solid">
        <fgColor rgb="FFCFE2F3"/>
        <bgColor rgb="FFCFE2F3"/>
      </patternFill>
    </fill>
    <fill>
      <patternFill patternType="solid">
        <fgColor rgb="FFF8F9FA"/>
        <bgColor rgb="FFF8F9FA"/>
      </patternFill>
    </fill>
    <fill>
      <patternFill patternType="solid">
        <fgColor rgb="FF4F81BD"/>
        <bgColor rgb="FF4F81BD"/>
      </patternFill>
    </fill>
  </fills>
  <borders count="5">
    <border>
      <left/>
      <right/>
      <top/>
      <bottom/>
      <diagonal/>
    </border>
    <border>
      <left/>
      <right/>
      <top/>
      <bottom style="thick">
        <color rgb="FF3C78D8"/>
      </bottom>
      <diagonal/>
    </border>
    <border>
      <left/>
      <right/>
      <top/>
      <bottom style="thick">
        <color theme="4"/>
      </bottom>
      <diagonal/>
    </border>
    <border>
      <left/>
      <right/>
      <top/>
      <bottom style="thick">
        <color rgb="FF4F81BD"/>
      </bottom>
      <diagonal/>
    </border>
    <border>
      <left style="thin">
        <color indexed="64"/>
      </left>
      <right style="thin">
        <color indexed="64"/>
      </right>
      <top style="thin">
        <color indexed="64"/>
      </top>
      <bottom style="thin">
        <color indexed="64"/>
      </bottom>
      <diagonal/>
    </border>
  </borders>
  <cellStyleXfs count="1">
    <xf numFmtId="164" fontId="0" fillId="0" borderId="0"/>
  </cellStyleXfs>
  <cellXfs count="224">
    <xf numFmtId="164" fontId="0" fillId="0" borderId="0" xfId="0"/>
    <xf numFmtId="0" fontId="2" fillId="0" borderId="1" xfId="0" applyNumberFormat="1" applyFont="1" applyBorder="1"/>
    <xf numFmtId="0" fontId="3" fillId="0" borderId="0" xfId="0" applyNumberFormat="1" applyFont="1"/>
    <xf numFmtId="164" fontId="4" fillId="0" borderId="0" xfId="0" applyFont="1"/>
    <xf numFmtId="164" fontId="5" fillId="2" borderId="0" xfId="0" applyFont="1" applyFill="1"/>
    <xf numFmtId="164" fontId="5" fillId="0" borderId="0" xfId="0" applyFont="1"/>
    <xf numFmtId="0" fontId="5" fillId="0" borderId="0" xfId="0" applyNumberFormat="1" applyFont="1"/>
    <xf numFmtId="0" fontId="5" fillId="0" borderId="0" xfId="0" applyNumberFormat="1" applyFont="1" applyAlignment="1">
      <alignment horizontal="left"/>
    </xf>
    <xf numFmtId="164" fontId="5" fillId="0" borderId="0" xfId="0" applyFont="1" applyAlignment="1">
      <alignment horizontal="left"/>
    </xf>
    <xf numFmtId="0" fontId="8" fillId="0" borderId="1" xfId="0" applyNumberFormat="1" applyFont="1" applyBorder="1" applyAlignment="1">
      <alignment vertical="top"/>
    </xf>
    <xf numFmtId="3" fontId="5" fillId="0" borderId="0" xfId="0" applyNumberFormat="1" applyFont="1" applyAlignment="1">
      <alignment horizontal="center"/>
    </xf>
    <xf numFmtId="9" fontId="5" fillId="0" borderId="0" xfId="0" applyNumberFormat="1" applyFont="1" applyAlignment="1">
      <alignment horizontal="center"/>
    </xf>
    <xf numFmtId="164" fontId="9" fillId="0" borderId="0" xfId="0" applyFont="1" applyAlignment="1">
      <alignment horizontal="left" vertical="top"/>
    </xf>
    <xf numFmtId="164" fontId="10" fillId="0" borderId="0" xfId="0" applyFont="1"/>
    <xf numFmtId="164" fontId="9" fillId="0" borderId="0" xfId="0" applyFont="1" applyAlignment="1">
      <alignment vertical="top"/>
    </xf>
    <xf numFmtId="164" fontId="11" fillId="0" borderId="2" xfId="0" applyFont="1" applyBorder="1" applyAlignment="1">
      <alignment vertical="top"/>
    </xf>
    <xf numFmtId="164" fontId="12" fillId="0" borderId="0" xfId="0" applyFont="1" applyAlignment="1">
      <alignment vertical="top"/>
    </xf>
    <xf numFmtId="164" fontId="11" fillId="0" borderId="2" xfId="0" applyFont="1" applyBorder="1"/>
    <xf numFmtId="164" fontId="13" fillId="0" borderId="0" xfId="0" applyFont="1"/>
    <xf numFmtId="164" fontId="4" fillId="0" borderId="0" xfId="0" applyFont="1" applyAlignment="1">
      <alignment vertical="top"/>
    </xf>
    <xf numFmtId="0" fontId="14" fillId="0" borderId="0" xfId="0" applyNumberFormat="1" applyFont="1" applyAlignment="1">
      <alignment vertical="top"/>
    </xf>
    <xf numFmtId="3" fontId="4" fillId="0" borderId="0" xfId="0" applyNumberFormat="1" applyFont="1" applyAlignment="1">
      <alignment horizontal="left"/>
    </xf>
    <xf numFmtId="164" fontId="14" fillId="0" borderId="0" xfId="0" applyFont="1" applyAlignment="1">
      <alignment vertical="top"/>
    </xf>
    <xf numFmtId="0" fontId="15" fillId="3" borderId="0" xfId="0" applyNumberFormat="1" applyFont="1" applyFill="1" applyAlignment="1">
      <alignment horizontal="left"/>
    </xf>
    <xf numFmtId="0" fontId="16" fillId="3" borderId="0" xfId="0" applyNumberFormat="1" applyFont="1" applyFill="1" applyAlignment="1">
      <alignment horizontal="left"/>
    </xf>
    <xf numFmtId="0" fontId="17" fillId="0" borderId="0" xfId="0" applyNumberFormat="1" applyFont="1" applyAlignment="1">
      <alignment vertical="top"/>
    </xf>
    <xf numFmtId="0" fontId="18" fillId="3" borderId="0" xfId="0" applyNumberFormat="1" applyFont="1" applyFill="1" applyAlignment="1">
      <alignment horizontal="left"/>
    </xf>
    <xf numFmtId="0" fontId="12" fillId="0" borderId="0" xfId="0" applyNumberFormat="1" applyFont="1" applyAlignment="1">
      <alignment vertical="top"/>
    </xf>
    <xf numFmtId="0" fontId="12" fillId="0" borderId="0" xfId="0" applyNumberFormat="1" applyFont="1" applyAlignment="1">
      <alignment vertical="top" wrapText="1"/>
    </xf>
    <xf numFmtId="0" fontId="20" fillId="4" borderId="0" xfId="0" applyNumberFormat="1" applyFont="1" applyFill="1" applyAlignment="1">
      <alignment horizontal="left"/>
    </xf>
    <xf numFmtId="164" fontId="22" fillId="0" borderId="0" xfId="0" applyFont="1"/>
    <xf numFmtId="164" fontId="12" fillId="0" borderId="0" xfId="0" applyFont="1" applyAlignment="1">
      <alignment wrapText="1"/>
    </xf>
    <xf numFmtId="0" fontId="25" fillId="0" borderId="0" xfId="0" applyNumberFormat="1" applyFont="1" applyAlignment="1">
      <alignment vertical="top" wrapText="1"/>
    </xf>
    <xf numFmtId="0" fontId="12" fillId="0" borderId="0" xfId="0" applyNumberFormat="1" applyFont="1" applyAlignment="1">
      <alignment wrapText="1"/>
    </xf>
    <xf numFmtId="0" fontId="22" fillId="0" borderId="0" xfId="0" applyNumberFormat="1" applyFont="1"/>
    <xf numFmtId="0" fontId="24" fillId="4" borderId="0" xfId="0" applyNumberFormat="1" applyFont="1" applyFill="1" applyAlignment="1">
      <alignment horizontal="left"/>
    </xf>
    <xf numFmtId="164" fontId="25" fillId="0" borderId="0" xfId="0" applyFont="1" applyAlignment="1">
      <alignment vertical="top" wrapText="1"/>
    </xf>
    <xf numFmtId="164" fontId="24" fillId="0" borderId="0" xfId="0" applyFont="1" applyAlignment="1">
      <alignment vertical="top" wrapText="1"/>
    </xf>
    <xf numFmtId="164" fontId="22" fillId="0" borderId="0" xfId="0" applyFont="1" applyAlignment="1">
      <alignment wrapText="1"/>
    </xf>
    <xf numFmtId="164" fontId="12" fillId="0" borderId="0" xfId="0" applyFont="1" applyAlignment="1">
      <alignment vertical="top" wrapText="1"/>
    </xf>
    <xf numFmtId="0" fontId="24" fillId="7" borderId="0" xfId="0" applyNumberFormat="1" applyFont="1" applyFill="1" applyAlignment="1">
      <alignment horizontal="left" vertical="top"/>
    </xf>
    <xf numFmtId="0" fontId="30" fillId="3" borderId="0" xfId="0" applyNumberFormat="1" applyFont="1" applyFill="1" applyAlignment="1">
      <alignment horizontal="left"/>
    </xf>
    <xf numFmtId="0" fontId="34" fillId="4" borderId="0" xfId="0" applyNumberFormat="1" applyFont="1" applyFill="1" applyAlignment="1">
      <alignment horizontal="center"/>
    </xf>
    <xf numFmtId="164" fontId="35" fillId="0" borderId="2" xfId="0" applyFont="1" applyBorder="1" applyAlignment="1">
      <alignment vertical="top"/>
    </xf>
    <xf numFmtId="0" fontId="20" fillId="9" borderId="0" xfId="0" applyNumberFormat="1" applyFont="1" applyFill="1" applyAlignment="1">
      <alignment horizontal="left"/>
    </xf>
    <xf numFmtId="0" fontId="38" fillId="4" borderId="0" xfId="0" applyNumberFormat="1" applyFont="1" applyFill="1"/>
    <xf numFmtId="0" fontId="4" fillId="0" borderId="0" xfId="0" applyNumberFormat="1" applyFont="1" applyAlignment="1">
      <alignment vertical="top"/>
    </xf>
    <xf numFmtId="0" fontId="39" fillId="0" borderId="0" xfId="0" applyNumberFormat="1" applyFont="1" applyAlignment="1">
      <alignment vertical="top"/>
    </xf>
    <xf numFmtId="0" fontId="12" fillId="10" borderId="0" xfId="0" applyNumberFormat="1" applyFont="1" applyFill="1" applyAlignment="1">
      <alignment wrapText="1"/>
    </xf>
    <xf numFmtId="0" fontId="24" fillId="10" borderId="0" xfId="0" applyNumberFormat="1" applyFont="1" applyFill="1" applyAlignment="1">
      <alignment vertical="top" wrapText="1"/>
    </xf>
    <xf numFmtId="164" fontId="22" fillId="10" borderId="0" xfId="0" applyFont="1" applyFill="1" applyAlignment="1">
      <alignment wrapText="1"/>
    </xf>
    <xf numFmtId="164" fontId="12" fillId="10" borderId="0" xfId="0" applyFont="1" applyFill="1" applyAlignment="1">
      <alignment wrapText="1"/>
    </xf>
    <xf numFmtId="0" fontId="25" fillId="10" borderId="0" xfId="0" applyNumberFormat="1" applyFont="1" applyFill="1" applyAlignment="1">
      <alignment vertical="top" wrapText="1"/>
    </xf>
    <xf numFmtId="164" fontId="12" fillId="10" borderId="0" xfId="0" applyFont="1" applyFill="1" applyAlignment="1">
      <alignment vertical="center" wrapText="1"/>
    </xf>
    <xf numFmtId="0" fontId="40" fillId="10" borderId="0" xfId="0" applyNumberFormat="1" applyFont="1" applyFill="1" applyAlignment="1">
      <alignment vertical="top" wrapText="1"/>
    </xf>
    <xf numFmtId="164" fontId="41" fillId="0" borderId="2" xfId="0" applyFont="1" applyBorder="1" applyAlignment="1">
      <alignment vertical="top"/>
    </xf>
    <xf numFmtId="164" fontId="11" fillId="0" borderId="3" xfId="0" applyFont="1" applyBorder="1" applyAlignment="1">
      <alignment vertical="center"/>
    </xf>
    <xf numFmtId="164" fontId="25" fillId="0" borderId="0" xfId="0" applyFont="1" applyAlignment="1">
      <alignment vertical="center"/>
    </xf>
    <xf numFmtId="164" fontId="25" fillId="0" borderId="0" xfId="0" applyFont="1" applyAlignment="1">
      <alignment vertical="top"/>
    </xf>
    <xf numFmtId="164" fontId="4" fillId="0" borderId="0" xfId="0" applyFont="1" applyAlignment="1">
      <alignment vertical="center"/>
    </xf>
    <xf numFmtId="0" fontId="18" fillId="0" borderId="0" xfId="0" applyNumberFormat="1" applyFont="1" applyAlignment="1">
      <alignment vertical="center"/>
    </xf>
    <xf numFmtId="3" fontId="4" fillId="0" borderId="0" xfId="0" applyNumberFormat="1" applyFont="1" applyAlignment="1">
      <alignment horizontal="left" vertical="center"/>
    </xf>
    <xf numFmtId="164" fontId="18" fillId="0" borderId="0" xfId="0" applyFont="1" applyAlignment="1">
      <alignment vertical="center"/>
    </xf>
    <xf numFmtId="164" fontId="25" fillId="0" borderId="0" xfId="0" applyFont="1"/>
    <xf numFmtId="0" fontId="44" fillId="0" borderId="0" xfId="0" applyNumberFormat="1" applyFont="1" applyAlignment="1">
      <alignment vertical="center"/>
    </xf>
    <xf numFmtId="164" fontId="25" fillId="0" borderId="0" xfId="0" applyFont="1" applyAlignment="1">
      <alignment horizontal="left" vertical="center"/>
    </xf>
    <xf numFmtId="0" fontId="18" fillId="0" borderId="0" xfId="0" applyNumberFormat="1" applyFont="1" applyAlignment="1">
      <alignment vertical="center" wrapText="1"/>
    </xf>
    <xf numFmtId="0" fontId="3" fillId="0" borderId="0" xfId="0" applyNumberFormat="1" applyFont="1" applyAlignment="1">
      <alignment horizontal="left"/>
    </xf>
    <xf numFmtId="0" fontId="12" fillId="10" borderId="0" xfId="0" applyNumberFormat="1" applyFont="1" applyFill="1" applyAlignment="1">
      <alignment vertical="center" wrapText="1"/>
    </xf>
    <xf numFmtId="164" fontId="25" fillId="0" borderId="0" xfId="0" applyFont="1" applyAlignment="1">
      <alignment vertical="center" wrapText="1"/>
    </xf>
    <xf numFmtId="164" fontId="24" fillId="0" borderId="0" xfId="0" applyFont="1" applyAlignment="1">
      <alignment vertical="center" wrapText="1"/>
    </xf>
    <xf numFmtId="0" fontId="22" fillId="0" borderId="0" xfId="0" applyNumberFormat="1" applyFont="1" applyAlignment="1">
      <alignment vertical="center" wrapText="1"/>
    </xf>
    <xf numFmtId="164" fontId="12" fillId="0" borderId="0" xfId="0" applyFont="1" applyAlignment="1">
      <alignment vertical="center" wrapText="1"/>
    </xf>
    <xf numFmtId="164" fontId="12" fillId="0" borderId="0" xfId="0" applyFont="1" applyAlignment="1">
      <alignment horizontal="left" vertical="center" wrapText="1"/>
    </xf>
    <xf numFmtId="0" fontId="3" fillId="0" borderId="0" xfId="0" applyNumberFormat="1" applyFont="1" applyAlignment="1">
      <alignment horizontal="left" vertical="center"/>
    </xf>
    <xf numFmtId="0" fontId="3" fillId="0" borderId="0" xfId="0" applyNumberFormat="1" applyFont="1" applyAlignment="1">
      <alignment vertical="center"/>
    </xf>
    <xf numFmtId="164" fontId="11" fillId="0" borderId="2" xfId="0" applyFont="1" applyBorder="1" applyAlignment="1">
      <alignment vertical="center"/>
    </xf>
    <xf numFmtId="164" fontId="9" fillId="0" borderId="0" xfId="0" applyFont="1" applyAlignment="1">
      <alignment vertical="center"/>
    </xf>
    <xf numFmtId="164" fontId="4" fillId="0" borderId="0" xfId="0" applyFont="1" applyAlignment="1">
      <alignment horizontal="left" vertical="center"/>
    </xf>
    <xf numFmtId="0" fontId="4" fillId="0" borderId="0" xfId="0" applyNumberFormat="1" applyFont="1" applyAlignment="1">
      <alignment horizontal="left" vertical="center"/>
    </xf>
    <xf numFmtId="164" fontId="12" fillId="0" borderId="0" xfId="0" applyFont="1" applyAlignment="1">
      <alignment vertical="center"/>
    </xf>
    <xf numFmtId="164" fontId="12" fillId="0" borderId="0" xfId="0" applyFont="1" applyAlignment="1">
      <alignment horizontal="left" vertical="center"/>
    </xf>
    <xf numFmtId="0" fontId="18" fillId="0" borderId="0" xfId="0" applyNumberFormat="1" applyFont="1" applyAlignment="1">
      <alignment horizontal="left" vertical="center" wrapText="1" readingOrder="1"/>
    </xf>
    <xf numFmtId="0" fontId="12" fillId="0" borderId="0" xfId="0" applyNumberFormat="1" applyFont="1" applyAlignment="1">
      <alignment horizontal="left" vertical="center" wrapText="1"/>
    </xf>
    <xf numFmtId="0" fontId="24" fillId="0" borderId="0" xfId="0" applyNumberFormat="1" applyFont="1" applyAlignment="1">
      <alignment vertical="center" wrapText="1"/>
    </xf>
    <xf numFmtId="0" fontId="12" fillId="0" borderId="0" xfId="0" applyNumberFormat="1" applyFont="1" applyAlignment="1">
      <alignment vertical="center" wrapText="1"/>
    </xf>
    <xf numFmtId="164" fontId="18" fillId="0" borderId="0" xfId="0" applyFont="1" applyAlignment="1">
      <alignment vertical="center" wrapText="1"/>
    </xf>
    <xf numFmtId="164" fontId="52" fillId="0" borderId="0" xfId="0" applyFont="1" applyAlignment="1">
      <alignment vertical="center"/>
    </xf>
    <xf numFmtId="164" fontId="6" fillId="0" borderId="0" xfId="0" applyFont="1" applyAlignment="1">
      <alignment horizontal="left" vertical="top" wrapText="1"/>
    </xf>
    <xf numFmtId="164" fontId="0" fillId="0" borderId="0" xfId="0"/>
    <xf numFmtId="164" fontId="7" fillId="0" borderId="0" xfId="0" applyFont="1" applyAlignment="1">
      <alignment horizontal="left" vertical="top"/>
    </xf>
    <xf numFmtId="164" fontId="12" fillId="0" borderId="4" xfId="0" applyFont="1" applyBorder="1" applyAlignment="1">
      <alignment vertical="top"/>
    </xf>
    <xf numFmtId="0" fontId="19" fillId="0" borderId="4" xfId="0" applyNumberFormat="1" applyFont="1" applyBorder="1"/>
    <xf numFmtId="0" fontId="12" fillId="0" borderId="4" xfId="0" applyNumberFormat="1" applyFont="1" applyBorder="1" applyAlignment="1">
      <alignment vertical="top" wrapText="1"/>
    </xf>
    <xf numFmtId="0" fontId="20" fillId="4" borderId="4" xfId="0" applyNumberFormat="1" applyFont="1" applyFill="1" applyBorder="1" applyAlignment="1">
      <alignment horizontal="left"/>
    </xf>
    <xf numFmtId="0" fontId="21" fillId="4" borderId="4" xfId="0" applyNumberFormat="1" applyFont="1" applyFill="1" applyBorder="1" applyAlignment="1">
      <alignment horizontal="left"/>
    </xf>
    <xf numFmtId="164" fontId="22" fillId="0" borderId="4" xfId="0" applyFont="1" applyBorder="1"/>
    <xf numFmtId="164" fontId="12" fillId="0" borderId="4" xfId="0" applyFont="1" applyBorder="1" applyAlignment="1">
      <alignment wrapText="1"/>
    </xf>
    <xf numFmtId="0" fontId="3" fillId="0" borderId="4" xfId="0" applyNumberFormat="1" applyFont="1" applyBorder="1"/>
    <xf numFmtId="0" fontId="23" fillId="4" borderId="4" xfId="0" applyNumberFormat="1" applyFont="1" applyFill="1" applyBorder="1" applyAlignment="1">
      <alignment horizontal="left" wrapText="1"/>
    </xf>
    <xf numFmtId="0" fontId="24" fillId="0" borderId="4" xfId="0" applyNumberFormat="1" applyFont="1" applyBorder="1" applyAlignment="1">
      <alignment vertical="top" wrapText="1"/>
    </xf>
    <xf numFmtId="0" fontId="25" fillId="0" borderId="4" xfId="0" applyNumberFormat="1" applyFont="1" applyBorder="1" applyAlignment="1">
      <alignment vertical="top" wrapText="1"/>
    </xf>
    <xf numFmtId="0" fontId="12" fillId="0" borderId="4" xfId="0" applyNumberFormat="1" applyFont="1" applyBorder="1" applyAlignment="1">
      <alignment wrapText="1"/>
    </xf>
    <xf numFmtId="0" fontId="22" fillId="0" borderId="4" xfId="0" applyNumberFormat="1" applyFont="1" applyBorder="1"/>
    <xf numFmtId="0" fontId="24" fillId="4" borderId="4" xfId="0" applyNumberFormat="1" applyFont="1" applyFill="1" applyBorder="1" applyAlignment="1">
      <alignment vertical="top" wrapText="1"/>
    </xf>
    <xf numFmtId="0" fontId="25" fillId="4" borderId="4" xfId="0" applyNumberFormat="1" applyFont="1" applyFill="1" applyBorder="1" applyAlignment="1">
      <alignment vertical="top" wrapText="1"/>
    </xf>
    <xf numFmtId="0" fontId="12" fillId="4" borderId="4" xfId="0" applyNumberFormat="1" applyFont="1" applyFill="1" applyBorder="1" applyAlignment="1">
      <alignment vertical="top" wrapText="1"/>
    </xf>
    <xf numFmtId="164" fontId="12" fillId="4" borderId="4" xfId="0" applyFont="1" applyFill="1" applyBorder="1" applyAlignment="1">
      <alignment wrapText="1"/>
    </xf>
    <xf numFmtId="0" fontId="22" fillId="0" borderId="4" xfId="0" applyNumberFormat="1" applyFont="1" applyBorder="1" applyAlignment="1">
      <alignment vertical="top" wrapText="1"/>
    </xf>
    <xf numFmtId="0" fontId="24" fillId="4" borderId="4" xfId="0" applyNumberFormat="1" applyFont="1" applyFill="1" applyBorder="1" applyAlignment="1">
      <alignment horizontal="left"/>
    </xf>
    <xf numFmtId="0" fontId="27" fillId="0" borderId="4" xfId="0" applyNumberFormat="1" applyFont="1" applyBorder="1" applyAlignment="1">
      <alignment horizontal="left"/>
    </xf>
    <xf numFmtId="0" fontId="27" fillId="0" borderId="4" xfId="0" applyNumberFormat="1" applyFont="1" applyBorder="1" applyAlignment="1">
      <alignment horizontal="left" vertical="top"/>
    </xf>
    <xf numFmtId="0" fontId="28" fillId="4" borderId="4" xfId="0" applyNumberFormat="1" applyFont="1" applyFill="1" applyBorder="1" applyAlignment="1">
      <alignment horizontal="left"/>
    </xf>
    <xf numFmtId="0" fontId="20" fillId="5" borderId="4" xfId="0" applyNumberFormat="1" applyFont="1" applyFill="1" applyBorder="1" applyAlignment="1">
      <alignment horizontal="left" vertical="top"/>
    </xf>
    <xf numFmtId="0" fontId="28" fillId="5" borderId="4" xfId="0" applyNumberFormat="1" applyFont="1" applyFill="1" applyBorder="1" applyAlignment="1">
      <alignment horizontal="left"/>
    </xf>
    <xf numFmtId="0" fontId="22" fillId="0" borderId="4" xfId="0" applyNumberFormat="1" applyFont="1" applyBorder="1" applyAlignment="1">
      <alignment wrapText="1"/>
    </xf>
    <xf numFmtId="0" fontId="29" fillId="4" borderId="4" xfId="0" applyNumberFormat="1" applyFont="1" applyFill="1" applyBorder="1" applyAlignment="1">
      <alignment horizontal="left"/>
    </xf>
    <xf numFmtId="0" fontId="20" fillId="0" borderId="4" xfId="0" applyNumberFormat="1" applyFont="1" applyBorder="1" applyAlignment="1">
      <alignment horizontal="left"/>
    </xf>
    <xf numFmtId="0" fontId="67" fillId="4" borderId="4" xfId="0" applyNumberFormat="1" applyFont="1" applyFill="1" applyBorder="1" applyAlignment="1">
      <alignment horizontal="left"/>
    </xf>
    <xf numFmtId="0" fontId="1" fillId="0" borderId="4" xfId="0" applyNumberFormat="1" applyFont="1" applyBorder="1"/>
    <xf numFmtId="0" fontId="66" fillId="0" borderId="4" xfId="0" applyNumberFormat="1" applyFont="1" applyBorder="1" applyAlignment="1">
      <alignment vertical="top" wrapText="1"/>
    </xf>
    <xf numFmtId="0" fontId="67" fillId="5" borderId="4" xfId="0" applyNumberFormat="1" applyFont="1" applyFill="1" applyBorder="1" applyAlignment="1">
      <alignment horizontal="left"/>
    </xf>
    <xf numFmtId="0" fontId="67" fillId="6" borderId="4" xfId="0" applyNumberFormat="1" applyFont="1" applyFill="1" applyBorder="1" applyAlignment="1">
      <alignment horizontal="left"/>
    </xf>
    <xf numFmtId="0" fontId="1" fillId="5" borderId="4" xfId="0" applyNumberFormat="1" applyFont="1" applyFill="1" applyBorder="1" applyAlignment="1">
      <alignment vertical="top"/>
    </xf>
    <xf numFmtId="0" fontId="67" fillId="0" borderId="4" xfId="0" applyNumberFormat="1" applyFont="1" applyBorder="1" applyAlignment="1">
      <alignment horizontal="left" vertical="top"/>
    </xf>
    <xf numFmtId="0" fontId="68" fillId="4" borderId="4" xfId="0" applyNumberFormat="1" applyFont="1" applyFill="1" applyBorder="1" applyAlignment="1">
      <alignment horizontal="left" vertical="top"/>
    </xf>
    <xf numFmtId="0" fontId="68" fillId="4" borderId="4" xfId="0" applyNumberFormat="1" applyFont="1" applyFill="1" applyBorder="1" applyAlignment="1">
      <alignment horizontal="left"/>
    </xf>
    <xf numFmtId="164" fontId="22" fillId="0" borderId="4" xfId="0" applyFont="1" applyBorder="1" applyAlignment="1">
      <alignment wrapText="1"/>
    </xf>
    <xf numFmtId="0" fontId="20" fillId="4" borderId="4" xfId="0" applyNumberFormat="1" applyFont="1" applyFill="1" applyBorder="1" applyAlignment="1">
      <alignment horizontal="left" vertical="top"/>
    </xf>
    <xf numFmtId="0" fontId="20" fillId="7" borderId="4" xfId="0" applyNumberFormat="1" applyFont="1" applyFill="1" applyBorder="1" applyAlignment="1">
      <alignment horizontal="left" vertical="top"/>
    </xf>
    <xf numFmtId="0" fontId="26" fillId="4" borderId="4" xfId="0" applyNumberFormat="1" applyFont="1" applyFill="1" applyBorder="1" applyAlignment="1">
      <alignment horizontal="right"/>
    </xf>
    <xf numFmtId="0" fontId="29" fillId="8" borderId="4" xfId="0" applyNumberFormat="1" applyFont="1" applyFill="1" applyBorder="1" applyAlignment="1">
      <alignment horizontal="right"/>
    </xf>
    <xf numFmtId="0" fontId="25" fillId="0" borderId="4" xfId="0" applyNumberFormat="1" applyFont="1" applyBorder="1" applyAlignment="1">
      <alignment horizontal="left" vertical="top" wrapText="1"/>
    </xf>
    <xf numFmtId="0" fontId="20" fillId="5" borderId="4" xfId="0" applyNumberFormat="1" applyFont="1" applyFill="1" applyBorder="1" applyAlignment="1">
      <alignment horizontal="right"/>
    </xf>
    <xf numFmtId="0" fontId="31" fillId="3" borderId="4" xfId="0" applyNumberFormat="1" applyFont="1" applyFill="1" applyBorder="1" applyAlignment="1">
      <alignment horizontal="right"/>
    </xf>
    <xf numFmtId="0" fontId="32" fillId="4" borderId="4" xfId="0" applyNumberFormat="1" applyFont="1" applyFill="1" applyBorder="1" applyAlignment="1">
      <alignment horizontal="right"/>
    </xf>
    <xf numFmtId="0" fontId="25" fillId="0" borderId="4" xfId="0" applyNumberFormat="1" applyFont="1" applyBorder="1" applyAlignment="1">
      <alignment horizontal="left" vertical="top" wrapText="1" readingOrder="1"/>
    </xf>
    <xf numFmtId="0" fontId="33" fillId="3" borderId="4" xfId="0" applyNumberFormat="1" applyFont="1" applyFill="1" applyBorder="1" applyAlignment="1">
      <alignment horizontal="right"/>
    </xf>
    <xf numFmtId="0" fontId="22" fillId="0" borderId="4" xfId="0" applyNumberFormat="1" applyFont="1" applyBorder="1" applyAlignment="1">
      <alignment horizontal="right" wrapText="1" readingOrder="2"/>
    </xf>
    <xf numFmtId="0" fontId="36" fillId="0" borderId="4" xfId="0" applyNumberFormat="1" applyFont="1" applyBorder="1" applyAlignment="1">
      <alignment vertical="top"/>
    </xf>
    <xf numFmtId="0" fontId="24" fillId="4" borderId="4" xfId="0" applyNumberFormat="1" applyFont="1" applyFill="1" applyBorder="1" applyAlignment="1">
      <alignment horizontal="left" vertical="top"/>
    </xf>
    <xf numFmtId="0" fontId="24" fillId="8" borderId="4" xfId="0" applyNumberFormat="1" applyFont="1" applyFill="1" applyBorder="1" applyAlignment="1">
      <alignment horizontal="left" vertical="top"/>
    </xf>
    <xf numFmtId="0" fontId="22" fillId="0" borderId="4" xfId="0" applyNumberFormat="1" applyFont="1" applyBorder="1" applyAlignment="1">
      <alignment horizontal="left" vertical="top" wrapText="1"/>
    </xf>
    <xf numFmtId="0" fontId="37" fillId="4" borderId="4" xfId="0" applyNumberFormat="1" applyFont="1" applyFill="1" applyBorder="1" applyAlignment="1">
      <alignment horizontal="left" wrapText="1"/>
    </xf>
    <xf numFmtId="0" fontId="25" fillId="0" borderId="4" xfId="0" applyNumberFormat="1" applyFont="1" applyBorder="1" applyAlignment="1">
      <alignment wrapText="1"/>
    </xf>
    <xf numFmtId="0" fontId="24" fillId="5" borderId="4" xfId="0" applyNumberFormat="1" applyFont="1" applyFill="1" applyBorder="1" applyAlignment="1">
      <alignment horizontal="left" wrapText="1"/>
    </xf>
    <xf numFmtId="0" fontId="24" fillId="0" borderId="4" xfId="0" applyNumberFormat="1" applyFont="1" applyBorder="1" applyAlignment="1">
      <alignment horizontal="left" vertical="top" wrapText="1"/>
    </xf>
    <xf numFmtId="0" fontId="25" fillId="0" borderId="4" xfId="0" applyNumberFormat="1" applyFont="1" applyBorder="1" applyAlignment="1">
      <alignment horizontal="left" vertical="center" wrapText="1"/>
    </xf>
    <xf numFmtId="164" fontId="22" fillId="0" borderId="4" xfId="0" applyFont="1" applyBorder="1" applyAlignment="1">
      <alignment horizontal="left" wrapText="1"/>
    </xf>
    <xf numFmtId="0" fontId="12" fillId="10" borderId="4" xfId="0" applyNumberFormat="1" applyFont="1" applyFill="1" applyBorder="1" applyAlignment="1">
      <alignment wrapText="1"/>
    </xf>
    <xf numFmtId="0" fontId="25" fillId="10" borderId="4" xfId="0" applyNumberFormat="1" applyFont="1" applyFill="1" applyBorder="1" applyAlignment="1">
      <alignment horizontal="left" vertical="top" wrapText="1"/>
    </xf>
    <xf numFmtId="0" fontId="24" fillId="10" borderId="4" xfId="0" applyNumberFormat="1" applyFont="1" applyFill="1" applyBorder="1" applyAlignment="1">
      <alignment vertical="top" wrapText="1"/>
    </xf>
    <xf numFmtId="164" fontId="22" fillId="10" borderId="4" xfId="0" applyFont="1" applyFill="1" applyBorder="1" applyAlignment="1">
      <alignment wrapText="1"/>
    </xf>
    <xf numFmtId="164" fontId="12" fillId="10" borderId="4" xfId="0" applyFont="1" applyFill="1" applyBorder="1" applyAlignment="1">
      <alignment wrapText="1"/>
    </xf>
    <xf numFmtId="0" fontId="24" fillId="10" borderId="4" xfId="0" applyNumberFormat="1" applyFont="1" applyFill="1" applyBorder="1" applyAlignment="1">
      <alignment horizontal="left" vertical="top" wrapText="1"/>
    </xf>
    <xf numFmtId="0" fontId="24" fillId="5" borderId="4" xfId="0" applyNumberFormat="1" applyFont="1" applyFill="1" applyBorder="1" applyAlignment="1">
      <alignment horizontal="left"/>
    </xf>
    <xf numFmtId="0" fontId="20" fillId="10" borderId="4" xfId="0" applyNumberFormat="1" applyFont="1" applyFill="1" applyBorder="1" applyAlignment="1">
      <alignment horizontal="left"/>
    </xf>
    <xf numFmtId="0" fontId="20" fillId="10" borderId="4" xfId="0" applyNumberFormat="1" applyFont="1" applyFill="1" applyBorder="1" applyAlignment="1">
      <alignment vertical="top" wrapText="1"/>
    </xf>
    <xf numFmtId="0" fontId="25" fillId="10" borderId="4" xfId="0" applyNumberFormat="1" applyFont="1" applyFill="1" applyBorder="1" applyAlignment="1">
      <alignment vertical="top" wrapText="1"/>
    </xf>
    <xf numFmtId="0" fontId="40" fillId="10" borderId="4" xfId="0" applyNumberFormat="1" applyFont="1" applyFill="1" applyBorder="1" applyAlignment="1">
      <alignment vertical="top" wrapText="1"/>
    </xf>
    <xf numFmtId="0" fontId="31" fillId="0" borderId="4" xfId="0" applyNumberFormat="1" applyFont="1" applyBorder="1" applyAlignment="1">
      <alignment horizontal="left"/>
    </xf>
    <xf numFmtId="0" fontId="12" fillId="11" borderId="4" xfId="0" applyNumberFormat="1" applyFont="1" applyFill="1" applyBorder="1" applyAlignment="1">
      <alignment wrapText="1"/>
    </xf>
    <xf numFmtId="0" fontId="42" fillId="11" borderId="4" xfId="0" applyNumberFormat="1" applyFont="1" applyFill="1" applyBorder="1" applyAlignment="1">
      <alignment horizontal="left" wrapText="1"/>
    </xf>
    <xf numFmtId="0" fontId="24" fillId="11" borderId="4" xfId="0" applyNumberFormat="1" applyFont="1" applyFill="1" applyBorder="1" applyAlignment="1">
      <alignment vertical="top" wrapText="1"/>
    </xf>
    <xf numFmtId="164" fontId="22" fillId="11" borderId="4" xfId="0" applyFont="1" applyFill="1" applyBorder="1"/>
    <xf numFmtId="164" fontId="12" fillId="11" borderId="4" xfId="0" applyFont="1" applyFill="1" applyBorder="1" applyAlignment="1">
      <alignment wrapText="1"/>
    </xf>
    <xf numFmtId="0" fontId="43" fillId="4" borderId="4" xfId="0" applyNumberFormat="1" applyFont="1" applyFill="1" applyBorder="1" applyAlignment="1">
      <alignment horizontal="left" wrapText="1"/>
    </xf>
    <xf numFmtId="0" fontId="43" fillId="4" borderId="4" xfId="0" applyNumberFormat="1" applyFont="1" applyFill="1" applyBorder="1" applyAlignment="1">
      <alignment wrapText="1"/>
    </xf>
    <xf numFmtId="0" fontId="20" fillId="5" borderId="4" xfId="0" applyNumberFormat="1" applyFont="1" applyFill="1" applyBorder="1" applyAlignment="1">
      <alignment horizontal="left" wrapText="1"/>
    </xf>
    <xf numFmtId="164" fontId="12" fillId="12" borderId="4" xfId="0" applyFont="1" applyFill="1" applyBorder="1" applyAlignment="1">
      <alignment horizontal="left" vertical="center"/>
    </xf>
    <xf numFmtId="164" fontId="12" fillId="12" borderId="4" xfId="0" applyFont="1" applyFill="1" applyBorder="1" applyAlignment="1">
      <alignment horizontal="left" vertical="center" wrapText="1"/>
    </xf>
    <xf numFmtId="164" fontId="12" fillId="12" borderId="4" xfId="0" applyFont="1" applyFill="1" applyBorder="1" applyAlignment="1">
      <alignment horizontal="left"/>
    </xf>
    <xf numFmtId="0" fontId="12" fillId="5" borderId="4" xfId="0" applyNumberFormat="1" applyFont="1" applyFill="1" applyBorder="1" applyAlignment="1">
      <alignment vertical="center" wrapText="1"/>
    </xf>
    <xf numFmtId="0" fontId="25" fillId="5" borderId="4" xfId="0" applyNumberFormat="1" applyFont="1" applyFill="1" applyBorder="1" applyAlignment="1">
      <alignment vertical="center" wrapText="1"/>
    </xf>
    <xf numFmtId="0" fontId="45" fillId="5" borderId="4" xfId="0" applyNumberFormat="1" applyFont="1" applyFill="1" applyBorder="1" applyAlignment="1">
      <alignment vertical="center" wrapText="1"/>
    </xf>
    <xf numFmtId="164" fontId="25" fillId="5" borderId="4" xfId="0" applyFont="1" applyFill="1" applyBorder="1"/>
    <xf numFmtId="0" fontId="12" fillId="5" borderId="4" xfId="0" applyNumberFormat="1" applyFont="1" applyFill="1" applyBorder="1" applyAlignment="1">
      <alignment wrapText="1"/>
    </xf>
    <xf numFmtId="0" fontId="24" fillId="5" borderId="4" xfId="0" applyNumberFormat="1" applyFont="1" applyFill="1" applyBorder="1" applyAlignment="1">
      <alignment horizontal="left" vertical="center" wrapText="1"/>
    </xf>
    <xf numFmtId="0" fontId="46" fillId="5" borderId="4" xfId="0" applyNumberFormat="1" applyFont="1" applyFill="1" applyBorder="1" applyAlignment="1">
      <alignment horizontal="center" vertical="center" wrapText="1" readingOrder="1"/>
    </xf>
    <xf numFmtId="0" fontId="45" fillId="5" borderId="4" xfId="0" applyNumberFormat="1" applyFont="1" applyFill="1" applyBorder="1" applyAlignment="1">
      <alignment horizontal="left" vertical="center" wrapText="1" readingOrder="1"/>
    </xf>
    <xf numFmtId="164" fontId="25" fillId="5" borderId="4" xfId="0" applyFont="1" applyFill="1" applyBorder="1" applyAlignment="1">
      <alignment vertical="center" wrapText="1"/>
    </xf>
    <xf numFmtId="164" fontId="45" fillId="5" borderId="4" xfId="0" applyFont="1" applyFill="1" applyBorder="1" applyAlignment="1">
      <alignment vertical="center" wrapText="1"/>
    </xf>
    <xf numFmtId="164" fontId="25" fillId="5" borderId="4" xfId="0" applyFont="1" applyFill="1" applyBorder="1" applyAlignment="1">
      <alignment horizontal="center" vertical="center" wrapText="1"/>
    </xf>
    <xf numFmtId="164" fontId="12" fillId="5" borderId="4" xfId="0" applyFont="1" applyFill="1" applyBorder="1" applyAlignment="1">
      <alignment wrapText="1"/>
    </xf>
    <xf numFmtId="164" fontId="46" fillId="5" borderId="4" xfId="0" applyFont="1" applyFill="1" applyBorder="1" applyAlignment="1">
      <alignment horizontal="center" vertical="center" wrapText="1"/>
    </xf>
    <xf numFmtId="0" fontId="24" fillId="5" borderId="4" xfId="0" applyNumberFormat="1" applyFont="1" applyFill="1" applyBorder="1" applyAlignment="1">
      <alignment vertical="center" wrapText="1"/>
    </xf>
    <xf numFmtId="0" fontId="24" fillId="5" borderId="4" xfId="0" applyNumberFormat="1" applyFont="1" applyFill="1" applyBorder="1" applyAlignment="1">
      <alignment horizontal="left" vertical="center" wrapText="1" readingOrder="1"/>
    </xf>
    <xf numFmtId="164" fontId="24" fillId="5" borderId="4" xfId="0" applyFont="1" applyFill="1" applyBorder="1" applyAlignment="1">
      <alignment vertical="center" wrapText="1"/>
    </xf>
    <xf numFmtId="0" fontId="25" fillId="7" borderId="4" xfId="0" applyNumberFormat="1" applyFont="1" applyFill="1" applyBorder="1" applyAlignment="1">
      <alignment vertical="center" wrapText="1"/>
    </xf>
    <xf numFmtId="164" fontId="47" fillId="7" borderId="4" xfId="0" applyFont="1" applyFill="1" applyBorder="1" applyAlignment="1">
      <alignment horizontal="center" vertical="center" wrapText="1"/>
    </xf>
    <xf numFmtId="164" fontId="12" fillId="7" borderId="4" xfId="0" applyFont="1" applyFill="1" applyBorder="1" applyAlignment="1">
      <alignment wrapText="1"/>
    </xf>
    <xf numFmtId="164" fontId="25" fillId="7" borderId="4" xfId="0" applyFont="1" applyFill="1" applyBorder="1"/>
    <xf numFmtId="164" fontId="48" fillId="7" borderId="4" xfId="0" applyFont="1" applyFill="1" applyBorder="1" applyAlignment="1">
      <alignment wrapText="1"/>
    </xf>
    <xf numFmtId="164" fontId="49" fillId="5" borderId="4" xfId="0" applyFont="1" applyFill="1" applyBorder="1" applyAlignment="1">
      <alignment horizontal="center" vertical="center" wrapText="1"/>
    </xf>
    <xf numFmtId="0" fontId="24" fillId="7" borderId="4" xfId="0" applyNumberFormat="1" applyFont="1" applyFill="1" applyBorder="1" applyAlignment="1">
      <alignment horizontal="left" wrapText="1"/>
    </xf>
    <xf numFmtId="164" fontId="25" fillId="7" borderId="4" xfId="0" applyFont="1" applyFill="1" applyBorder="1" applyAlignment="1">
      <alignment horizontal="center" vertical="center" wrapText="1"/>
    </xf>
    <xf numFmtId="164" fontId="50" fillId="5" borderId="4" xfId="0" applyFont="1" applyFill="1" applyBorder="1" applyAlignment="1">
      <alignment horizontal="center" vertical="center" wrapText="1"/>
    </xf>
    <xf numFmtId="0" fontId="24" fillId="5" borderId="4" xfId="0" applyNumberFormat="1" applyFont="1" applyFill="1" applyBorder="1" applyAlignment="1">
      <alignment horizontal="left" vertical="center" wrapText="1" readingOrder="2"/>
    </xf>
    <xf numFmtId="164" fontId="25" fillId="7" borderId="4" xfId="0" applyFont="1" applyFill="1" applyBorder="1" applyAlignment="1">
      <alignment vertical="center" wrapText="1"/>
    </xf>
    <xf numFmtId="164" fontId="12" fillId="7" borderId="4" xfId="0" applyFont="1" applyFill="1" applyBorder="1" applyAlignment="1">
      <alignment vertical="center" wrapText="1"/>
    </xf>
    <xf numFmtId="0" fontId="66" fillId="7" borderId="4" xfId="0" applyNumberFormat="1" applyFont="1" applyFill="1" applyBorder="1" applyAlignment="1">
      <alignment vertical="center" wrapText="1"/>
    </xf>
    <xf numFmtId="0" fontId="69" fillId="5" borderId="4" xfId="0" applyNumberFormat="1" applyFont="1" applyFill="1" applyBorder="1" applyAlignment="1">
      <alignment vertical="center" wrapText="1"/>
    </xf>
    <xf numFmtId="164" fontId="66" fillId="7" borderId="4" xfId="0" applyFont="1" applyFill="1" applyBorder="1" applyAlignment="1">
      <alignment wrapText="1"/>
    </xf>
    <xf numFmtId="0" fontId="19" fillId="0" borderId="4" xfId="0" applyNumberFormat="1" applyFont="1" applyBorder="1" applyAlignment="1">
      <alignment horizontal="left" vertical="center"/>
    </xf>
    <xf numFmtId="0" fontId="19" fillId="0" borderId="4" xfId="0" applyNumberFormat="1" applyFont="1" applyBorder="1" applyAlignment="1">
      <alignment vertical="center"/>
    </xf>
    <xf numFmtId="0" fontId="12" fillId="0" borderId="4" xfId="0" applyNumberFormat="1" applyFont="1" applyBorder="1" applyAlignment="1">
      <alignment horizontal="left" vertical="center" wrapText="1"/>
    </xf>
    <xf numFmtId="0" fontId="24" fillId="0" borderId="4" xfId="0" applyNumberFormat="1" applyFont="1" applyBorder="1" applyAlignment="1">
      <alignment vertical="center" wrapText="1"/>
    </xf>
    <xf numFmtId="0" fontId="51" fillId="0" borderId="4" xfId="0" applyNumberFormat="1" applyFont="1" applyBorder="1" applyAlignment="1">
      <alignment vertical="center" wrapText="1"/>
    </xf>
    <xf numFmtId="0" fontId="24" fillId="5" borderId="4" xfId="0" applyNumberFormat="1" applyFont="1" applyFill="1" applyBorder="1" applyAlignment="1">
      <alignment horizontal="left" vertical="center"/>
    </xf>
    <xf numFmtId="0" fontId="22" fillId="0" borderId="4" xfId="0" applyNumberFormat="1" applyFont="1" applyBorder="1" applyAlignment="1">
      <alignment horizontal="left" wrapText="1" readingOrder="1"/>
    </xf>
    <xf numFmtId="0" fontId="24" fillId="0" borderId="4" xfId="0" applyNumberFormat="1" applyFont="1" applyBorder="1" applyAlignment="1">
      <alignment horizontal="left" vertical="center" wrapText="1" readingOrder="1"/>
    </xf>
    <xf numFmtId="0" fontId="12" fillId="0" borderId="4" xfId="0" applyNumberFormat="1" applyFont="1" applyBorder="1" applyAlignment="1">
      <alignment vertical="center" wrapText="1"/>
    </xf>
    <xf numFmtId="0" fontId="25" fillId="0" borderId="4" xfId="0" applyNumberFormat="1" applyFont="1" applyBorder="1" applyAlignment="1">
      <alignment vertical="center" wrapText="1"/>
    </xf>
    <xf numFmtId="0" fontId="22" fillId="0" borderId="4" xfId="0" applyNumberFormat="1" applyFont="1" applyBorder="1" applyAlignment="1">
      <alignment horizontal="left" vertical="center" wrapText="1" readingOrder="1"/>
    </xf>
    <xf numFmtId="0" fontId="31" fillId="0" borderId="4" xfId="0" applyNumberFormat="1" applyFont="1" applyBorder="1" applyAlignment="1">
      <alignment horizontal="left" vertical="center" wrapText="1"/>
    </xf>
    <xf numFmtId="0" fontId="20" fillId="5" borderId="4" xfId="0" applyNumberFormat="1" applyFont="1" applyFill="1" applyBorder="1" applyAlignment="1">
      <alignment horizontal="left" vertical="center" wrapText="1" readingOrder="1"/>
    </xf>
    <xf numFmtId="0" fontId="47" fillId="5" borderId="4" xfId="0" applyNumberFormat="1" applyFont="1" applyFill="1" applyBorder="1" applyAlignment="1">
      <alignment wrapText="1"/>
    </xf>
    <xf numFmtId="0" fontId="25" fillId="5" borderId="4" xfId="0" applyNumberFormat="1" applyFont="1" applyFill="1" applyBorder="1" applyAlignment="1">
      <alignment horizontal="left" vertical="center" wrapText="1" readingOrder="1"/>
    </xf>
    <xf numFmtId="0" fontId="47" fillId="5" borderId="4" xfId="0" applyNumberFormat="1" applyFont="1" applyFill="1" applyBorder="1" applyAlignment="1">
      <alignment vertical="center" wrapText="1"/>
    </xf>
    <xf numFmtId="0" fontId="24" fillId="0" borderId="4" xfId="0" applyNumberFormat="1" applyFont="1" applyBorder="1" applyAlignment="1">
      <alignment horizontal="left" vertical="center" wrapText="1"/>
    </xf>
    <xf numFmtId="164" fontId="47" fillId="5" borderId="4" xfId="0" applyFont="1" applyFill="1" applyBorder="1" applyAlignment="1">
      <alignment vertical="center" wrapText="1"/>
    </xf>
    <xf numFmtId="164" fontId="12" fillId="0" borderId="4" xfId="0" applyFont="1" applyBorder="1" applyAlignment="1">
      <alignment vertical="top" wrapText="1"/>
    </xf>
    <xf numFmtId="164" fontId="25" fillId="0" borderId="4" xfId="0" applyFont="1" applyBorder="1" applyAlignment="1">
      <alignment vertical="top" wrapText="1"/>
    </xf>
    <xf numFmtId="164" fontId="24" fillId="0" borderId="4" xfId="0" applyFont="1" applyBorder="1" applyAlignment="1">
      <alignment vertical="top" wrapText="1"/>
    </xf>
  </cellXfs>
  <cellStyles count="1">
    <cellStyle name="Normal" xfId="0" builtinId="0"/>
  </cellStyles>
  <dxfs count="413">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font>
        <i/>
        <color theme="0"/>
      </font>
      <fill>
        <patternFill patternType="solid">
          <fgColor rgb="FF953734"/>
          <bgColor rgb="FF953734"/>
        </patternFill>
      </fill>
    </dxf>
    <dxf>
      <fill>
        <patternFill patternType="solid">
          <fgColor theme="6"/>
          <bgColor theme="6"/>
        </patternFill>
      </fill>
    </dxf>
    <dxf>
      <fill>
        <patternFill patternType="solid">
          <fgColor rgb="FFFF0000"/>
          <bgColor rgb="FFFF0000"/>
        </patternFill>
      </fill>
    </dxf>
    <dxf>
      <font>
        <i/>
        <color rgb="FFFF0000"/>
      </font>
      <fill>
        <patternFill patternType="solid">
          <fgColor rgb="FFFDE9D9"/>
          <bgColor rgb="FFFDE9D9"/>
        </patternFill>
      </fill>
    </dxf>
    <dxf>
      <fill>
        <patternFill patternType="solid">
          <fgColor rgb="FFFDE9D9"/>
          <bgColor rgb="FFFDE9D9"/>
        </patternFill>
      </fill>
    </dxf>
    <dxf>
      <font>
        <i/>
        <color theme="0"/>
      </font>
      <fill>
        <patternFill patternType="solid">
          <fgColor theme="5"/>
          <bgColor theme="5"/>
        </patternFill>
      </fill>
    </dxf>
    <dxf>
      <font>
        <i/>
        <color theme="0"/>
      </font>
      <fill>
        <patternFill patternType="solid">
          <fgColor rgb="FF953734"/>
          <bgColor rgb="FF953734"/>
        </patternFill>
      </fill>
    </dxf>
    <dxf>
      <fill>
        <patternFill patternType="solid">
          <fgColor theme="6"/>
          <bgColor theme="6"/>
        </patternFill>
      </fill>
    </dxf>
    <dxf>
      <fill>
        <patternFill patternType="solid">
          <fgColor rgb="FFFF0000"/>
          <bgColor rgb="FFFF0000"/>
        </patternFill>
      </fill>
    </dxf>
    <dxf>
      <font>
        <i/>
        <color rgb="FFFF0000"/>
      </font>
      <fill>
        <patternFill patternType="solid">
          <fgColor rgb="FFFDE9D9"/>
          <bgColor rgb="FFFDE9D9"/>
        </patternFill>
      </fill>
    </dxf>
    <dxf>
      <fill>
        <patternFill patternType="solid">
          <fgColor rgb="FFFDE9D9"/>
          <bgColor rgb="FFFDE9D9"/>
        </patternFill>
      </fill>
    </dxf>
    <dxf>
      <font>
        <i/>
        <color theme="0"/>
      </font>
      <fill>
        <patternFill patternType="solid">
          <fgColor theme="5"/>
          <bgColor theme="5"/>
        </patternFill>
      </fill>
    </dxf>
    <dxf>
      <font>
        <i/>
        <color theme="0"/>
      </font>
      <fill>
        <patternFill patternType="solid">
          <fgColor rgb="FF953734"/>
          <bgColor rgb="FF953734"/>
        </patternFill>
      </fill>
    </dxf>
    <dxf>
      <fill>
        <patternFill patternType="solid">
          <fgColor theme="6"/>
          <bgColor theme="6"/>
        </patternFill>
      </fill>
    </dxf>
    <dxf>
      <fill>
        <patternFill patternType="solid">
          <fgColor rgb="FFFF0000"/>
          <bgColor rgb="FFFF0000"/>
        </patternFill>
      </fill>
    </dxf>
    <dxf>
      <font>
        <i/>
        <color rgb="FFFF0000"/>
      </font>
      <fill>
        <patternFill patternType="solid">
          <fgColor rgb="FFFDE9D9"/>
          <bgColor rgb="FFFDE9D9"/>
        </patternFill>
      </fill>
    </dxf>
    <dxf>
      <fill>
        <patternFill patternType="solid">
          <fgColor rgb="FFFDE9D9"/>
          <bgColor rgb="FFFDE9D9"/>
        </patternFill>
      </fill>
    </dxf>
    <dxf>
      <font>
        <i/>
        <color theme="0"/>
      </font>
      <fill>
        <patternFill patternType="solid">
          <fgColor theme="5"/>
          <bgColor theme="5"/>
        </patternFill>
      </fill>
    </dxf>
    <dxf>
      <font>
        <i/>
        <color theme="0"/>
      </font>
      <fill>
        <patternFill patternType="solid">
          <fgColor rgb="FF953734"/>
          <bgColor rgb="FF953734"/>
        </patternFill>
      </fill>
    </dxf>
    <dxf>
      <fill>
        <patternFill patternType="solid">
          <fgColor theme="6"/>
          <bgColor theme="6"/>
        </patternFill>
      </fill>
    </dxf>
    <dxf>
      <fill>
        <patternFill patternType="solid">
          <fgColor rgb="FFFF0000"/>
          <bgColor rgb="FFFF0000"/>
        </patternFill>
      </fill>
    </dxf>
    <dxf>
      <font>
        <i/>
        <color rgb="FFFF0000"/>
      </font>
      <fill>
        <patternFill patternType="solid">
          <fgColor rgb="FFFDE9D9"/>
          <bgColor rgb="FFFDE9D9"/>
        </patternFill>
      </fill>
    </dxf>
    <dxf>
      <fill>
        <patternFill patternType="solid">
          <fgColor rgb="FFFDE9D9"/>
          <bgColor rgb="FFFDE9D9"/>
        </patternFill>
      </fill>
    </dxf>
    <dxf>
      <font>
        <i/>
        <color theme="0"/>
      </font>
      <fill>
        <patternFill patternType="solid">
          <fgColor theme="5"/>
          <bgColor theme="5"/>
        </patternFill>
      </fill>
    </dxf>
    <dxf>
      <font>
        <i/>
        <color theme="0"/>
      </font>
      <fill>
        <patternFill patternType="solid">
          <fgColor rgb="FF953734"/>
          <bgColor rgb="FF953734"/>
        </patternFill>
      </fill>
    </dxf>
    <dxf>
      <fill>
        <patternFill patternType="solid">
          <fgColor theme="6"/>
          <bgColor theme="6"/>
        </patternFill>
      </fill>
    </dxf>
    <dxf>
      <fill>
        <patternFill patternType="solid">
          <fgColor rgb="FFFF0000"/>
          <bgColor rgb="FFFF0000"/>
        </patternFill>
      </fill>
    </dxf>
    <dxf>
      <font>
        <i/>
        <color rgb="FFFF0000"/>
      </font>
      <fill>
        <patternFill patternType="solid">
          <fgColor rgb="FFFDE9D9"/>
          <bgColor rgb="FFFDE9D9"/>
        </patternFill>
      </fill>
    </dxf>
    <dxf>
      <fill>
        <patternFill patternType="solid">
          <fgColor rgb="FFFDE9D9"/>
          <bgColor rgb="FFFDE9D9"/>
        </patternFill>
      </fill>
    </dxf>
    <dxf>
      <font>
        <i/>
        <color theme="0"/>
      </font>
      <fill>
        <patternFill patternType="solid">
          <fgColor theme="5"/>
          <bgColor theme="5"/>
        </patternFill>
      </fill>
    </dxf>
    <dxf>
      <font>
        <i/>
        <color theme="0"/>
      </font>
      <fill>
        <patternFill patternType="solid">
          <fgColor theme="5"/>
          <bgColor theme="5"/>
        </patternFill>
      </fill>
    </dxf>
    <dxf>
      <font>
        <i/>
        <color theme="0"/>
      </font>
      <fill>
        <patternFill patternType="solid">
          <fgColor rgb="FF953734"/>
          <bgColor rgb="FF953734"/>
        </patternFill>
      </fill>
    </dxf>
    <dxf>
      <fill>
        <patternFill patternType="solid">
          <fgColor theme="6"/>
          <bgColor theme="6"/>
        </patternFill>
      </fill>
    </dxf>
    <dxf>
      <fill>
        <patternFill patternType="solid">
          <fgColor rgb="FFFF0000"/>
          <bgColor rgb="FFFF0000"/>
        </patternFill>
      </fill>
    </dxf>
    <dxf>
      <font>
        <i/>
        <color rgb="FFFF0000"/>
      </font>
      <fill>
        <patternFill patternType="solid">
          <fgColor rgb="FFFDE9D9"/>
          <bgColor rgb="FFFDE9D9"/>
        </patternFill>
      </fill>
    </dxf>
    <dxf>
      <fill>
        <patternFill patternType="solid">
          <fgColor rgb="FFFDE9D9"/>
          <bgColor rgb="FFFDE9D9"/>
        </patternFill>
      </fill>
    </dxf>
    <dxf>
      <font>
        <i/>
        <color theme="0"/>
      </font>
      <fill>
        <patternFill patternType="solid">
          <fgColor rgb="FF953734"/>
          <bgColor rgb="FF953734"/>
        </patternFill>
      </fill>
    </dxf>
    <dxf>
      <fill>
        <patternFill patternType="solid">
          <fgColor theme="6"/>
          <bgColor theme="6"/>
        </patternFill>
      </fill>
    </dxf>
    <dxf>
      <fill>
        <patternFill patternType="solid">
          <fgColor rgb="FFFF0000"/>
          <bgColor rgb="FFFF0000"/>
        </patternFill>
      </fill>
    </dxf>
    <dxf>
      <font>
        <i/>
        <color rgb="FFFF0000"/>
      </font>
      <fill>
        <patternFill patternType="solid">
          <fgColor rgb="FFFDE9D9"/>
          <bgColor rgb="FFFDE9D9"/>
        </patternFill>
      </fill>
    </dxf>
    <dxf>
      <fill>
        <patternFill patternType="solid">
          <fgColor rgb="FFFDE9D9"/>
          <bgColor rgb="FFFDE9D9"/>
        </patternFill>
      </fill>
    </dxf>
    <dxf>
      <font>
        <i/>
        <color theme="0"/>
      </font>
      <fill>
        <patternFill patternType="solid">
          <fgColor theme="5"/>
          <bgColor theme="5"/>
        </patternFill>
      </fill>
    </dxf>
    <dxf>
      <font>
        <i/>
        <color theme="0"/>
      </font>
      <fill>
        <patternFill patternType="solid">
          <fgColor rgb="FF953734"/>
          <bgColor rgb="FF953734"/>
        </patternFill>
      </fill>
    </dxf>
    <dxf>
      <fill>
        <patternFill patternType="solid">
          <fgColor theme="6"/>
          <bgColor theme="6"/>
        </patternFill>
      </fill>
    </dxf>
    <dxf>
      <fill>
        <patternFill patternType="solid">
          <fgColor rgb="FFFF0000"/>
          <bgColor rgb="FFFF0000"/>
        </patternFill>
      </fill>
    </dxf>
    <dxf>
      <font>
        <i/>
        <color rgb="FFFF0000"/>
      </font>
      <fill>
        <patternFill patternType="solid">
          <fgColor rgb="FFFDE9D9"/>
          <bgColor rgb="FFFDE9D9"/>
        </patternFill>
      </fill>
    </dxf>
    <dxf>
      <fill>
        <patternFill patternType="solid">
          <fgColor rgb="FFFDE9D9"/>
          <bgColor rgb="FFFDE9D9"/>
        </patternFill>
      </fill>
    </dxf>
    <dxf>
      <font>
        <i/>
        <color theme="0"/>
      </font>
      <fill>
        <patternFill patternType="solid">
          <fgColor theme="5"/>
          <bgColor theme="5"/>
        </patternFill>
      </fill>
    </dxf>
    <dxf>
      <font>
        <i/>
        <color theme="0"/>
      </font>
      <fill>
        <patternFill patternType="solid">
          <fgColor rgb="FF953734"/>
          <bgColor rgb="FF953734"/>
        </patternFill>
      </fill>
    </dxf>
    <dxf>
      <fill>
        <patternFill patternType="solid">
          <fgColor theme="6"/>
          <bgColor theme="6"/>
        </patternFill>
      </fill>
    </dxf>
    <dxf>
      <fill>
        <patternFill patternType="solid">
          <fgColor rgb="FFFF0000"/>
          <bgColor rgb="FFFF0000"/>
        </patternFill>
      </fill>
    </dxf>
    <dxf>
      <font>
        <i/>
        <color rgb="FFFF0000"/>
      </font>
      <fill>
        <patternFill patternType="solid">
          <fgColor rgb="FFFDE9D9"/>
          <bgColor rgb="FFFDE9D9"/>
        </patternFill>
      </fill>
    </dxf>
    <dxf>
      <fill>
        <patternFill patternType="solid">
          <fgColor rgb="FFFDE9D9"/>
          <bgColor rgb="FFFDE9D9"/>
        </patternFill>
      </fill>
    </dxf>
    <dxf>
      <font>
        <i/>
        <color theme="0"/>
      </font>
      <fill>
        <patternFill patternType="solid">
          <fgColor theme="5"/>
          <bgColor theme="5"/>
        </patternFill>
      </fill>
    </dxf>
    <dxf>
      <font>
        <i/>
        <color theme="0"/>
      </font>
      <fill>
        <patternFill patternType="solid">
          <fgColor rgb="FF953734"/>
          <bgColor rgb="FF953734"/>
        </patternFill>
      </fill>
    </dxf>
    <dxf>
      <fill>
        <patternFill patternType="solid">
          <fgColor theme="6"/>
          <bgColor theme="6"/>
        </patternFill>
      </fill>
    </dxf>
    <dxf>
      <fill>
        <patternFill patternType="solid">
          <fgColor rgb="FFFF0000"/>
          <bgColor rgb="FFFF0000"/>
        </patternFill>
      </fill>
    </dxf>
    <dxf>
      <font>
        <i/>
        <color rgb="FFFF0000"/>
      </font>
      <fill>
        <patternFill patternType="solid">
          <fgColor rgb="FFFDE9D9"/>
          <bgColor rgb="FFFDE9D9"/>
        </patternFill>
      </fill>
    </dxf>
    <dxf>
      <fill>
        <patternFill patternType="solid">
          <fgColor rgb="FFFDE9D9"/>
          <bgColor rgb="FFFDE9D9"/>
        </patternFill>
      </fill>
    </dxf>
    <dxf>
      <font>
        <i/>
        <color theme="0"/>
      </font>
      <fill>
        <patternFill patternType="solid">
          <fgColor theme="5"/>
          <bgColor theme="5"/>
        </patternFill>
      </fill>
    </dxf>
    <dxf>
      <font>
        <i/>
        <color theme="0"/>
      </font>
      <fill>
        <patternFill patternType="solid">
          <fgColor theme="5"/>
          <bgColor theme="5"/>
        </patternFill>
      </fill>
    </dxf>
    <dxf>
      <fill>
        <patternFill patternType="solid">
          <fgColor rgb="FFFDE9D9"/>
          <bgColor rgb="FFFDE9D9"/>
        </patternFill>
      </fill>
    </dxf>
    <dxf>
      <font>
        <i/>
        <color rgb="FFFF0000"/>
      </font>
      <fill>
        <patternFill patternType="solid">
          <fgColor rgb="FFFDE9D9"/>
          <bgColor rgb="FFFDE9D9"/>
        </patternFill>
      </fill>
    </dxf>
    <dxf>
      <fill>
        <patternFill patternType="solid">
          <fgColor rgb="FFFF0000"/>
          <bgColor rgb="FFFF0000"/>
        </patternFill>
      </fill>
    </dxf>
    <dxf>
      <fill>
        <patternFill patternType="solid">
          <fgColor theme="6"/>
          <bgColor theme="6"/>
        </patternFill>
      </fill>
    </dxf>
    <dxf>
      <font>
        <i/>
        <color theme="0"/>
      </font>
      <fill>
        <patternFill patternType="solid">
          <fgColor rgb="FF953734"/>
          <bgColor rgb="FF953734"/>
        </patternFill>
      </fill>
    </dxf>
    <dxf>
      <fill>
        <patternFill patternType="solid">
          <fgColor theme="6"/>
          <bgColor theme="6"/>
        </patternFill>
      </fill>
    </dxf>
    <dxf>
      <fill>
        <patternFill patternType="solid">
          <fgColor rgb="FFFF0000"/>
          <bgColor rgb="FFFF0000"/>
        </patternFill>
      </fill>
    </dxf>
    <dxf>
      <font>
        <i/>
        <color rgb="FFFF0000"/>
      </font>
      <fill>
        <patternFill patternType="solid">
          <fgColor rgb="FFFDE9D9"/>
          <bgColor rgb="FFFDE9D9"/>
        </patternFill>
      </fill>
    </dxf>
    <dxf>
      <fill>
        <patternFill patternType="solid">
          <fgColor rgb="FFFDE9D9"/>
          <bgColor rgb="FFFDE9D9"/>
        </patternFill>
      </fill>
    </dxf>
    <dxf>
      <font>
        <i/>
        <color theme="0"/>
      </font>
      <fill>
        <patternFill patternType="solid">
          <fgColor theme="5"/>
          <bgColor theme="5"/>
        </patternFill>
      </fill>
    </dxf>
    <dxf>
      <font>
        <i/>
        <color theme="0"/>
      </font>
      <fill>
        <patternFill patternType="solid">
          <fgColor theme="5"/>
          <bgColor theme="5"/>
        </patternFill>
      </fill>
    </dxf>
    <dxf>
      <fill>
        <patternFill patternType="solid">
          <fgColor rgb="FFFDE9D9"/>
          <bgColor rgb="FFFDE9D9"/>
        </patternFill>
      </fill>
    </dxf>
    <dxf>
      <font>
        <i/>
        <color rgb="FFFF0000"/>
      </font>
      <fill>
        <patternFill patternType="solid">
          <fgColor rgb="FFFDE9D9"/>
          <bgColor rgb="FFFDE9D9"/>
        </patternFill>
      </fill>
    </dxf>
    <dxf>
      <fill>
        <patternFill patternType="solid">
          <fgColor rgb="FFFF0000"/>
          <bgColor rgb="FFFF0000"/>
        </patternFill>
      </fill>
    </dxf>
    <dxf>
      <fill>
        <patternFill patternType="solid">
          <fgColor theme="6"/>
          <bgColor theme="6"/>
        </patternFill>
      </fill>
    </dxf>
    <dxf>
      <font>
        <i/>
        <color theme="0"/>
      </font>
      <fill>
        <patternFill patternType="solid">
          <fgColor rgb="FF953734"/>
          <bgColor rgb="FF953734"/>
        </patternFill>
      </fill>
    </dxf>
    <dxf>
      <fill>
        <patternFill patternType="solid">
          <fgColor theme="6"/>
          <bgColor theme="6"/>
        </patternFill>
      </fill>
    </dxf>
    <dxf>
      <fill>
        <patternFill patternType="solid">
          <fgColor rgb="FFFF0000"/>
          <bgColor rgb="FFFF0000"/>
        </patternFill>
      </fill>
    </dxf>
    <dxf>
      <font>
        <i/>
        <color rgb="FFFF0000"/>
      </font>
      <fill>
        <patternFill patternType="solid">
          <fgColor rgb="FFFDE9D9"/>
          <bgColor rgb="FFFDE9D9"/>
        </patternFill>
      </fill>
    </dxf>
    <dxf>
      <fill>
        <patternFill patternType="solid">
          <fgColor rgb="FFFDE9D9"/>
          <bgColor rgb="FFFDE9D9"/>
        </patternFill>
      </fill>
    </dxf>
    <dxf>
      <font>
        <i/>
        <color theme="0"/>
      </font>
      <fill>
        <patternFill patternType="solid">
          <fgColor theme="5"/>
          <bgColor theme="5"/>
        </patternFill>
      </fill>
    </dxf>
    <dxf>
      <font>
        <i/>
        <color theme="0"/>
      </font>
      <fill>
        <patternFill patternType="solid">
          <fgColor theme="5"/>
          <bgColor theme="5"/>
        </patternFill>
      </fill>
    </dxf>
    <dxf>
      <fill>
        <patternFill patternType="solid">
          <fgColor rgb="FFFDE9D9"/>
          <bgColor rgb="FFFDE9D9"/>
        </patternFill>
      </fill>
    </dxf>
    <dxf>
      <font>
        <i/>
        <color rgb="FFFF0000"/>
      </font>
      <fill>
        <patternFill patternType="solid">
          <fgColor rgb="FFFDE9D9"/>
          <bgColor rgb="FFFDE9D9"/>
        </patternFill>
      </fill>
    </dxf>
    <dxf>
      <fill>
        <patternFill patternType="solid">
          <fgColor rgb="FFFF0000"/>
          <bgColor rgb="FFFF0000"/>
        </patternFill>
      </fill>
    </dxf>
    <dxf>
      <fill>
        <patternFill patternType="solid">
          <fgColor theme="6"/>
          <bgColor theme="6"/>
        </patternFill>
      </fill>
    </dxf>
    <dxf>
      <font>
        <i/>
        <color theme="0"/>
      </font>
      <fill>
        <patternFill patternType="solid">
          <fgColor rgb="FF953734"/>
          <bgColor rgb="FF953734"/>
        </patternFill>
      </fill>
    </dxf>
    <dxf>
      <fill>
        <patternFill patternType="solid">
          <fgColor theme="6"/>
          <bgColor theme="6"/>
        </patternFill>
      </fill>
    </dxf>
    <dxf>
      <fill>
        <patternFill patternType="solid">
          <fgColor rgb="FFFF0000"/>
          <bgColor rgb="FFFF0000"/>
        </patternFill>
      </fill>
    </dxf>
    <dxf>
      <font>
        <i/>
        <color rgb="FFFF0000"/>
      </font>
      <fill>
        <patternFill patternType="solid">
          <fgColor rgb="FFFDE9D9"/>
          <bgColor rgb="FFFDE9D9"/>
        </patternFill>
      </fill>
    </dxf>
    <dxf>
      <fill>
        <patternFill patternType="solid">
          <fgColor rgb="FFFDE9D9"/>
          <bgColor rgb="FFFDE9D9"/>
        </patternFill>
      </fill>
    </dxf>
    <dxf>
      <fill>
        <patternFill patternType="solid">
          <fgColor theme="6"/>
          <bgColor theme="6"/>
        </patternFill>
      </fill>
    </dxf>
    <dxf>
      <fill>
        <patternFill patternType="solid">
          <fgColor rgb="FFFF0000"/>
          <bgColor rgb="FFFF0000"/>
        </patternFill>
      </fill>
    </dxf>
    <dxf>
      <font>
        <i/>
        <color rgb="FFFF0000"/>
      </font>
      <fill>
        <patternFill patternType="solid">
          <fgColor rgb="FFFDE9D9"/>
          <bgColor rgb="FFFDE9D9"/>
        </patternFill>
      </fill>
    </dxf>
    <dxf>
      <fill>
        <patternFill patternType="solid">
          <fgColor rgb="FFFDE9D9"/>
          <bgColor rgb="FFFDE9D9"/>
        </patternFill>
      </fill>
    </dxf>
    <dxf>
      <font>
        <i/>
        <color theme="0"/>
      </font>
      <fill>
        <patternFill patternType="solid">
          <fgColor rgb="FF953734"/>
          <bgColor rgb="FF953734"/>
        </patternFill>
      </fill>
    </dxf>
    <dxf>
      <font>
        <i/>
        <color theme="0"/>
      </font>
      <fill>
        <patternFill patternType="solid">
          <fgColor rgb="FF953734"/>
          <bgColor rgb="FF953734"/>
        </patternFill>
      </fill>
    </dxf>
    <dxf>
      <fill>
        <patternFill patternType="solid">
          <fgColor theme="6"/>
          <bgColor theme="6"/>
        </patternFill>
      </fill>
    </dxf>
    <dxf>
      <fill>
        <patternFill patternType="solid">
          <fgColor rgb="FFFF0000"/>
          <bgColor rgb="FFFF0000"/>
        </patternFill>
      </fill>
    </dxf>
    <dxf>
      <font>
        <i/>
        <color rgb="FFFF0000"/>
      </font>
      <fill>
        <patternFill patternType="solid">
          <fgColor rgb="FFFDE9D9"/>
          <bgColor rgb="FFFDE9D9"/>
        </patternFill>
      </fill>
    </dxf>
    <dxf>
      <fill>
        <patternFill patternType="solid">
          <fgColor rgb="FFFDE9D9"/>
          <bgColor rgb="FFFDE9D9"/>
        </patternFill>
      </fill>
    </dxf>
    <dxf>
      <fill>
        <patternFill patternType="solid">
          <fgColor theme="6"/>
          <bgColor theme="6"/>
        </patternFill>
      </fill>
    </dxf>
    <dxf>
      <fill>
        <patternFill patternType="solid">
          <fgColor rgb="FFFF0000"/>
          <bgColor rgb="FFFF0000"/>
        </patternFill>
      </fill>
    </dxf>
    <dxf>
      <font>
        <i/>
        <color rgb="FFFF0000"/>
      </font>
      <fill>
        <patternFill patternType="solid">
          <fgColor rgb="FFFDE9D9"/>
          <bgColor rgb="FFFDE9D9"/>
        </patternFill>
      </fill>
    </dxf>
    <dxf>
      <fill>
        <patternFill patternType="solid">
          <fgColor rgb="FFFDE9D9"/>
          <bgColor rgb="FFFDE9D9"/>
        </patternFill>
      </fill>
    </dxf>
    <dxf>
      <font>
        <i/>
        <color theme="0"/>
      </font>
      <fill>
        <patternFill patternType="solid">
          <fgColor rgb="FF953734"/>
          <bgColor rgb="FF953734"/>
        </patternFill>
      </fill>
    </dxf>
    <dxf>
      <font>
        <i/>
        <color theme="0"/>
      </font>
      <fill>
        <patternFill patternType="solid">
          <fgColor rgb="FF953734"/>
          <bgColor rgb="FF953734"/>
        </patternFill>
      </fill>
    </dxf>
    <dxf>
      <fill>
        <patternFill patternType="solid">
          <fgColor theme="6"/>
          <bgColor theme="6"/>
        </patternFill>
      </fill>
    </dxf>
    <dxf>
      <fill>
        <patternFill patternType="solid">
          <fgColor rgb="FFFF0000"/>
          <bgColor rgb="FFFF0000"/>
        </patternFill>
      </fill>
    </dxf>
    <dxf>
      <font>
        <i/>
        <color rgb="FFFF0000"/>
      </font>
      <fill>
        <patternFill patternType="solid">
          <fgColor rgb="FFFDE9D9"/>
          <bgColor rgb="FFFDE9D9"/>
        </patternFill>
      </fill>
    </dxf>
    <dxf>
      <fill>
        <patternFill patternType="solid">
          <fgColor rgb="FFFDE9D9"/>
          <bgColor rgb="FFFDE9D9"/>
        </patternFill>
      </fill>
    </dxf>
    <dxf>
      <fill>
        <patternFill patternType="solid">
          <fgColor theme="6"/>
          <bgColor theme="6"/>
        </patternFill>
      </fill>
    </dxf>
    <dxf>
      <fill>
        <patternFill patternType="solid">
          <fgColor rgb="FFFF0000"/>
          <bgColor rgb="FFFF0000"/>
        </patternFill>
      </fill>
    </dxf>
    <dxf>
      <font>
        <i/>
        <color rgb="FFFF0000"/>
      </font>
      <fill>
        <patternFill patternType="solid">
          <fgColor rgb="FFFDE9D9"/>
          <bgColor rgb="FFFDE9D9"/>
        </patternFill>
      </fill>
    </dxf>
    <dxf>
      <fill>
        <patternFill patternType="solid">
          <fgColor rgb="FFFDE9D9"/>
          <bgColor rgb="FFFDE9D9"/>
        </patternFill>
      </fill>
    </dxf>
    <dxf>
      <font>
        <i/>
        <color theme="0"/>
      </font>
      <fill>
        <patternFill patternType="solid">
          <fgColor rgb="FF953734"/>
          <bgColor rgb="FF953734"/>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theme="4"/>
          <bgColor theme="4"/>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theme="4"/>
          <bgColor theme="4"/>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theme="4"/>
          <bgColor theme="4"/>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theme="4"/>
          <bgColor theme="4"/>
        </patternFill>
      </fill>
    </dxf>
    <dxf>
      <fill>
        <patternFill patternType="solid">
          <fgColor rgb="FFDBE5F1"/>
          <bgColor rgb="FFDBE5F1"/>
        </patternFill>
      </fill>
    </dxf>
    <dxf>
      <fill>
        <patternFill patternType="solid">
          <fgColor rgb="FFDBE5F1"/>
          <bgColor rgb="FFDBE5F1"/>
        </patternFill>
      </fill>
    </dxf>
    <dxf>
      <fill>
        <patternFill patternType="solid">
          <fgColor theme="4"/>
          <bgColor theme="4"/>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theme="4"/>
          <bgColor theme="4"/>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theme="4"/>
          <bgColor theme="4"/>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theme="4"/>
          <bgColor theme="4"/>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theme="4"/>
          <bgColor theme="4"/>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theme="4"/>
          <bgColor theme="4"/>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theme="4"/>
          <bgColor theme="4"/>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theme="4"/>
          <bgColor theme="4"/>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theme="4"/>
          <bgColor theme="4"/>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theme="4"/>
          <bgColor theme="4"/>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rgb="FFDBE5F1"/>
          <bgColor rgb="FFDBE5F1"/>
        </patternFill>
      </fill>
    </dxf>
    <dxf>
      <fill>
        <patternFill patternType="solid">
          <fgColor theme="4"/>
          <bgColor theme="4"/>
        </patternFill>
      </fill>
    </dxf>
    <dxf>
      <fill>
        <patternFill patternType="solid">
          <fgColor rgb="FFDBE5F1"/>
          <bgColor rgb="FFDBE5F1"/>
        </patternFill>
      </fill>
    </dxf>
    <dxf>
      <fill>
        <patternFill patternType="solid">
          <fgColor rgb="FFB8CCE4"/>
          <bgColor rgb="FFB8CCE4"/>
        </patternFill>
      </fill>
    </dxf>
    <dxf>
      <fill>
        <patternFill patternType="solid">
          <fgColor theme="5"/>
          <bgColor theme="5"/>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
      <fill>
        <patternFill patternType="solid">
          <fgColor rgb="FFDBE5F1"/>
          <bgColor rgb="FFDBE5F1"/>
        </patternFill>
      </fill>
    </dxf>
    <dxf>
      <fill>
        <patternFill patternType="solid">
          <fgColor rgb="FFB8CCE4"/>
          <bgColor rgb="FFB8CCE4"/>
        </patternFill>
      </fill>
    </dxf>
    <dxf>
      <fill>
        <patternFill patternType="solid">
          <fgColor theme="6"/>
          <bgColor theme="6"/>
        </patternFill>
      </fill>
    </dxf>
  </dxfs>
  <tableStyles count="112">
    <tableStyle name="Overview-style" pivot="0" count="3" xr9:uid="{00000000-0011-0000-FFFF-FFFF00000000}">
      <tableStyleElement type="headerRow" dxfId="412"/>
      <tableStyleElement type="firstRowStripe" dxfId="411"/>
      <tableStyleElement type="secondRowStripe" dxfId="410"/>
    </tableStyle>
    <tableStyle name="Overview-style 2" pivot="0" count="3" xr9:uid="{00000000-0011-0000-FFFF-FFFF01000000}">
      <tableStyleElement type="headerRow" dxfId="409"/>
      <tableStyleElement type="firstRowStripe" dxfId="408"/>
      <tableStyleElement type="secondRowStripe" dxfId="407"/>
    </tableStyle>
    <tableStyle name="Overview-style 3" pivot="0" count="3" xr9:uid="{00000000-0011-0000-FFFF-FFFF02000000}">
      <tableStyleElement type="headerRow" dxfId="406"/>
      <tableStyleElement type="firstRowStripe" dxfId="405"/>
      <tableStyleElement type="secondRowStripe" dxfId="404"/>
    </tableStyle>
    <tableStyle name="LoginIBRAHIM-style" pivot="0" count="3" xr9:uid="{00000000-0011-0000-FFFF-FFFF03000000}">
      <tableStyleElement type="headerRow" dxfId="403"/>
      <tableStyleElement type="firstRowStripe" dxfId="402"/>
      <tableStyleElement type="secondRowStripe" dxfId="401"/>
    </tableStyle>
    <tableStyle name="LoginIBRAHIM-style 2" pivot="0" count="2" xr9:uid="{00000000-0011-0000-FFFF-FFFF04000000}">
      <tableStyleElement type="firstRowStripe" dxfId="400"/>
      <tableStyleElement type="secondRowStripe" dxfId="399"/>
    </tableStyle>
    <tableStyle name="LoginIBRAHIM-style 3" pivot="0" count="2" xr9:uid="{00000000-0011-0000-FFFF-FFFF05000000}">
      <tableStyleElement type="firstRowStripe" dxfId="398"/>
      <tableStyleElement type="secondRowStripe" dxfId="397"/>
    </tableStyle>
    <tableStyle name="BranchesIBRAHIM-style" pivot="0" count="3" xr9:uid="{00000000-0011-0000-FFFF-FFFF06000000}">
      <tableStyleElement type="headerRow" dxfId="396"/>
      <tableStyleElement type="firstRowStripe" dxfId="395"/>
      <tableStyleElement type="secondRowStripe" dxfId="394"/>
    </tableStyle>
    <tableStyle name="BranchesIBRAHIM-style 2" pivot="0" count="2" xr9:uid="{00000000-0011-0000-FFFF-FFFF07000000}">
      <tableStyleElement type="firstRowStripe" dxfId="393"/>
      <tableStyleElement type="secondRowStripe" dxfId="392"/>
    </tableStyle>
    <tableStyle name="BranchesIBRAHIM-style 3" pivot="0" count="2" xr9:uid="{00000000-0011-0000-FFFF-FFFF08000000}">
      <tableStyleElement type="firstRowStripe" dxfId="391"/>
      <tableStyleElement type="secondRowStripe" dxfId="390"/>
    </tableStyle>
    <tableStyle name="Compare productsIBRAHIM-style" pivot="0" count="3" xr9:uid="{00000000-0011-0000-FFFF-FFFF09000000}">
      <tableStyleElement type="headerRow" dxfId="389"/>
      <tableStyleElement type="firstRowStripe" dxfId="388"/>
      <tableStyleElement type="secondRowStripe" dxfId="387"/>
    </tableStyle>
    <tableStyle name="Compare productsIBRAHIM-style 2" pivot="0" count="2" xr9:uid="{00000000-0011-0000-FFFF-FFFF0A000000}">
      <tableStyleElement type="firstRowStripe" dxfId="386"/>
      <tableStyleElement type="secondRowStripe" dxfId="385"/>
    </tableStyle>
    <tableStyle name="Compare productsIBRAHIM-style 3" pivot="0" count="2" xr9:uid="{00000000-0011-0000-FFFF-FFFF0B000000}">
      <tableStyleElement type="firstRowStripe" dxfId="384"/>
      <tableStyleElement type="secondRowStripe" dxfId="383"/>
    </tableStyle>
    <tableStyle name="ProductOleg-style" pivot="0" count="3" xr9:uid="{00000000-0011-0000-FFFF-FFFF0C000000}">
      <tableStyleElement type="headerRow" dxfId="382"/>
      <tableStyleElement type="firstRowStripe" dxfId="381"/>
      <tableStyleElement type="secondRowStripe" dxfId="380"/>
    </tableStyle>
    <tableStyle name="ProductOleg-style 2" pivot="0" count="2" xr9:uid="{00000000-0011-0000-FFFF-FFFF0D000000}">
      <tableStyleElement type="firstRowStripe" dxfId="379"/>
      <tableStyleElement type="secondRowStripe" dxfId="378"/>
    </tableStyle>
    <tableStyle name="ProductOleg-style 3" pivot="0" count="2" xr9:uid="{00000000-0011-0000-FFFF-FFFF0E000000}">
      <tableStyleElement type="firstRowStripe" dxfId="377"/>
      <tableStyleElement type="secondRowStripe" dxfId="376"/>
    </tableStyle>
    <tableStyle name="ProductOleg-style 4" pivot="0" count="2" xr9:uid="{00000000-0011-0000-FFFF-FFFF0F000000}">
      <tableStyleElement type="firstRowStripe" dxfId="375"/>
      <tableStyleElement type="secondRowStripe" dxfId="374"/>
    </tableStyle>
    <tableStyle name="ProductOleg-style 5" pivot="0" count="2" xr9:uid="{00000000-0011-0000-FFFF-FFFF10000000}">
      <tableStyleElement type="firstRowStripe" dxfId="373"/>
      <tableStyleElement type="secondRowStripe" dxfId="372"/>
    </tableStyle>
    <tableStyle name="ProductOleg-style 6" pivot="0" count="2" xr9:uid="{00000000-0011-0000-FFFF-FFFF11000000}">
      <tableStyleElement type="firstRowStripe" dxfId="371"/>
      <tableStyleElement type="secondRowStripe" dxfId="370"/>
    </tableStyle>
    <tableStyle name="ProductOleg-style 7" pivot="0" count="2" xr9:uid="{00000000-0011-0000-FFFF-FFFF12000000}">
      <tableStyleElement type="firstRowStripe" dxfId="369"/>
      <tableStyleElement type="secondRowStripe" dxfId="368"/>
    </tableStyle>
    <tableStyle name="ProductOleg-style 8" pivot="0" count="2" xr9:uid="{00000000-0011-0000-FFFF-FFFF13000000}">
      <tableStyleElement type="firstRowStripe" dxfId="367"/>
      <tableStyleElement type="secondRowStripe" dxfId="366"/>
    </tableStyle>
    <tableStyle name="ProductOleg-style 9" pivot="0" count="2" xr9:uid="{00000000-0011-0000-FFFF-FFFF14000000}">
      <tableStyleElement type="firstRowStripe" dxfId="365"/>
      <tableStyleElement type="secondRowStripe" dxfId="364"/>
    </tableStyle>
    <tableStyle name="ProductOleg-style 10" pivot="0" count="2" xr9:uid="{00000000-0011-0000-FFFF-FFFF15000000}">
      <tableStyleElement type="firstRowStripe" dxfId="363"/>
      <tableStyleElement type="secondRowStripe" dxfId="362"/>
    </tableStyle>
    <tableStyle name="SaleOleg -style" pivot="0" count="3" xr9:uid="{00000000-0011-0000-FFFF-FFFF16000000}">
      <tableStyleElement type="headerRow" dxfId="361"/>
      <tableStyleElement type="firstRowStripe" dxfId="360"/>
      <tableStyleElement type="secondRowStripe" dxfId="359"/>
    </tableStyle>
    <tableStyle name="SaleOleg -style 2" pivot="0" count="2" xr9:uid="{00000000-0011-0000-FFFF-FFFF17000000}">
      <tableStyleElement type="firstRowStripe" dxfId="358"/>
      <tableStyleElement type="secondRowStripe" dxfId="357"/>
    </tableStyle>
    <tableStyle name="SaleOleg -style 3" pivot="0" count="2" xr9:uid="{00000000-0011-0000-FFFF-FFFF18000000}">
      <tableStyleElement type="firstRowStripe" dxfId="356"/>
      <tableStyleElement type="secondRowStripe" dxfId="355"/>
    </tableStyle>
    <tableStyle name="SaleOleg -style 4" pivot="0" count="2" xr9:uid="{00000000-0011-0000-FFFF-FFFF19000000}">
      <tableStyleElement type="firstRowStripe" dxfId="354"/>
      <tableStyleElement type="secondRowStripe" dxfId="353"/>
    </tableStyle>
    <tableStyle name="SaleOleg -style 5" pivot="0" count="2" xr9:uid="{00000000-0011-0000-FFFF-FFFF1A000000}">
      <tableStyleElement type="firstRowStripe" dxfId="352"/>
      <tableStyleElement type="secondRowStripe" dxfId="351"/>
    </tableStyle>
    <tableStyle name="SaleOleg -style 6" pivot="0" count="2" xr9:uid="{00000000-0011-0000-FFFF-FFFF1B000000}">
      <tableStyleElement type="firstRowStripe" dxfId="350"/>
      <tableStyleElement type="secondRowStripe" dxfId="349"/>
    </tableStyle>
    <tableStyle name="SaleOleg -style 7" pivot="0" count="2" xr9:uid="{00000000-0011-0000-FFFF-FFFF1C000000}">
      <tableStyleElement type="firstRowStripe" dxfId="348"/>
      <tableStyleElement type="secondRowStripe" dxfId="347"/>
    </tableStyle>
    <tableStyle name="SaleOleg -style 8" pivot="0" count="2" xr9:uid="{00000000-0011-0000-FFFF-FFFF1D000000}">
      <tableStyleElement type="firstRowStripe" dxfId="346"/>
      <tableStyleElement type="secondRowStripe" dxfId="345"/>
    </tableStyle>
    <tableStyle name="SaleOleg -style 9" pivot="0" count="2" xr9:uid="{00000000-0011-0000-FFFF-FFFF1E000000}">
      <tableStyleElement type="firstRowStripe" dxfId="344"/>
      <tableStyleElement type="secondRowStripe" dxfId="343"/>
    </tableStyle>
    <tableStyle name="SaleOleg -style 10" pivot="0" count="2" xr9:uid="{00000000-0011-0000-FFFF-FFFF1F000000}">
      <tableStyleElement type="firstRowStripe" dxfId="342"/>
      <tableStyleElement type="secondRowStripe" dxfId="341"/>
    </tableStyle>
    <tableStyle name="AccessibilityOleg -style" pivot="0" count="3" xr9:uid="{00000000-0011-0000-FFFF-FFFF20000000}">
      <tableStyleElement type="headerRow" dxfId="340"/>
      <tableStyleElement type="firstRowStripe" dxfId="339"/>
      <tableStyleElement type="secondRowStripe" dxfId="338"/>
    </tableStyle>
    <tableStyle name="AccessibilityOleg -style 2" pivot="0" count="2" xr9:uid="{00000000-0011-0000-FFFF-FFFF21000000}">
      <tableStyleElement type="firstRowStripe" dxfId="337"/>
      <tableStyleElement type="secondRowStripe" dxfId="336"/>
    </tableStyle>
    <tableStyle name="AccessibilityOleg -style 3" pivot="0" count="2" xr9:uid="{00000000-0011-0000-FFFF-FFFF22000000}">
      <tableStyleElement type="firstRowStripe" dxfId="335"/>
      <tableStyleElement type="secondRowStripe" dxfId="334"/>
    </tableStyle>
    <tableStyle name="AccessibilityOleg -style 4" pivot="0" count="2" xr9:uid="{00000000-0011-0000-FFFF-FFFF23000000}">
      <tableStyleElement type="firstRowStripe" dxfId="333"/>
      <tableStyleElement type="secondRowStripe" dxfId="332"/>
    </tableStyle>
    <tableStyle name="AccessibilityOleg -style 5" pivot="0" count="2" xr9:uid="{00000000-0011-0000-FFFF-FFFF24000000}">
      <tableStyleElement type="firstRowStripe" dxfId="331"/>
      <tableStyleElement type="secondRowStripe" dxfId="330"/>
    </tableStyle>
    <tableStyle name="AccessibilityOleg -style 6" pivot="0" count="2" xr9:uid="{00000000-0011-0000-FFFF-FFFF25000000}">
      <tableStyleElement type="firstRowStripe" dxfId="329"/>
      <tableStyleElement type="secondRowStripe" dxfId="328"/>
    </tableStyle>
    <tableStyle name="AccessibilityOleg -style 7" pivot="0" count="2" xr9:uid="{00000000-0011-0000-FFFF-FFFF26000000}">
      <tableStyleElement type="firstRowStripe" dxfId="327"/>
      <tableStyleElement type="secondRowStripe" dxfId="326"/>
    </tableStyle>
    <tableStyle name="AccessibilityOleg -style 8" pivot="0" count="2" xr9:uid="{00000000-0011-0000-FFFF-FFFF27000000}">
      <tableStyleElement type="firstRowStripe" dxfId="325"/>
      <tableStyleElement type="secondRowStripe" dxfId="324"/>
    </tableStyle>
    <tableStyle name="AccessibilityOleg -style 9" pivot="0" count="2" xr9:uid="{00000000-0011-0000-FFFF-FFFF28000000}">
      <tableStyleElement type="firstRowStripe" dxfId="323"/>
      <tableStyleElement type="secondRowStripe" dxfId="322"/>
    </tableStyle>
    <tableStyle name="AccessibilityOleg -style 10" pivot="0" count="2" xr9:uid="{00000000-0011-0000-FFFF-FFFF29000000}">
      <tableStyleElement type="firstRowStripe" dxfId="321"/>
      <tableStyleElement type="secondRowStripe" dxfId="320"/>
    </tableStyle>
    <tableStyle name="Customer  ServiceDavid-style" pivot="0" count="3" xr9:uid="{00000000-0011-0000-FFFF-FFFF2A000000}">
      <tableStyleElement type="headerRow" dxfId="319"/>
      <tableStyleElement type="firstRowStripe" dxfId="318"/>
      <tableStyleElement type="secondRowStripe" dxfId="317"/>
    </tableStyle>
    <tableStyle name="Customer  ServiceDavid-style 2" pivot="0" count="2" xr9:uid="{00000000-0011-0000-FFFF-FFFF2B000000}">
      <tableStyleElement type="firstRowStripe" dxfId="316"/>
      <tableStyleElement type="secondRowStripe" dxfId="315"/>
    </tableStyle>
    <tableStyle name="Customer  ServiceDavid-style 3" pivot="0" count="2" xr9:uid="{00000000-0011-0000-FFFF-FFFF2C000000}">
      <tableStyleElement type="firstRowStripe" dxfId="314"/>
      <tableStyleElement type="secondRowStripe" dxfId="313"/>
    </tableStyle>
    <tableStyle name="Customer  ServiceDavid-style 4" pivot="0" count="2" xr9:uid="{00000000-0011-0000-FFFF-FFFF2D000000}">
      <tableStyleElement type="firstRowStripe" dxfId="312"/>
      <tableStyleElement type="secondRowStripe" dxfId="311"/>
    </tableStyle>
    <tableStyle name="Customer  ServiceDavid-style 5" pivot="0" count="2" xr9:uid="{00000000-0011-0000-FFFF-FFFF2E000000}">
      <tableStyleElement type="firstRowStripe" dxfId="310"/>
      <tableStyleElement type="secondRowStripe" dxfId="309"/>
    </tableStyle>
    <tableStyle name="Customer  ServiceDavid-style 6" pivot="0" count="2" xr9:uid="{00000000-0011-0000-FFFF-FFFF2F000000}">
      <tableStyleElement type="firstRowStripe" dxfId="308"/>
      <tableStyleElement type="secondRowStripe" dxfId="307"/>
    </tableStyle>
    <tableStyle name="Customer  ServiceDavid-style 7" pivot="0" count="2" xr9:uid="{00000000-0011-0000-FFFF-FFFF30000000}">
      <tableStyleElement type="firstRowStripe" dxfId="306"/>
      <tableStyleElement type="secondRowStripe" dxfId="305"/>
    </tableStyle>
    <tableStyle name="Customer  ServiceDavid-style 8" pivot="0" count="2" xr9:uid="{00000000-0011-0000-FFFF-FFFF31000000}">
      <tableStyleElement type="firstRowStripe" dxfId="304"/>
      <tableStyleElement type="secondRowStripe" dxfId="303"/>
    </tableStyle>
    <tableStyle name="Customer  ServiceDavid-style 9" pivot="0" count="2" xr9:uid="{00000000-0011-0000-FFFF-FFFF32000000}">
      <tableStyleElement type="firstRowStripe" dxfId="302"/>
      <tableStyleElement type="secondRowStripe" dxfId="301"/>
    </tableStyle>
    <tableStyle name="Customer  ServiceDavid-style 10" pivot="0" count="2" xr9:uid="{00000000-0011-0000-FFFF-FFFF33000000}">
      <tableStyleElement type="firstRowStripe" dxfId="300"/>
      <tableStyleElement type="secondRowStripe" dxfId="299"/>
    </tableStyle>
    <tableStyle name="NeededDavid-style" pivot="0" count="3" xr9:uid="{00000000-0011-0000-FFFF-FFFF34000000}">
      <tableStyleElement type="headerRow" dxfId="298"/>
      <tableStyleElement type="firstRowStripe" dxfId="297"/>
      <tableStyleElement type="secondRowStripe" dxfId="296"/>
    </tableStyle>
    <tableStyle name="NeededDavid-style 2" pivot="0" count="2" xr9:uid="{00000000-0011-0000-FFFF-FFFF35000000}">
      <tableStyleElement type="firstRowStripe" dxfId="295"/>
      <tableStyleElement type="secondRowStripe" dxfId="294"/>
    </tableStyle>
    <tableStyle name="NeededDavid-style 3" pivot="0" count="2" xr9:uid="{00000000-0011-0000-FFFF-FFFF36000000}">
      <tableStyleElement type="firstRowStripe" dxfId="293"/>
      <tableStyleElement type="secondRowStripe" dxfId="292"/>
    </tableStyle>
    <tableStyle name="NeededDavid-style 4" pivot="0" count="2" xr9:uid="{00000000-0011-0000-FFFF-FFFF37000000}">
      <tableStyleElement type="firstRowStripe" dxfId="291"/>
      <tableStyleElement type="secondRowStripe" dxfId="290"/>
    </tableStyle>
    <tableStyle name="NeededDavid-style 5" pivot="0" count="2" xr9:uid="{00000000-0011-0000-FFFF-FFFF38000000}">
      <tableStyleElement type="firstRowStripe" dxfId="289"/>
      <tableStyleElement type="secondRowStripe" dxfId="288"/>
    </tableStyle>
    <tableStyle name="NeededDavid-style 6" pivot="0" count="2" xr9:uid="{00000000-0011-0000-FFFF-FFFF39000000}">
      <tableStyleElement type="firstRowStripe" dxfId="287"/>
      <tableStyleElement type="secondRowStripe" dxfId="286"/>
    </tableStyle>
    <tableStyle name="NeededDavid-style 7" pivot="0" count="2" xr9:uid="{00000000-0011-0000-FFFF-FFFF3A000000}">
      <tableStyleElement type="firstRowStripe" dxfId="285"/>
      <tableStyleElement type="secondRowStripe" dxfId="284"/>
    </tableStyle>
    <tableStyle name="NeededDavid-style 8" pivot="0" count="2" xr9:uid="{00000000-0011-0000-FFFF-FFFF3B000000}">
      <tableStyleElement type="firstRowStripe" dxfId="283"/>
      <tableStyleElement type="secondRowStripe" dxfId="282"/>
    </tableStyle>
    <tableStyle name="NeededDavid-style 9" pivot="0" count="2" xr9:uid="{00000000-0011-0000-FFFF-FFFF3C000000}">
      <tableStyleElement type="firstRowStripe" dxfId="281"/>
      <tableStyleElement type="secondRowStripe" dxfId="280"/>
    </tableStyle>
    <tableStyle name="NeededDavid-style 10" pivot="0" count="2" xr9:uid="{00000000-0011-0000-FFFF-FFFF3D000000}">
      <tableStyleElement type="firstRowStripe" dxfId="279"/>
      <tableStyleElement type="secondRowStripe" dxfId="278"/>
    </tableStyle>
    <tableStyle name="Bargains and surplus stockDavid-style" pivot="0" count="3" xr9:uid="{00000000-0011-0000-FFFF-FFFF3E000000}">
      <tableStyleElement type="headerRow" dxfId="277"/>
      <tableStyleElement type="firstRowStripe" dxfId="276"/>
      <tableStyleElement type="secondRowStripe" dxfId="275"/>
    </tableStyle>
    <tableStyle name="Bargains and surplus stockDavid-style 2" pivot="0" count="2" xr9:uid="{00000000-0011-0000-FFFF-FFFF3F000000}">
      <tableStyleElement type="firstRowStripe" dxfId="274"/>
      <tableStyleElement type="secondRowStripe" dxfId="273"/>
    </tableStyle>
    <tableStyle name="Bargains and surplus stockDavid-style 3" pivot="0" count="2" xr9:uid="{00000000-0011-0000-FFFF-FFFF40000000}">
      <tableStyleElement type="firstRowStripe" dxfId="272"/>
      <tableStyleElement type="secondRowStripe" dxfId="271"/>
    </tableStyle>
    <tableStyle name="Bargains and surplus stockDavid-style 4" pivot="0" count="2" xr9:uid="{00000000-0011-0000-FFFF-FFFF41000000}">
      <tableStyleElement type="firstRowStripe" dxfId="270"/>
      <tableStyleElement type="secondRowStripe" dxfId="269"/>
    </tableStyle>
    <tableStyle name="Bargains and surplus stockDavid-style 5" pivot="0" count="2" xr9:uid="{00000000-0011-0000-FFFF-FFFF42000000}">
      <tableStyleElement type="firstRowStripe" dxfId="268"/>
      <tableStyleElement type="secondRowStripe" dxfId="267"/>
    </tableStyle>
    <tableStyle name="Bargains and surplus stockDavid-style 6" pivot="0" count="2" xr9:uid="{00000000-0011-0000-FFFF-FFFF43000000}">
      <tableStyleElement type="firstRowStripe" dxfId="266"/>
      <tableStyleElement type="secondRowStripe" dxfId="265"/>
    </tableStyle>
    <tableStyle name="Bargains and surplus stockDavid-style 7" pivot="0" count="2" xr9:uid="{00000000-0011-0000-FFFF-FFFF44000000}">
      <tableStyleElement type="firstRowStripe" dxfId="264"/>
      <tableStyleElement type="secondRowStripe" dxfId="263"/>
    </tableStyle>
    <tableStyle name="Bargains and surplus stockDavid-style 8" pivot="0" count="2" xr9:uid="{00000000-0011-0000-FFFF-FFFF45000000}">
      <tableStyleElement type="firstRowStripe" dxfId="262"/>
      <tableStyleElement type="secondRowStripe" dxfId="261"/>
    </tableStyle>
    <tableStyle name="Bargains and surplus stockDavid-style 9" pivot="0" count="2" xr9:uid="{00000000-0011-0000-FFFF-FFFF46000000}">
      <tableStyleElement type="firstRowStripe" dxfId="260"/>
      <tableStyleElement type="secondRowStripe" dxfId="259"/>
    </tableStyle>
    <tableStyle name="Bargains and surplus stockDavid-style 10" pivot="0" count="2" xr9:uid="{00000000-0011-0000-FFFF-FFFF47000000}">
      <tableStyleElement type="firstRowStripe" dxfId="258"/>
      <tableStyleElement type="secondRowStripe" dxfId="257"/>
    </tableStyle>
    <tableStyle name="CartTanya-style" pivot="0" count="3" xr9:uid="{00000000-0011-0000-FFFF-FFFF48000000}">
      <tableStyleElement type="headerRow" dxfId="256"/>
      <tableStyleElement type="firstRowStripe" dxfId="255"/>
      <tableStyleElement type="secondRowStripe" dxfId="254"/>
    </tableStyle>
    <tableStyle name="CartTanya-style 2" pivot="0" count="2" xr9:uid="{00000000-0011-0000-FFFF-FFFF49000000}">
      <tableStyleElement type="firstRowStripe" dxfId="253"/>
      <tableStyleElement type="secondRowStripe" dxfId="252"/>
    </tableStyle>
    <tableStyle name="CartTanya-style 3" pivot="0" count="2" xr9:uid="{00000000-0011-0000-FFFF-FFFF4A000000}">
      <tableStyleElement type="firstRowStripe" dxfId="251"/>
      <tableStyleElement type="secondRowStripe" dxfId="250"/>
    </tableStyle>
    <tableStyle name="CartTanya-style 4" pivot="0" count="2" xr9:uid="{00000000-0011-0000-FFFF-FFFF4B000000}">
      <tableStyleElement type="firstRowStripe" dxfId="249"/>
      <tableStyleElement type="secondRowStripe" dxfId="248"/>
    </tableStyle>
    <tableStyle name="CartTanya-style 5" pivot="0" count="2" xr9:uid="{00000000-0011-0000-FFFF-FFFF4C000000}">
      <tableStyleElement type="firstRowStripe" dxfId="247"/>
      <tableStyleElement type="secondRowStripe" dxfId="246"/>
    </tableStyle>
    <tableStyle name="CartTanya-style 6" pivot="0" count="2" xr9:uid="{00000000-0011-0000-FFFF-FFFF4D000000}">
      <tableStyleElement type="firstRowStripe" dxfId="245"/>
      <tableStyleElement type="secondRowStripe" dxfId="244"/>
    </tableStyle>
    <tableStyle name="CartTanya-style 7" pivot="0" count="2" xr9:uid="{00000000-0011-0000-FFFF-FFFF4E000000}">
      <tableStyleElement type="firstRowStripe" dxfId="243"/>
      <tableStyleElement type="secondRowStripe" dxfId="242"/>
    </tableStyle>
    <tableStyle name="OrderTanya-style" pivot="0" count="3" xr9:uid="{00000000-0011-0000-FFFF-FFFF4F000000}">
      <tableStyleElement type="headerRow" dxfId="241"/>
      <tableStyleElement type="firstRowStripe" dxfId="240"/>
      <tableStyleElement type="secondRowStripe" dxfId="239"/>
    </tableStyle>
    <tableStyle name="Buying guidesTanya-style" pivot="0" count="3" xr9:uid="{00000000-0011-0000-FFFF-FFFF50000000}">
      <tableStyleElement type="headerRow" dxfId="238"/>
      <tableStyleElement type="firstRowStripe" dxfId="237"/>
      <tableStyleElement type="secondRowStripe" dxfId="236"/>
    </tableStyle>
    <tableStyle name="Buying guidesTanya-style 2" pivot="0" count="2" xr9:uid="{00000000-0011-0000-FFFF-FFFF51000000}">
      <tableStyleElement type="firstRowStripe" dxfId="235"/>
      <tableStyleElement type="secondRowStripe" dxfId="234"/>
    </tableStyle>
    <tableStyle name="Search Hadas LEFT THE PROJECT-style" pivot="0" count="3" xr9:uid="{00000000-0011-0000-FFFF-FFFF52000000}">
      <tableStyleElement type="headerRow" dxfId="233"/>
      <tableStyleElement type="firstRowStripe" dxfId="232"/>
      <tableStyleElement type="secondRowStripe" dxfId="231"/>
    </tableStyle>
    <tableStyle name="Search Hadas LEFT THE PROJECT-style 2" pivot="0" count="2" xr9:uid="{00000000-0011-0000-FFFF-FFFF53000000}">
      <tableStyleElement type="firstRowStripe" dxfId="230"/>
      <tableStyleElement type="secondRowStripe" dxfId="229"/>
    </tableStyle>
    <tableStyle name="Search Hadas LEFT THE PROJECT-style 3" pivot="0" count="2" xr9:uid="{00000000-0011-0000-FFFF-FFFF54000000}">
      <tableStyleElement type="firstRowStripe" dxfId="228"/>
      <tableStyleElement type="secondRowStripe" dxfId="227"/>
    </tableStyle>
    <tableStyle name="Search Hadas LEFT THE PROJECT-style 4" pivot="0" count="2" xr9:uid="{00000000-0011-0000-FFFF-FFFF55000000}">
      <tableStyleElement type="firstRowStripe" dxfId="226"/>
      <tableStyleElement type="secondRowStripe" dxfId="225"/>
    </tableStyle>
    <tableStyle name="Search Hadas LEFT THE PROJECT-style 5" pivot="0" count="2" xr9:uid="{00000000-0011-0000-FFFF-FFFF56000000}">
      <tableStyleElement type="firstRowStripe" dxfId="224"/>
      <tableStyleElement type="secondRowStripe" dxfId="223"/>
    </tableStyle>
    <tableStyle name="Search Hadas LEFT THE PROJECT-style 6" pivot="0" count="2" xr9:uid="{00000000-0011-0000-FFFF-FFFF57000000}">
      <tableStyleElement type="firstRowStripe" dxfId="222"/>
      <tableStyleElement type="secondRowStripe" dxfId="221"/>
    </tableStyle>
    <tableStyle name="Search Hadas LEFT THE PROJECT-style 7" pivot="0" count="2" xr9:uid="{00000000-0011-0000-FFFF-FFFF58000000}">
      <tableStyleElement type="firstRowStripe" dxfId="220"/>
      <tableStyleElement type="secondRowStripe" dxfId="219"/>
    </tableStyle>
    <tableStyle name="Search Hadas LEFT THE PROJECT-style 8" pivot="0" count="2" xr9:uid="{00000000-0011-0000-FFFF-FFFF59000000}">
      <tableStyleElement type="firstRowStripe" dxfId="218"/>
      <tableStyleElement type="secondRowStripe" dxfId="217"/>
    </tableStyle>
    <tableStyle name="Search Hadas LEFT THE PROJECT-style 9" pivot="0" count="2" xr9:uid="{00000000-0011-0000-FFFF-FFFF5A000000}">
      <tableStyleElement type="firstRowStripe" dxfId="216"/>
      <tableStyleElement type="secondRowStripe" dxfId="215"/>
    </tableStyle>
    <tableStyle name="Search Hadas LEFT THE PROJECT-style 10" pivot="0" count="2" xr9:uid="{00000000-0011-0000-FFFF-FFFF5B000000}">
      <tableStyleElement type="firstRowStripe" dxfId="214"/>
      <tableStyleElement type="secondRowStripe" dxfId="213"/>
    </tableStyle>
    <tableStyle name="Gift card Hadas LEFT THE PROJEC-style" pivot="0" count="3" xr9:uid="{00000000-0011-0000-FFFF-FFFF5C000000}">
      <tableStyleElement type="headerRow" dxfId="212"/>
      <tableStyleElement type="firstRowStripe" dxfId="211"/>
      <tableStyleElement type="secondRowStripe" dxfId="210"/>
    </tableStyle>
    <tableStyle name="Gift card Hadas LEFT THE PROJEC-style 2" pivot="0" count="2" xr9:uid="{00000000-0011-0000-FFFF-FFFF5D000000}">
      <tableStyleElement type="firstRowStripe" dxfId="209"/>
      <tableStyleElement type="secondRowStripe" dxfId="208"/>
    </tableStyle>
    <tableStyle name="Gift card Hadas LEFT THE PROJEC-style 3" pivot="0" count="2" xr9:uid="{00000000-0011-0000-FFFF-FFFF5E000000}">
      <tableStyleElement type="firstRowStripe" dxfId="207"/>
      <tableStyleElement type="secondRowStripe" dxfId="206"/>
    </tableStyle>
    <tableStyle name="Gift card Hadas LEFT THE PROJEC-style 4" pivot="0" count="2" xr9:uid="{00000000-0011-0000-FFFF-FFFF5F000000}">
      <tableStyleElement type="firstRowStripe" dxfId="205"/>
      <tableStyleElement type="secondRowStripe" dxfId="204"/>
    </tableStyle>
    <tableStyle name="Gift card Hadas LEFT THE PROJEC-style 5" pivot="0" count="2" xr9:uid="{00000000-0011-0000-FFFF-FFFF60000000}">
      <tableStyleElement type="firstRowStripe" dxfId="203"/>
      <tableStyleElement type="secondRowStripe" dxfId="202"/>
    </tableStyle>
    <tableStyle name="Gift card Hadas LEFT THE PROJEC-style 6" pivot="0" count="2" xr9:uid="{00000000-0011-0000-FFFF-FFFF61000000}">
      <tableStyleElement type="firstRowStripe" dxfId="201"/>
      <tableStyleElement type="secondRowStripe" dxfId="200"/>
    </tableStyle>
    <tableStyle name="Gift card Hadas LEFT THE PROJEC-style 7" pivot="0" count="2" xr9:uid="{00000000-0011-0000-FFFF-FFFF62000000}">
      <tableStyleElement type="firstRowStripe" dxfId="199"/>
      <tableStyleElement type="secondRowStripe" dxfId="198"/>
    </tableStyle>
    <tableStyle name="Gift card Hadas LEFT THE PROJEC-style 8" pivot="0" count="2" xr9:uid="{00000000-0011-0000-FFFF-FFFF63000000}">
      <tableStyleElement type="firstRowStripe" dxfId="197"/>
      <tableStyleElement type="secondRowStripe" dxfId="196"/>
    </tableStyle>
    <tableStyle name="Gift card Hadas LEFT THE PROJEC-style 9" pivot="0" count="2" xr9:uid="{00000000-0011-0000-FFFF-FFFF64000000}">
      <tableStyleElement type="firstRowStripe" dxfId="195"/>
      <tableStyleElement type="secondRowStripe" dxfId="194"/>
    </tableStyle>
    <tableStyle name="Gift card Hadas LEFT THE PROJEC-style 10" pivot="0" count="2" xr9:uid="{00000000-0011-0000-FFFF-FFFF65000000}">
      <tableStyleElement type="firstRowStripe" dxfId="193"/>
      <tableStyleElement type="secondRowStripe" dxfId="192"/>
    </tableStyle>
    <tableStyle name="Trade-In Hadas LEFT THE PROJECT-style" pivot="0" count="3" xr9:uid="{00000000-0011-0000-FFFF-FFFF66000000}">
      <tableStyleElement type="headerRow" dxfId="191"/>
      <tableStyleElement type="firstRowStripe" dxfId="190"/>
      <tableStyleElement type="secondRowStripe" dxfId="189"/>
    </tableStyle>
    <tableStyle name="Trade-In Hadas LEFT THE PROJECT-style 2" pivot="0" count="2" xr9:uid="{00000000-0011-0000-FFFF-FFFF67000000}">
      <tableStyleElement type="firstRowStripe" dxfId="188"/>
      <tableStyleElement type="secondRowStripe" dxfId="187"/>
    </tableStyle>
    <tableStyle name="Trade-In Hadas LEFT THE PROJECT-style 3" pivot="0" count="2" xr9:uid="{00000000-0011-0000-FFFF-FFFF68000000}">
      <tableStyleElement type="firstRowStripe" dxfId="186"/>
      <tableStyleElement type="secondRowStripe" dxfId="185"/>
    </tableStyle>
    <tableStyle name="Trade-In Hadas LEFT THE PROJECT-style 4" pivot="0" count="2" xr9:uid="{00000000-0011-0000-FFFF-FFFF69000000}">
      <tableStyleElement type="firstRowStripe" dxfId="184"/>
      <tableStyleElement type="secondRowStripe" dxfId="183"/>
    </tableStyle>
    <tableStyle name="Trade-In Hadas LEFT THE PROJECT-style 5" pivot="0" count="2" xr9:uid="{00000000-0011-0000-FFFF-FFFF6A000000}">
      <tableStyleElement type="firstRowStripe" dxfId="182"/>
      <tableStyleElement type="secondRowStripe" dxfId="181"/>
    </tableStyle>
    <tableStyle name="Trade-In Hadas LEFT THE PROJECT-style 6" pivot="0" count="2" xr9:uid="{00000000-0011-0000-FFFF-FFFF6B000000}">
      <tableStyleElement type="firstRowStripe" dxfId="180"/>
      <tableStyleElement type="secondRowStripe" dxfId="179"/>
    </tableStyle>
    <tableStyle name="Trade-In Hadas LEFT THE PROJECT-style 7" pivot="0" count="2" xr9:uid="{00000000-0011-0000-FFFF-FFFF6C000000}">
      <tableStyleElement type="firstRowStripe" dxfId="178"/>
      <tableStyleElement type="secondRowStripe" dxfId="177"/>
    </tableStyle>
    <tableStyle name="Trade-In Hadas LEFT THE PROJECT-style 8" pivot="0" count="2" xr9:uid="{00000000-0011-0000-FFFF-FFFF6D000000}">
      <tableStyleElement type="firstRowStripe" dxfId="176"/>
      <tableStyleElement type="secondRowStripe" dxfId="175"/>
    </tableStyle>
    <tableStyle name="Trade-In Hadas LEFT THE PROJECT-style 9" pivot="0" count="2" xr9:uid="{00000000-0011-0000-FFFF-FFFF6E000000}">
      <tableStyleElement type="firstRowStripe" dxfId="174"/>
      <tableStyleElement type="secondRowStripe" dxfId="173"/>
    </tableStyle>
    <tableStyle name="Trade-In Hadas LEFT THE PROJECT-style 10" pivot="0" count="2" xr9:uid="{00000000-0011-0000-FFFF-FFFF6F000000}">
      <tableStyleElement type="firstRowStripe" dxfId="172"/>
      <tableStyleElement type="secondRowStripe" dxfId="17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i="0">
                <a:solidFill>
                  <a:srgbClr val="757575"/>
                </a:solidFill>
                <a:latin typeface="Calibri"/>
              </a:defRPr>
            </a:pPr>
            <a:r>
              <a:rPr lang="en-US" b="1" i="0">
                <a:solidFill>
                  <a:srgbClr val="757575"/>
                </a:solidFill>
                <a:latin typeface="Calibri"/>
              </a:rPr>
              <a:t>Test Results Summary</a:t>
            </a:r>
          </a:p>
        </c:rich>
      </c:tx>
      <c:overlay val="0"/>
    </c:title>
    <c:autoTitleDeleted val="0"/>
    <c:view3D>
      <c:rotX val="50"/>
      <c:rotY val="0"/>
      <c:rAngAx val="1"/>
    </c:view3D>
    <c:floor>
      <c:thickness val="0"/>
    </c:floor>
    <c:sideWall>
      <c:thickness val="0"/>
    </c:sideWall>
    <c:backWall>
      <c:thickness val="0"/>
    </c:backWall>
    <c:plotArea>
      <c:layout/>
      <c:pie3DChart>
        <c:varyColors val="1"/>
        <c:ser>
          <c:idx val="0"/>
          <c:order val="0"/>
          <c:tx>
            <c:strRef>
              <c:f>Overview!$B$20</c:f>
              <c:strCache>
                <c:ptCount val="1"/>
                <c:pt idx="0">
                  <c:v>Number</c:v>
                </c:pt>
              </c:strCache>
            </c:strRef>
          </c:tx>
          <c:dPt>
            <c:idx val="0"/>
            <c:bubble3D val="0"/>
            <c:spPr>
              <a:solidFill>
                <a:schemeClr val="accent3"/>
              </a:solidFill>
            </c:spPr>
            <c:extLst>
              <c:ext xmlns:c16="http://schemas.microsoft.com/office/drawing/2014/chart" uri="{C3380CC4-5D6E-409C-BE32-E72D297353CC}">
                <c16:uniqueId val="{00000001-BD4C-4D68-879B-798A496ADA21}"/>
              </c:ext>
            </c:extLst>
          </c:dPt>
          <c:dPt>
            <c:idx val="1"/>
            <c:bubble3D val="0"/>
            <c:spPr>
              <a:solidFill>
                <a:srgbClr val="C0504D"/>
              </a:solidFill>
            </c:spPr>
            <c:extLst>
              <c:ext xmlns:c16="http://schemas.microsoft.com/office/drawing/2014/chart" uri="{C3380CC4-5D6E-409C-BE32-E72D297353CC}">
                <c16:uniqueId val="{00000003-BD4C-4D68-879B-798A496ADA21}"/>
              </c:ext>
            </c:extLst>
          </c:dPt>
          <c:dPt>
            <c:idx val="2"/>
            <c:bubble3D val="0"/>
            <c:spPr>
              <a:solidFill>
                <a:schemeClr val="accent6"/>
              </a:solidFill>
            </c:spPr>
            <c:extLst>
              <c:ext xmlns:c16="http://schemas.microsoft.com/office/drawing/2014/chart" uri="{C3380CC4-5D6E-409C-BE32-E72D297353CC}">
                <c16:uniqueId val="{00000005-BD4C-4D68-879B-798A496ADA21}"/>
              </c:ext>
            </c:extLst>
          </c:dPt>
          <c:dPt>
            <c:idx val="3"/>
            <c:bubble3D val="0"/>
            <c:spPr>
              <a:solidFill>
                <a:srgbClr val="8064A2"/>
              </a:solidFill>
            </c:spPr>
            <c:extLst>
              <c:ext xmlns:c16="http://schemas.microsoft.com/office/drawing/2014/chart" uri="{C3380CC4-5D6E-409C-BE32-E72D297353CC}">
                <c16:uniqueId val="{00000007-BD4C-4D68-879B-798A496ADA21}"/>
              </c:ext>
            </c:extLst>
          </c:dPt>
          <c:cat>
            <c:strRef>
              <c:f>Overview!$A$21:$A$24</c:f>
              <c:strCache>
                <c:ptCount val="4"/>
                <c:pt idx="0">
                  <c:v>Total Test Cases Passed</c:v>
                </c:pt>
                <c:pt idx="1">
                  <c:v>Total Test Cases Failed</c:v>
                </c:pt>
                <c:pt idx="2">
                  <c:v>Total Test Cases N/A and N/R</c:v>
                </c:pt>
                <c:pt idx="3">
                  <c:v>Total Test Cases Remaining</c:v>
                </c:pt>
              </c:strCache>
            </c:strRef>
          </c:cat>
          <c:val>
            <c:numRef>
              <c:f>Overview!$B$21:$B$24</c:f>
              <c:numCache>
                <c:formatCode>#,##0</c:formatCode>
                <c:ptCount val="4"/>
                <c:pt idx="0">
                  <c:v>226</c:v>
                </c:pt>
                <c:pt idx="1">
                  <c:v>15</c:v>
                </c:pt>
                <c:pt idx="2">
                  <c:v>0</c:v>
                </c:pt>
                <c:pt idx="3">
                  <c:v>0</c:v>
                </c:pt>
              </c:numCache>
            </c:numRef>
          </c:val>
          <c:extLst>
            <c:ext xmlns:c16="http://schemas.microsoft.com/office/drawing/2014/chart" uri="{C3380CC4-5D6E-409C-BE32-E72D297353CC}">
              <c16:uniqueId val="{00000008-BD4C-4D68-879B-798A496ADA21}"/>
            </c:ext>
          </c:extLst>
        </c:ser>
        <c:dLbls>
          <c:showLegendKey val="0"/>
          <c:showVal val="0"/>
          <c:showCatName val="0"/>
          <c:showSerName val="0"/>
          <c:showPercent val="0"/>
          <c:showBubbleSize val="0"/>
          <c:showLeaderLines val="1"/>
        </c:dLbls>
      </c:pie3DChart>
    </c:plotArea>
    <c:legend>
      <c:legendPos val="t"/>
      <c:layout>
        <c:manualLayout>
          <c:xMode val="edge"/>
          <c:yMode val="edge"/>
          <c:x val="0.86559666417019221"/>
          <c:y val="9.1527559055118127E-2"/>
        </c:manualLayout>
      </c:layout>
      <c:overlay val="0"/>
      <c:txPr>
        <a:bodyPr/>
        <a:lstStyle/>
        <a:p>
          <a:pPr lvl="0">
            <a:defRPr b="0" i="0">
              <a:solidFill>
                <a:srgbClr val="1A1A1A"/>
              </a:solidFill>
              <a:latin typeface="Calibri"/>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0</xdr:col>
      <xdr:colOff>133350</xdr:colOff>
      <xdr:row>2</xdr:row>
      <xdr:rowOff>19050</xdr:rowOff>
    </xdr:from>
    <xdr:ext cx="17668875" cy="7372350"/>
    <xdr:graphicFrame macro="">
      <xdr:nvGraphicFramePr>
        <xdr:cNvPr id="2" name="Chart 1" title="Диаграмма">
          <a:extLst>
            <a:ext uri="{FF2B5EF4-FFF2-40B4-BE49-F238E27FC236}">
              <a16:creationId xmlns:a16="http://schemas.microsoft.com/office/drawing/2014/main" id="{00000000-0008-0000-1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C8">
  <tableColumns count="3">
    <tableColumn id="1" xr3:uid="{00000000-0010-0000-0000-000001000000}" name="Reference Information"/>
    <tableColumn id="2" xr3:uid="{00000000-0010-0000-0000-000002000000}" name="Location"/>
    <tableColumn id="3" xr3:uid="{00000000-0010-0000-0000-000003000000}" name="Comments"/>
  </tableColumns>
  <tableStyleInfo name="Overview-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0:C17">
  <tableColumns count="3">
    <tableColumn id="1" xr3:uid="{00000000-0010-0000-0100-000001000000}" name="Change Log"/>
    <tableColumn id="2" xr3:uid="{00000000-0010-0000-0100-000002000000}" name="Person"/>
    <tableColumn id="3" xr3:uid="{00000000-0010-0000-0100-000003000000}" name="Date"/>
  </tableColumns>
  <tableStyleInfo name="Overview-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0:C24">
  <tableColumns count="3">
    <tableColumn id="1" xr3:uid="{00000000-0010-0000-0200-000001000000}" name="Test Results Summary (Auto Calculated)"/>
    <tableColumn id="2" xr3:uid="{00000000-0010-0000-0200-000002000000}" name="Number"/>
    <tableColumn id="3" xr3:uid="{00000000-0010-0000-0200-000003000000}" name="Percent"/>
  </tableColumns>
  <tableStyleInfo name="Overview-style 3"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11:G47">
  <tableColumns count="7">
    <tableColumn id="1" xr3:uid="{00000000-0010-0000-0300-000001000000}" name="Test Case ID"/>
    <tableColumn id="2" xr3:uid="{00000000-0010-0000-0300-000002000000}" name="Test Case Description"/>
    <tableColumn id="3" xr3:uid="{00000000-0010-0000-0300-000003000000}" name="Expected Result"/>
    <tableColumn id="4" xr3:uid="{00000000-0010-0000-0300-000004000000}" name="Test Data"/>
    <tableColumn id="5" xr3:uid="{00000000-0010-0000-0300-000005000000}" name="Status"/>
    <tableColumn id="6" xr3:uid="{00000000-0010-0000-0300-000006000000}" name="Defect Link"/>
    <tableColumn id="7" xr3:uid="{00000000-0010-0000-0300-000007000000}" name="Comments"/>
  </tableColumns>
  <tableStyleInfo name="LoginIBRAHIM-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48:G54" headerRowCount="0">
  <tableColumns count="7">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s>
  <tableStyleInfo name="LoginIBRAHIM-style 2"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55:G57" headerRowCount="0">
  <tableColumns count="7">
    <tableColumn id="1" xr3:uid="{00000000-0010-0000-0500-000001000000}" name="Column1"/>
    <tableColumn id="2" xr3:uid="{00000000-0010-0000-0500-000002000000}" name="Column2"/>
    <tableColumn id="3" xr3:uid="{00000000-0010-0000-0500-000003000000}" name="Column3"/>
    <tableColumn id="4" xr3:uid="{00000000-0010-0000-0500-000004000000}" name="Column4"/>
    <tableColumn id="5" xr3:uid="{00000000-0010-0000-0500-000005000000}" name="Column5"/>
    <tableColumn id="6" xr3:uid="{00000000-0010-0000-0500-000006000000}" name="Column6"/>
    <tableColumn id="7" xr3:uid="{00000000-0010-0000-0500-000007000000}" name="Column7"/>
  </tableColumns>
  <tableStyleInfo name="LoginIBRAHIM-style 3"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11:G43">
  <tableColumns count="7">
    <tableColumn id="1" xr3:uid="{00000000-0010-0000-0600-000001000000}" name="Test Case ID"/>
    <tableColumn id="2" xr3:uid="{00000000-0010-0000-0600-000002000000}" name="Test Case Description"/>
    <tableColumn id="3" xr3:uid="{00000000-0010-0000-0600-000003000000}" name="Expected Result"/>
    <tableColumn id="4" xr3:uid="{00000000-0010-0000-0600-000004000000}" name="Test Data"/>
    <tableColumn id="5" xr3:uid="{00000000-0010-0000-0600-000005000000}" name="Status"/>
    <tableColumn id="6" xr3:uid="{00000000-0010-0000-0600-000006000000}" name="Defect Link"/>
    <tableColumn id="7" xr3:uid="{00000000-0010-0000-0600-000007000000}" name="Comments"/>
  </tableColumns>
  <tableStyleInfo name="BranchesIBRAHIM-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A44:G50" headerRowCount="0">
  <tableColumns count="7">
    <tableColumn id="1" xr3:uid="{00000000-0010-0000-0700-000001000000}" name="Column1"/>
    <tableColumn id="2" xr3:uid="{00000000-0010-0000-0700-000002000000}" name="Column2"/>
    <tableColumn id="3" xr3:uid="{00000000-0010-0000-0700-000003000000}" name="Column3"/>
    <tableColumn id="4" xr3:uid="{00000000-0010-0000-0700-000004000000}" name="Column4"/>
    <tableColumn id="5" xr3:uid="{00000000-0010-0000-0700-000005000000}" name="Column5"/>
    <tableColumn id="6" xr3:uid="{00000000-0010-0000-0700-000006000000}" name="Column6"/>
    <tableColumn id="7" xr3:uid="{00000000-0010-0000-0700-000007000000}" name="Column7"/>
  </tableColumns>
  <tableStyleInfo name="BranchesIBRAHIM-style 2"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51:G53" headerRowCount="0">
  <tableColumns count="7">
    <tableColumn id="1" xr3:uid="{00000000-0010-0000-0800-000001000000}" name="Column1"/>
    <tableColumn id="2" xr3:uid="{00000000-0010-0000-0800-000002000000}" name="Column2"/>
    <tableColumn id="3" xr3:uid="{00000000-0010-0000-0800-000003000000}" name="Column3"/>
    <tableColumn id="4" xr3:uid="{00000000-0010-0000-0800-000004000000}" name="Column4"/>
    <tableColumn id="5" xr3:uid="{00000000-0010-0000-0800-000005000000}" name="Column5"/>
    <tableColumn id="6" xr3:uid="{00000000-0010-0000-0800-000006000000}" name="Column6"/>
    <tableColumn id="7" xr3:uid="{00000000-0010-0000-0800-000007000000}" name="Column7"/>
  </tableColumns>
  <tableStyleInfo name="BranchesIBRAHIM-style 3"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A11:G41">
  <tableColumns count="7">
    <tableColumn id="1" xr3:uid="{00000000-0010-0000-0900-000001000000}" name="Test Case ID"/>
    <tableColumn id="2" xr3:uid="{00000000-0010-0000-0900-000002000000}" name="Test Case Description"/>
    <tableColumn id="3" xr3:uid="{00000000-0010-0000-0900-000003000000}" name="Expected Result"/>
    <tableColumn id="4" xr3:uid="{00000000-0010-0000-0900-000004000000}" name="Test Data"/>
    <tableColumn id="5" xr3:uid="{00000000-0010-0000-0900-000005000000}" name="Status"/>
    <tableColumn id="6" xr3:uid="{00000000-0010-0000-0900-000006000000}" name="Defect Link"/>
    <tableColumn id="7" xr3:uid="{00000000-0010-0000-0900-000007000000}" name="Comments"/>
  </tableColumns>
  <tableStyleInfo name="Compare productsIBRAHIM-style"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A42:G48" headerRowCount="0">
  <tableColumns count="7">
    <tableColumn id="1" xr3:uid="{00000000-0010-0000-0A00-000001000000}" name="Column1"/>
    <tableColumn id="2" xr3:uid="{00000000-0010-0000-0A00-000002000000}" name="Column2"/>
    <tableColumn id="3" xr3:uid="{00000000-0010-0000-0A00-000003000000}" name="Column3"/>
    <tableColumn id="4" xr3:uid="{00000000-0010-0000-0A00-000004000000}" name="Column4"/>
    <tableColumn id="5" xr3:uid="{00000000-0010-0000-0A00-000005000000}" name="Column5"/>
    <tableColumn id="6" xr3:uid="{00000000-0010-0000-0A00-000006000000}" name="Column6"/>
    <tableColumn id="7" xr3:uid="{00000000-0010-0000-0A00-000007000000}" name="Column7"/>
  </tableColumns>
  <tableStyleInfo name="Compare productsIBRAHIM-style 2"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12" displayName="Table_12" ref="A49:G51" headerRowCount="0">
  <tableColumns count="7">
    <tableColumn id="1" xr3:uid="{00000000-0010-0000-0B00-000001000000}" name="Column1"/>
    <tableColumn id="2" xr3:uid="{00000000-0010-0000-0B00-000002000000}" name="Column2"/>
    <tableColumn id="3" xr3:uid="{00000000-0010-0000-0B00-000003000000}" name="Column3"/>
    <tableColumn id="4" xr3:uid="{00000000-0010-0000-0B00-000004000000}" name="Column4"/>
    <tableColumn id="5" xr3:uid="{00000000-0010-0000-0B00-000005000000}" name="Column5"/>
    <tableColumn id="6" xr3:uid="{00000000-0010-0000-0B00-000006000000}" name="Column6"/>
    <tableColumn id="7" xr3:uid="{00000000-0010-0000-0B00-000007000000}" name="Column7"/>
  </tableColumns>
  <tableStyleInfo name="Compare productsIBRAHIM-style 3"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_13" displayName="Table_13" ref="A9:G22" headerRowDxfId="46" totalsRowDxfId="45">
  <tableColumns count="7">
    <tableColumn id="1" xr3:uid="{00000000-0010-0000-0C00-000001000000}" name="Test Case ID" dataDxfId="53"/>
    <tableColumn id="2" xr3:uid="{00000000-0010-0000-0C00-000002000000}" name="Test Case Description" dataDxfId="52"/>
    <tableColumn id="3" xr3:uid="{00000000-0010-0000-0C00-000003000000}" name="Expected Result" dataDxfId="51"/>
    <tableColumn id="4" xr3:uid="{00000000-0010-0000-0C00-000004000000}" name="Test Data" dataDxfId="50"/>
    <tableColumn id="5" xr3:uid="{00000000-0010-0000-0C00-000005000000}" name="Status" dataDxfId="49"/>
    <tableColumn id="6" xr3:uid="{00000000-0010-0000-0C00-000006000000}" name="Defect Link" dataDxfId="48"/>
    <tableColumn id="7" xr3:uid="{00000000-0010-0000-0C00-000007000000}" name="Comments" dataDxfId="47"/>
  </tableColumns>
  <tableStyleInfo name="ProductOleg-style"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_14" displayName="Table_14" ref="A23:G25" headerRowCount="0">
  <tableColumns count="7">
    <tableColumn id="1" xr3:uid="{00000000-0010-0000-0D00-000001000000}" name="Column1"/>
    <tableColumn id="2" xr3:uid="{00000000-0010-0000-0D00-000002000000}" name="Column2"/>
    <tableColumn id="3" xr3:uid="{00000000-0010-0000-0D00-000003000000}" name="Column3"/>
    <tableColumn id="4" xr3:uid="{00000000-0010-0000-0D00-000004000000}" name="Column4"/>
    <tableColumn id="5" xr3:uid="{00000000-0010-0000-0D00-000005000000}" name="Column5"/>
    <tableColumn id="6" xr3:uid="{00000000-0010-0000-0D00-000006000000}" name="Column6"/>
    <tableColumn id="7" xr3:uid="{00000000-0010-0000-0D00-000007000000}" name="Column7"/>
  </tableColumns>
  <tableStyleInfo name="ProductOleg-style 2" showFirstColumn="1" showLastColumn="1"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E000000}" name="Table_15" displayName="Table_15" ref="A26:G26" headerRowCount="0">
  <tableColumns count="7">
    <tableColumn id="1" xr3:uid="{00000000-0010-0000-0E00-000001000000}" name="Column1"/>
    <tableColumn id="2" xr3:uid="{00000000-0010-0000-0E00-000002000000}" name="Column2"/>
    <tableColumn id="3" xr3:uid="{00000000-0010-0000-0E00-000003000000}" name="Column3"/>
    <tableColumn id="4" xr3:uid="{00000000-0010-0000-0E00-000004000000}" name="Column4"/>
    <tableColumn id="5" xr3:uid="{00000000-0010-0000-0E00-000005000000}" name="Column5"/>
    <tableColumn id="6" xr3:uid="{00000000-0010-0000-0E00-000006000000}" name="Column6"/>
    <tableColumn id="7" xr3:uid="{00000000-0010-0000-0E00-000007000000}" name="Column7"/>
  </tableColumns>
  <tableStyleInfo name="ProductOleg-style 3" showFirstColumn="1" showLastColumn="1"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F000000}" name="Table_16" displayName="Table_16" ref="A27:G35" headerRowCount="0">
  <tableColumns count="7">
    <tableColumn id="1" xr3:uid="{00000000-0010-0000-0F00-000001000000}" name="Column1"/>
    <tableColumn id="2" xr3:uid="{00000000-0010-0000-0F00-000002000000}" name="Column2"/>
    <tableColumn id="3" xr3:uid="{00000000-0010-0000-0F00-000003000000}" name="Column3"/>
    <tableColumn id="4" xr3:uid="{00000000-0010-0000-0F00-000004000000}" name="Column4"/>
    <tableColumn id="5" xr3:uid="{00000000-0010-0000-0F00-000005000000}" name="Column5"/>
    <tableColumn id="6" xr3:uid="{00000000-0010-0000-0F00-000006000000}" name="Column6"/>
    <tableColumn id="7" xr3:uid="{00000000-0010-0000-0F00-000007000000}" name="Column7"/>
  </tableColumns>
  <tableStyleInfo name="ProductOleg-style 4" showFirstColumn="1" showLastColumn="1"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0000000}" name="Table_17" displayName="Table_17" ref="A36:G38" headerRowCount="0">
  <tableColumns count="7">
    <tableColumn id="1" xr3:uid="{00000000-0010-0000-1000-000001000000}" name="Column1"/>
    <tableColumn id="2" xr3:uid="{00000000-0010-0000-1000-000002000000}" name="Column2"/>
    <tableColumn id="3" xr3:uid="{00000000-0010-0000-1000-000003000000}" name="Column3"/>
    <tableColumn id="4" xr3:uid="{00000000-0010-0000-1000-000004000000}" name="Column4"/>
    <tableColumn id="5" xr3:uid="{00000000-0010-0000-1000-000005000000}" name="Column5"/>
    <tableColumn id="6" xr3:uid="{00000000-0010-0000-1000-000006000000}" name="Column6"/>
    <tableColumn id="7" xr3:uid="{00000000-0010-0000-1000-000007000000}" name="Column7"/>
  </tableColumns>
  <tableStyleInfo name="ProductOleg-style 5" showFirstColumn="1" showLastColumn="1"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1000000}" name="Table_18" displayName="Table_18" ref="A39:G39" headerRowCount="0">
  <tableColumns count="7">
    <tableColumn id="1" xr3:uid="{00000000-0010-0000-1100-000001000000}" name="Column1"/>
    <tableColumn id="2" xr3:uid="{00000000-0010-0000-1100-000002000000}" name="Column2"/>
    <tableColumn id="3" xr3:uid="{00000000-0010-0000-1100-000003000000}" name="Column3"/>
    <tableColumn id="4" xr3:uid="{00000000-0010-0000-1100-000004000000}" name="Column4"/>
    <tableColumn id="5" xr3:uid="{00000000-0010-0000-1100-000005000000}" name="Column5"/>
    <tableColumn id="6" xr3:uid="{00000000-0010-0000-1100-000006000000}" name="Column6"/>
    <tableColumn id="7" xr3:uid="{00000000-0010-0000-1100-000007000000}" name="Column7"/>
  </tableColumns>
  <tableStyleInfo name="ProductOleg-style 6" showFirstColumn="1" showLastColumn="1"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2000000}" name="Table_19" displayName="Table_19" ref="A40:G44" headerRowCount="0">
  <tableColumns count="7">
    <tableColumn id="1" xr3:uid="{00000000-0010-0000-1200-000001000000}" name="Column1"/>
    <tableColumn id="2" xr3:uid="{00000000-0010-0000-1200-000002000000}" name="Column2"/>
    <tableColumn id="3" xr3:uid="{00000000-0010-0000-1200-000003000000}" name="Column3"/>
    <tableColumn id="4" xr3:uid="{00000000-0010-0000-1200-000004000000}" name="Column4"/>
    <tableColumn id="5" xr3:uid="{00000000-0010-0000-1200-000005000000}" name="Column5"/>
    <tableColumn id="6" xr3:uid="{00000000-0010-0000-1200-000006000000}" name="Column6"/>
    <tableColumn id="7" xr3:uid="{00000000-0010-0000-1200-000007000000}" name="Column7"/>
  </tableColumns>
  <tableStyleInfo name="ProductOleg-style 7" showFirstColumn="1" showLastColumn="1"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3000000}" name="Table_20" displayName="Table_20" ref="A45:G47" headerRowCount="0">
  <tableColumns count="7">
    <tableColumn id="1" xr3:uid="{00000000-0010-0000-1300-000001000000}" name="Column1"/>
    <tableColumn id="2" xr3:uid="{00000000-0010-0000-1300-000002000000}" name="Column2"/>
    <tableColumn id="3" xr3:uid="{00000000-0010-0000-1300-000003000000}" name="Column3"/>
    <tableColumn id="4" xr3:uid="{00000000-0010-0000-1300-000004000000}" name="Column4"/>
    <tableColumn id="5" xr3:uid="{00000000-0010-0000-1300-000005000000}" name="Column5"/>
    <tableColumn id="6" xr3:uid="{00000000-0010-0000-1300-000006000000}" name="Column6"/>
    <tableColumn id="7" xr3:uid="{00000000-0010-0000-1300-000007000000}" name="Column7"/>
  </tableColumns>
  <tableStyleInfo name="ProductOleg-style 8" showFirstColumn="1" showLastColumn="1"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14000000}" name="Table_21" displayName="Table_21" ref="A48:G48" headerRowCount="0">
  <tableColumns count="7">
    <tableColumn id="1" xr3:uid="{00000000-0010-0000-1400-000001000000}" name="Column1"/>
    <tableColumn id="2" xr3:uid="{00000000-0010-0000-1400-000002000000}" name="Column2"/>
    <tableColumn id="3" xr3:uid="{00000000-0010-0000-1400-000003000000}" name="Column3"/>
    <tableColumn id="4" xr3:uid="{00000000-0010-0000-1400-000004000000}" name="Column4"/>
    <tableColumn id="5" xr3:uid="{00000000-0010-0000-1400-000005000000}" name="Column5"/>
    <tableColumn id="6" xr3:uid="{00000000-0010-0000-1400-000006000000}" name="Column6"/>
    <tableColumn id="7" xr3:uid="{00000000-0010-0000-1400-000007000000}" name="Column7"/>
  </tableColumns>
  <tableStyleInfo name="ProductOleg-style 9" showFirstColumn="1" showLastColumn="1"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5000000}" name="Table_22" displayName="Table_22" ref="A49:G49" headerRowCount="0">
  <tableColumns count="7">
    <tableColumn id="1" xr3:uid="{00000000-0010-0000-1500-000001000000}" name="Column1"/>
    <tableColumn id="2" xr3:uid="{00000000-0010-0000-1500-000002000000}" name="Column2"/>
    <tableColumn id="3" xr3:uid="{00000000-0010-0000-1500-000003000000}" name="Column3"/>
    <tableColumn id="4" xr3:uid="{00000000-0010-0000-1500-000004000000}" name="Column4"/>
    <tableColumn id="5" xr3:uid="{00000000-0010-0000-1500-000005000000}" name="Column5"/>
    <tableColumn id="6" xr3:uid="{00000000-0010-0000-1500-000006000000}" name="Column6"/>
    <tableColumn id="7" xr3:uid="{00000000-0010-0000-1500-000007000000}" name="Column7"/>
  </tableColumns>
  <tableStyleInfo name="ProductOleg-style 10" showFirstColumn="1" showLastColumn="1"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16000000}" name="Table_23" displayName="Table_23" ref="A9:G22">
  <tableColumns count="7">
    <tableColumn id="1" xr3:uid="{00000000-0010-0000-1600-000001000000}" name="Test Case ID"/>
    <tableColumn id="2" xr3:uid="{00000000-0010-0000-1600-000002000000}" name="Test Case Description"/>
    <tableColumn id="3" xr3:uid="{00000000-0010-0000-1600-000003000000}" name="Expected Result"/>
    <tableColumn id="4" xr3:uid="{00000000-0010-0000-1600-000004000000}" name="Test Data"/>
    <tableColumn id="5" xr3:uid="{00000000-0010-0000-1600-000005000000}" name="Status"/>
    <tableColumn id="6" xr3:uid="{00000000-0010-0000-1600-000006000000}" name="Defect Link"/>
    <tableColumn id="7" xr3:uid="{00000000-0010-0000-1600-000007000000}" name="Comments"/>
  </tableColumns>
  <tableStyleInfo name="SaleOleg -style" showFirstColumn="1" showLastColumn="1"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17000000}" name="Table_24" displayName="Table_24" ref="A23:G25" headerRowCount="0">
  <tableColumns count="7">
    <tableColumn id="1" xr3:uid="{00000000-0010-0000-1700-000001000000}" name="Column1"/>
    <tableColumn id="2" xr3:uid="{00000000-0010-0000-1700-000002000000}" name="Column2"/>
    <tableColumn id="3" xr3:uid="{00000000-0010-0000-1700-000003000000}" name="Column3"/>
    <tableColumn id="4" xr3:uid="{00000000-0010-0000-1700-000004000000}" name="Column4"/>
    <tableColumn id="5" xr3:uid="{00000000-0010-0000-1700-000005000000}" name="Column5"/>
    <tableColumn id="6" xr3:uid="{00000000-0010-0000-1700-000006000000}" name="Column6"/>
    <tableColumn id="7" xr3:uid="{00000000-0010-0000-1700-000007000000}" name="Column7"/>
  </tableColumns>
  <tableStyleInfo name="SaleOleg -style 2" showFirstColumn="1" showLastColumn="1"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18000000}" name="Table_25" displayName="Table_25" ref="A26:G26" headerRowCount="0">
  <tableColumns count="7">
    <tableColumn id="1" xr3:uid="{00000000-0010-0000-1800-000001000000}" name="Column1"/>
    <tableColumn id="2" xr3:uid="{00000000-0010-0000-1800-000002000000}" name="Column2"/>
    <tableColumn id="3" xr3:uid="{00000000-0010-0000-1800-000003000000}" name="Column3"/>
    <tableColumn id="4" xr3:uid="{00000000-0010-0000-1800-000004000000}" name="Column4"/>
    <tableColumn id="5" xr3:uid="{00000000-0010-0000-1800-000005000000}" name="Column5"/>
    <tableColumn id="6" xr3:uid="{00000000-0010-0000-1800-000006000000}" name="Column6"/>
    <tableColumn id="7" xr3:uid="{00000000-0010-0000-1800-000007000000}" name="Column7"/>
  </tableColumns>
  <tableStyleInfo name="SaleOleg -style 3" showFirstColumn="1" showLastColumn="1"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19000000}" name="Table_26" displayName="Table_26" ref="A27:G35" headerRowCount="0">
  <tableColumns count="7">
    <tableColumn id="1" xr3:uid="{00000000-0010-0000-1900-000001000000}" name="Column1"/>
    <tableColumn id="2" xr3:uid="{00000000-0010-0000-1900-000002000000}" name="Column2"/>
    <tableColumn id="3" xr3:uid="{00000000-0010-0000-1900-000003000000}" name="Column3"/>
    <tableColumn id="4" xr3:uid="{00000000-0010-0000-1900-000004000000}" name="Column4"/>
    <tableColumn id="5" xr3:uid="{00000000-0010-0000-1900-000005000000}" name="Column5"/>
    <tableColumn id="6" xr3:uid="{00000000-0010-0000-1900-000006000000}" name="Column6"/>
    <tableColumn id="7" xr3:uid="{00000000-0010-0000-1900-000007000000}" name="Column7"/>
  </tableColumns>
  <tableStyleInfo name="SaleOleg -style 4" showFirstColumn="1" showLastColumn="1"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1A000000}" name="Table_27" displayName="Table_27" ref="A36:G38" headerRowCount="0">
  <tableColumns count="7">
    <tableColumn id="1" xr3:uid="{00000000-0010-0000-1A00-000001000000}" name="Column1"/>
    <tableColumn id="2" xr3:uid="{00000000-0010-0000-1A00-000002000000}" name="Column2"/>
    <tableColumn id="3" xr3:uid="{00000000-0010-0000-1A00-000003000000}" name="Column3"/>
    <tableColumn id="4" xr3:uid="{00000000-0010-0000-1A00-000004000000}" name="Column4"/>
    <tableColumn id="5" xr3:uid="{00000000-0010-0000-1A00-000005000000}" name="Column5"/>
    <tableColumn id="6" xr3:uid="{00000000-0010-0000-1A00-000006000000}" name="Column6"/>
    <tableColumn id="7" xr3:uid="{00000000-0010-0000-1A00-000007000000}" name="Column7"/>
  </tableColumns>
  <tableStyleInfo name="SaleOleg -style 5" showFirstColumn="1" showLastColumn="1"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1B000000}" name="Table_28" displayName="Table_28" ref="A39:G39" headerRowCount="0">
  <tableColumns count="7">
    <tableColumn id="1" xr3:uid="{00000000-0010-0000-1B00-000001000000}" name="Column1"/>
    <tableColumn id="2" xr3:uid="{00000000-0010-0000-1B00-000002000000}" name="Column2"/>
    <tableColumn id="3" xr3:uid="{00000000-0010-0000-1B00-000003000000}" name="Column3"/>
    <tableColumn id="4" xr3:uid="{00000000-0010-0000-1B00-000004000000}" name="Column4"/>
    <tableColumn id="5" xr3:uid="{00000000-0010-0000-1B00-000005000000}" name="Column5"/>
    <tableColumn id="6" xr3:uid="{00000000-0010-0000-1B00-000006000000}" name="Column6"/>
    <tableColumn id="7" xr3:uid="{00000000-0010-0000-1B00-000007000000}" name="Column7"/>
  </tableColumns>
  <tableStyleInfo name="SaleOleg -style 6" showFirstColumn="1" showLastColumn="1"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C000000}" name="Table_29" displayName="Table_29" ref="A40:G44" headerRowCount="0">
  <tableColumns count="7">
    <tableColumn id="1" xr3:uid="{00000000-0010-0000-1C00-000001000000}" name="Column1"/>
    <tableColumn id="2" xr3:uid="{00000000-0010-0000-1C00-000002000000}" name="Column2"/>
    <tableColumn id="3" xr3:uid="{00000000-0010-0000-1C00-000003000000}" name="Column3"/>
    <tableColumn id="4" xr3:uid="{00000000-0010-0000-1C00-000004000000}" name="Column4"/>
    <tableColumn id="5" xr3:uid="{00000000-0010-0000-1C00-000005000000}" name="Column5"/>
    <tableColumn id="6" xr3:uid="{00000000-0010-0000-1C00-000006000000}" name="Column6"/>
    <tableColumn id="7" xr3:uid="{00000000-0010-0000-1C00-000007000000}" name="Column7"/>
  </tableColumns>
  <tableStyleInfo name="SaleOleg -style 7" showFirstColumn="1" showLastColumn="1"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1D000000}" name="Table_30" displayName="Table_30" ref="A45:G47" headerRowCount="0">
  <tableColumns count="7">
    <tableColumn id="1" xr3:uid="{00000000-0010-0000-1D00-000001000000}" name="Column1"/>
    <tableColumn id="2" xr3:uid="{00000000-0010-0000-1D00-000002000000}" name="Column2"/>
    <tableColumn id="3" xr3:uid="{00000000-0010-0000-1D00-000003000000}" name="Column3"/>
    <tableColumn id="4" xr3:uid="{00000000-0010-0000-1D00-000004000000}" name="Column4"/>
    <tableColumn id="5" xr3:uid="{00000000-0010-0000-1D00-000005000000}" name="Column5"/>
    <tableColumn id="6" xr3:uid="{00000000-0010-0000-1D00-000006000000}" name="Column6"/>
    <tableColumn id="7" xr3:uid="{00000000-0010-0000-1D00-000007000000}" name="Column7"/>
  </tableColumns>
  <tableStyleInfo name="SaleOleg -style 8" showFirstColumn="1" showLastColumn="1"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1E000000}" name="Table_31" displayName="Table_31" ref="A48:G48" headerRowCount="0">
  <tableColumns count="7">
    <tableColumn id="1" xr3:uid="{00000000-0010-0000-1E00-000001000000}" name="Column1"/>
    <tableColumn id="2" xr3:uid="{00000000-0010-0000-1E00-000002000000}" name="Column2"/>
    <tableColumn id="3" xr3:uid="{00000000-0010-0000-1E00-000003000000}" name="Column3"/>
    <tableColumn id="4" xr3:uid="{00000000-0010-0000-1E00-000004000000}" name="Column4"/>
    <tableColumn id="5" xr3:uid="{00000000-0010-0000-1E00-000005000000}" name="Column5"/>
    <tableColumn id="6" xr3:uid="{00000000-0010-0000-1E00-000006000000}" name="Column6"/>
    <tableColumn id="7" xr3:uid="{00000000-0010-0000-1E00-000007000000}" name="Column7"/>
  </tableColumns>
  <tableStyleInfo name="SaleOleg -style 9" showFirstColumn="1" showLastColumn="1"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00000000-000C-0000-FFFF-FFFF1F000000}" name="Table_32" displayName="Table_32" ref="A49:G49" headerRowCount="0">
  <tableColumns count="7">
    <tableColumn id="1" xr3:uid="{00000000-0010-0000-1F00-000001000000}" name="Column1"/>
    <tableColumn id="2" xr3:uid="{00000000-0010-0000-1F00-000002000000}" name="Column2"/>
    <tableColumn id="3" xr3:uid="{00000000-0010-0000-1F00-000003000000}" name="Column3"/>
    <tableColumn id="4" xr3:uid="{00000000-0010-0000-1F00-000004000000}" name="Column4"/>
    <tableColumn id="5" xr3:uid="{00000000-0010-0000-1F00-000005000000}" name="Column5"/>
    <tableColumn id="6" xr3:uid="{00000000-0010-0000-1F00-000006000000}" name="Column6"/>
    <tableColumn id="7" xr3:uid="{00000000-0010-0000-1F00-000007000000}" name="Column7"/>
  </tableColumns>
  <tableStyleInfo name="SaleOleg -style 10" showFirstColumn="1" showLastColumn="1"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00000000-000C-0000-FFFF-FFFF20000000}" name="Table_33" displayName="Table_33" ref="A9:G22" headerRowDxfId="37" totalsRowDxfId="36">
  <tableColumns count="7">
    <tableColumn id="1" xr3:uid="{00000000-0010-0000-2000-000001000000}" name="Test Case ID" dataDxfId="44"/>
    <tableColumn id="2" xr3:uid="{00000000-0010-0000-2000-000002000000}" name="Test Case Description" dataDxfId="43"/>
    <tableColumn id="3" xr3:uid="{00000000-0010-0000-2000-000003000000}" name="Expected Result" dataDxfId="42"/>
    <tableColumn id="4" xr3:uid="{00000000-0010-0000-2000-000004000000}" name="Test Data" dataDxfId="41"/>
    <tableColumn id="5" xr3:uid="{00000000-0010-0000-2000-000005000000}" name="Status" dataDxfId="40"/>
    <tableColumn id="6" xr3:uid="{00000000-0010-0000-2000-000006000000}" name="Defect Link" dataDxfId="39"/>
    <tableColumn id="7" xr3:uid="{00000000-0010-0000-2000-000007000000}" name="Comments" dataDxfId="38"/>
  </tableColumns>
  <tableStyleInfo name="AccessibilityOleg -style" showFirstColumn="1" showLastColumn="1"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0000000-000C-0000-FFFF-FFFF21000000}" name="Table_34" displayName="Table_34" ref="A23:G25" headerRowCount="0">
  <tableColumns count="7">
    <tableColumn id="1" xr3:uid="{00000000-0010-0000-2100-000001000000}" name="Column1"/>
    <tableColumn id="2" xr3:uid="{00000000-0010-0000-2100-000002000000}" name="Column2"/>
    <tableColumn id="3" xr3:uid="{00000000-0010-0000-2100-000003000000}" name="Column3"/>
    <tableColumn id="4" xr3:uid="{00000000-0010-0000-2100-000004000000}" name="Column4"/>
    <tableColumn id="5" xr3:uid="{00000000-0010-0000-2100-000005000000}" name="Column5"/>
    <tableColumn id="6" xr3:uid="{00000000-0010-0000-2100-000006000000}" name="Column6"/>
    <tableColumn id="7" xr3:uid="{00000000-0010-0000-2100-000007000000}" name="Column7"/>
  </tableColumns>
  <tableStyleInfo name="AccessibilityOleg -style 2" showFirstColumn="1" showLastColumn="1"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00000000-000C-0000-FFFF-FFFF22000000}" name="Table_35" displayName="Table_35" ref="A26:G26" headerRowCount="0">
  <tableColumns count="7">
    <tableColumn id="1" xr3:uid="{00000000-0010-0000-2200-000001000000}" name="Column1"/>
    <tableColumn id="2" xr3:uid="{00000000-0010-0000-2200-000002000000}" name="Column2"/>
    <tableColumn id="3" xr3:uid="{00000000-0010-0000-2200-000003000000}" name="Column3"/>
    <tableColumn id="4" xr3:uid="{00000000-0010-0000-2200-000004000000}" name="Column4"/>
    <tableColumn id="5" xr3:uid="{00000000-0010-0000-2200-000005000000}" name="Column5"/>
    <tableColumn id="6" xr3:uid="{00000000-0010-0000-2200-000006000000}" name="Column6"/>
    <tableColumn id="7" xr3:uid="{00000000-0010-0000-2200-000007000000}" name="Column7"/>
  </tableColumns>
  <tableStyleInfo name="AccessibilityOleg -style 3" showFirstColumn="1" showLastColumn="1"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00000000-000C-0000-FFFF-FFFF23000000}" name="Table_36" displayName="Table_36" ref="A27:G35" headerRowCount="0">
  <tableColumns count="7">
    <tableColumn id="1" xr3:uid="{00000000-0010-0000-2300-000001000000}" name="Column1"/>
    <tableColumn id="2" xr3:uid="{00000000-0010-0000-2300-000002000000}" name="Column2"/>
    <tableColumn id="3" xr3:uid="{00000000-0010-0000-2300-000003000000}" name="Column3"/>
    <tableColumn id="4" xr3:uid="{00000000-0010-0000-2300-000004000000}" name="Column4"/>
    <tableColumn id="5" xr3:uid="{00000000-0010-0000-2300-000005000000}" name="Column5"/>
    <tableColumn id="6" xr3:uid="{00000000-0010-0000-2300-000006000000}" name="Column6"/>
    <tableColumn id="7" xr3:uid="{00000000-0010-0000-2300-000007000000}" name="Column7"/>
  </tableColumns>
  <tableStyleInfo name="AccessibilityOleg -style 4" showFirstColumn="1" showLastColumn="1"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00000000-000C-0000-FFFF-FFFF24000000}" name="Table_37" displayName="Table_37" ref="A36:G38" headerRowCount="0">
  <tableColumns count="7">
    <tableColumn id="1" xr3:uid="{00000000-0010-0000-2400-000001000000}" name="Column1"/>
    <tableColumn id="2" xr3:uid="{00000000-0010-0000-2400-000002000000}" name="Column2"/>
    <tableColumn id="3" xr3:uid="{00000000-0010-0000-2400-000003000000}" name="Column3"/>
    <tableColumn id="4" xr3:uid="{00000000-0010-0000-2400-000004000000}" name="Column4"/>
    <tableColumn id="5" xr3:uid="{00000000-0010-0000-2400-000005000000}" name="Column5"/>
    <tableColumn id="6" xr3:uid="{00000000-0010-0000-2400-000006000000}" name="Column6"/>
    <tableColumn id="7" xr3:uid="{00000000-0010-0000-2400-000007000000}" name="Column7"/>
  </tableColumns>
  <tableStyleInfo name="AccessibilityOleg -style 5" showFirstColumn="1" showLastColumn="1"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00000000-000C-0000-FFFF-FFFF25000000}" name="Table_38" displayName="Table_38" ref="A39:G39" headerRowCount="0">
  <tableColumns count="7">
    <tableColumn id="1" xr3:uid="{00000000-0010-0000-2500-000001000000}" name="Column1"/>
    <tableColumn id="2" xr3:uid="{00000000-0010-0000-2500-000002000000}" name="Column2"/>
    <tableColumn id="3" xr3:uid="{00000000-0010-0000-2500-000003000000}" name="Column3"/>
    <tableColumn id="4" xr3:uid="{00000000-0010-0000-2500-000004000000}" name="Column4"/>
    <tableColumn id="5" xr3:uid="{00000000-0010-0000-2500-000005000000}" name="Column5"/>
    <tableColumn id="6" xr3:uid="{00000000-0010-0000-2500-000006000000}" name="Column6"/>
    <tableColumn id="7" xr3:uid="{00000000-0010-0000-2500-000007000000}" name="Column7"/>
  </tableColumns>
  <tableStyleInfo name="AccessibilityOleg -style 6" showFirstColumn="1" showLastColumn="1"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00000000-000C-0000-FFFF-FFFF26000000}" name="Table_39" displayName="Table_39" ref="A40:G44" headerRowCount="0">
  <tableColumns count="7">
    <tableColumn id="1" xr3:uid="{00000000-0010-0000-2600-000001000000}" name="Column1"/>
    <tableColumn id="2" xr3:uid="{00000000-0010-0000-2600-000002000000}" name="Column2"/>
    <tableColumn id="3" xr3:uid="{00000000-0010-0000-2600-000003000000}" name="Column3"/>
    <tableColumn id="4" xr3:uid="{00000000-0010-0000-2600-000004000000}" name="Column4"/>
    <tableColumn id="5" xr3:uid="{00000000-0010-0000-2600-000005000000}" name="Column5"/>
    <tableColumn id="6" xr3:uid="{00000000-0010-0000-2600-000006000000}" name="Column6"/>
    <tableColumn id="7" xr3:uid="{00000000-0010-0000-2600-000007000000}" name="Column7"/>
  </tableColumns>
  <tableStyleInfo name="AccessibilityOleg -style 7" showFirstColumn="1" showLastColumn="1"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00000000-000C-0000-FFFF-FFFF27000000}" name="Table_40" displayName="Table_40" ref="A45:G47" headerRowCount="0">
  <tableColumns count="7">
    <tableColumn id="1" xr3:uid="{00000000-0010-0000-2700-000001000000}" name="Column1"/>
    <tableColumn id="2" xr3:uid="{00000000-0010-0000-2700-000002000000}" name="Column2"/>
    <tableColumn id="3" xr3:uid="{00000000-0010-0000-2700-000003000000}" name="Column3"/>
    <tableColumn id="4" xr3:uid="{00000000-0010-0000-2700-000004000000}" name="Column4"/>
    <tableColumn id="5" xr3:uid="{00000000-0010-0000-2700-000005000000}" name="Column5"/>
    <tableColumn id="6" xr3:uid="{00000000-0010-0000-2700-000006000000}" name="Column6"/>
    <tableColumn id="7" xr3:uid="{00000000-0010-0000-2700-000007000000}" name="Column7"/>
  </tableColumns>
  <tableStyleInfo name="AccessibilityOleg -style 8" showFirstColumn="1" showLastColumn="1"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00000000-000C-0000-FFFF-FFFF28000000}" name="Table_41" displayName="Table_41" ref="A48:G48" headerRowCount="0">
  <tableColumns count="7">
    <tableColumn id="1" xr3:uid="{00000000-0010-0000-2800-000001000000}" name="Column1"/>
    <tableColumn id="2" xr3:uid="{00000000-0010-0000-2800-000002000000}" name="Column2"/>
    <tableColumn id="3" xr3:uid="{00000000-0010-0000-2800-000003000000}" name="Column3"/>
    <tableColumn id="4" xr3:uid="{00000000-0010-0000-2800-000004000000}" name="Column4"/>
    <tableColumn id="5" xr3:uid="{00000000-0010-0000-2800-000005000000}" name="Column5"/>
    <tableColumn id="6" xr3:uid="{00000000-0010-0000-2800-000006000000}" name="Column6"/>
    <tableColumn id="7" xr3:uid="{00000000-0010-0000-2800-000007000000}" name="Column7"/>
  </tableColumns>
  <tableStyleInfo name="AccessibilityOleg -style 9" showFirstColumn="1" showLastColumn="1"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00000000-000C-0000-FFFF-FFFF29000000}" name="Table_42" displayName="Table_42" ref="A49:G49" headerRowCount="0">
  <tableColumns count="7">
    <tableColumn id="1" xr3:uid="{00000000-0010-0000-2900-000001000000}" name="Column1"/>
    <tableColumn id="2" xr3:uid="{00000000-0010-0000-2900-000002000000}" name="Column2"/>
    <tableColumn id="3" xr3:uid="{00000000-0010-0000-2900-000003000000}" name="Column3"/>
    <tableColumn id="4" xr3:uid="{00000000-0010-0000-2900-000004000000}" name="Column4"/>
    <tableColumn id="5" xr3:uid="{00000000-0010-0000-2900-000005000000}" name="Column5"/>
    <tableColumn id="6" xr3:uid="{00000000-0010-0000-2900-000006000000}" name="Column6"/>
    <tableColumn id="7" xr3:uid="{00000000-0010-0000-2900-000007000000}" name="Column7"/>
  </tableColumns>
  <tableStyleInfo name="AccessibilityOleg -style 10" showFirstColumn="1" showLastColumn="1"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00000000-000C-0000-FFFF-FFFF2A000000}" name="Table_43" displayName="Table_43" ref="A9:G21">
  <tableColumns count="7">
    <tableColumn id="1" xr3:uid="{00000000-0010-0000-2A00-000001000000}" name="Test Case ID"/>
    <tableColumn id="2" xr3:uid="{00000000-0010-0000-2A00-000002000000}" name="Test Case Description"/>
    <tableColumn id="3" xr3:uid="{00000000-0010-0000-2A00-000003000000}" name="Expected Result"/>
    <tableColumn id="4" xr3:uid="{00000000-0010-0000-2A00-000004000000}" name="Test Data"/>
    <tableColumn id="5" xr3:uid="{00000000-0010-0000-2A00-000005000000}" name="Status"/>
    <tableColumn id="6" xr3:uid="{00000000-0010-0000-2A00-000006000000}" name="Defect Link /bug"/>
    <tableColumn id="7" xr3:uid="{00000000-0010-0000-2A00-000007000000}" name="Comments"/>
  </tableColumns>
  <tableStyleInfo name="Customer  ServiceDavid-style" showFirstColumn="1" showLastColumn="1"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00000000-000C-0000-FFFF-FFFF2B000000}" name="Table_44" displayName="Table_44" ref="A22:G24" headerRowCount="0">
  <tableColumns count="7">
    <tableColumn id="1" xr3:uid="{00000000-0010-0000-2B00-000001000000}" name="Column1"/>
    <tableColumn id="2" xr3:uid="{00000000-0010-0000-2B00-000002000000}" name="Column2"/>
    <tableColumn id="3" xr3:uid="{00000000-0010-0000-2B00-000003000000}" name="Column3"/>
    <tableColumn id="4" xr3:uid="{00000000-0010-0000-2B00-000004000000}" name="Column4"/>
    <tableColumn id="5" xr3:uid="{00000000-0010-0000-2B00-000005000000}" name="Column5"/>
    <tableColumn id="6" xr3:uid="{00000000-0010-0000-2B00-000006000000}" name="Column6"/>
    <tableColumn id="7" xr3:uid="{00000000-0010-0000-2B00-000007000000}" name="Column7"/>
  </tableColumns>
  <tableStyleInfo name="Customer  ServiceDavid-style 2" showFirstColumn="1" showLastColumn="1"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00000000-000C-0000-FFFF-FFFF2C000000}" name="Table_45" displayName="Table_45" ref="A25:G25" headerRowCount="0">
  <tableColumns count="7">
    <tableColumn id="1" xr3:uid="{00000000-0010-0000-2C00-000001000000}" name="Column1"/>
    <tableColumn id="2" xr3:uid="{00000000-0010-0000-2C00-000002000000}" name="Column2"/>
    <tableColumn id="3" xr3:uid="{00000000-0010-0000-2C00-000003000000}" name="Column3"/>
    <tableColumn id="4" xr3:uid="{00000000-0010-0000-2C00-000004000000}" name="Column4"/>
    <tableColumn id="5" xr3:uid="{00000000-0010-0000-2C00-000005000000}" name="Column5"/>
    <tableColumn id="6" xr3:uid="{00000000-0010-0000-2C00-000006000000}" name="Column6"/>
    <tableColumn id="7" xr3:uid="{00000000-0010-0000-2C00-000007000000}" name="Column7"/>
  </tableColumns>
  <tableStyleInfo name="Customer  ServiceDavid-style 3" showFirstColumn="1" showLastColumn="1"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00000000-000C-0000-FFFF-FFFF2D000000}" name="Table_46" displayName="Table_46" ref="A26:G34" headerRowCount="0">
  <tableColumns count="7">
    <tableColumn id="1" xr3:uid="{00000000-0010-0000-2D00-000001000000}" name="Column1"/>
    <tableColumn id="2" xr3:uid="{00000000-0010-0000-2D00-000002000000}" name="Column2"/>
    <tableColumn id="3" xr3:uid="{00000000-0010-0000-2D00-000003000000}" name="Column3"/>
    <tableColumn id="4" xr3:uid="{00000000-0010-0000-2D00-000004000000}" name="Column4"/>
    <tableColumn id="5" xr3:uid="{00000000-0010-0000-2D00-000005000000}" name="Column5"/>
    <tableColumn id="6" xr3:uid="{00000000-0010-0000-2D00-000006000000}" name="Column6"/>
    <tableColumn id="7" xr3:uid="{00000000-0010-0000-2D00-000007000000}" name="Column7"/>
  </tableColumns>
  <tableStyleInfo name="Customer  ServiceDavid-style 4" showFirstColumn="1" showLastColumn="1"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0000000-000C-0000-FFFF-FFFF2E000000}" name="Table_47" displayName="Table_47" ref="A35:G37" headerRowCount="0">
  <tableColumns count="7">
    <tableColumn id="1" xr3:uid="{00000000-0010-0000-2E00-000001000000}" name="Column1"/>
    <tableColumn id="2" xr3:uid="{00000000-0010-0000-2E00-000002000000}" name="Column2"/>
    <tableColumn id="3" xr3:uid="{00000000-0010-0000-2E00-000003000000}" name="Column3"/>
    <tableColumn id="4" xr3:uid="{00000000-0010-0000-2E00-000004000000}" name="Column4"/>
    <tableColumn id="5" xr3:uid="{00000000-0010-0000-2E00-000005000000}" name="Column5"/>
    <tableColumn id="6" xr3:uid="{00000000-0010-0000-2E00-000006000000}" name="Column6"/>
    <tableColumn id="7" xr3:uid="{00000000-0010-0000-2E00-000007000000}" name="Column7"/>
  </tableColumns>
  <tableStyleInfo name="Customer  ServiceDavid-style 5" showFirstColumn="1" showLastColumn="1"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00000000-000C-0000-FFFF-FFFF2F000000}" name="Table_48" displayName="Table_48" ref="A38:G38" headerRowCount="0">
  <tableColumns count="7">
    <tableColumn id="1" xr3:uid="{00000000-0010-0000-2F00-000001000000}" name="Column1"/>
    <tableColumn id="2" xr3:uid="{00000000-0010-0000-2F00-000002000000}" name="Column2"/>
    <tableColumn id="3" xr3:uid="{00000000-0010-0000-2F00-000003000000}" name="Column3"/>
    <tableColumn id="4" xr3:uid="{00000000-0010-0000-2F00-000004000000}" name="Column4"/>
    <tableColumn id="5" xr3:uid="{00000000-0010-0000-2F00-000005000000}" name="Column5"/>
    <tableColumn id="6" xr3:uid="{00000000-0010-0000-2F00-000006000000}" name="Column6"/>
    <tableColumn id="7" xr3:uid="{00000000-0010-0000-2F00-000007000000}" name="Column7"/>
  </tableColumns>
  <tableStyleInfo name="Customer  ServiceDavid-style 6" showFirstColumn="1" showLastColumn="1"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00000000-000C-0000-FFFF-FFFF30000000}" name="Table_49" displayName="Table_49" ref="A39:G43" headerRowCount="0">
  <tableColumns count="7">
    <tableColumn id="1" xr3:uid="{00000000-0010-0000-3000-000001000000}" name="Column1"/>
    <tableColumn id="2" xr3:uid="{00000000-0010-0000-3000-000002000000}" name="Column2"/>
    <tableColumn id="3" xr3:uid="{00000000-0010-0000-3000-000003000000}" name="Column3"/>
    <tableColumn id="4" xr3:uid="{00000000-0010-0000-3000-000004000000}" name="Column4"/>
    <tableColumn id="5" xr3:uid="{00000000-0010-0000-3000-000005000000}" name="Column5"/>
    <tableColumn id="6" xr3:uid="{00000000-0010-0000-3000-000006000000}" name="Column6"/>
    <tableColumn id="7" xr3:uid="{00000000-0010-0000-3000-000007000000}" name="Column7"/>
  </tableColumns>
  <tableStyleInfo name="Customer  ServiceDavid-style 7" showFirstColumn="1" showLastColumn="1"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00000000-000C-0000-FFFF-FFFF31000000}" name="Table_50" displayName="Table_50" ref="A44:G46" headerRowCount="0">
  <tableColumns count="7">
    <tableColumn id="1" xr3:uid="{00000000-0010-0000-3100-000001000000}" name="Column1"/>
    <tableColumn id="2" xr3:uid="{00000000-0010-0000-3100-000002000000}" name="Column2"/>
    <tableColumn id="3" xr3:uid="{00000000-0010-0000-3100-000003000000}" name="Column3"/>
    <tableColumn id="4" xr3:uid="{00000000-0010-0000-3100-000004000000}" name="Column4"/>
    <tableColumn id="5" xr3:uid="{00000000-0010-0000-3100-000005000000}" name="Column5"/>
    <tableColumn id="6" xr3:uid="{00000000-0010-0000-3100-000006000000}" name="Column6"/>
    <tableColumn id="7" xr3:uid="{00000000-0010-0000-3100-000007000000}" name="Column7"/>
  </tableColumns>
  <tableStyleInfo name="Customer  ServiceDavid-style 8" showFirstColumn="1" showLastColumn="1"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00000000-000C-0000-FFFF-FFFF32000000}" name="Table_51" displayName="Table_51" ref="A47:G47" headerRowCount="0">
  <tableColumns count="7">
    <tableColumn id="1" xr3:uid="{00000000-0010-0000-3200-000001000000}" name="Column1"/>
    <tableColumn id="2" xr3:uid="{00000000-0010-0000-3200-000002000000}" name="Column2"/>
    <tableColumn id="3" xr3:uid="{00000000-0010-0000-3200-000003000000}" name="Column3"/>
    <tableColumn id="4" xr3:uid="{00000000-0010-0000-3200-000004000000}" name="Column4"/>
    <tableColumn id="5" xr3:uid="{00000000-0010-0000-3200-000005000000}" name="Column5"/>
    <tableColumn id="6" xr3:uid="{00000000-0010-0000-3200-000006000000}" name="Column6"/>
    <tableColumn id="7" xr3:uid="{00000000-0010-0000-3200-000007000000}" name="Column7"/>
  </tableColumns>
  <tableStyleInfo name="Customer  ServiceDavid-style 9" showFirstColumn="1" showLastColumn="1"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00000000-000C-0000-FFFF-FFFF33000000}" name="Table_52" displayName="Table_52" ref="A48:G48" headerRowCount="0">
  <tableColumns count="7">
    <tableColumn id="1" xr3:uid="{00000000-0010-0000-3300-000001000000}" name="Column1"/>
    <tableColumn id="2" xr3:uid="{00000000-0010-0000-3300-000002000000}" name="Column2"/>
    <tableColumn id="3" xr3:uid="{00000000-0010-0000-3300-000003000000}" name="Column3"/>
    <tableColumn id="4" xr3:uid="{00000000-0010-0000-3300-000004000000}" name="Column4"/>
    <tableColumn id="5" xr3:uid="{00000000-0010-0000-3300-000005000000}" name="Column5"/>
    <tableColumn id="6" xr3:uid="{00000000-0010-0000-3300-000006000000}" name="Column6"/>
    <tableColumn id="7" xr3:uid="{00000000-0010-0000-3300-000007000000}" name="Column7"/>
  </tableColumns>
  <tableStyleInfo name="Customer  ServiceDavid-style 10" showFirstColumn="1" showLastColumn="1"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00000000-000C-0000-FFFF-FFFF34000000}" name="Table_53" displayName="Table_53" ref="A9:G22">
  <tableColumns count="7">
    <tableColumn id="1" xr3:uid="{00000000-0010-0000-3400-000001000000}" name="Test Case ID"/>
    <tableColumn id="2" xr3:uid="{00000000-0010-0000-3400-000002000000}" name="Test Case Description"/>
    <tableColumn id="3" xr3:uid="{00000000-0010-0000-3400-000003000000}" name="Expected Result"/>
    <tableColumn id="4" xr3:uid="{00000000-0010-0000-3400-000004000000}" name="Test Data"/>
    <tableColumn id="5" xr3:uid="{00000000-0010-0000-3400-000005000000}" name="Status"/>
    <tableColumn id="6" xr3:uid="{00000000-0010-0000-3400-000006000000}" name="Defect Link /bug"/>
    <tableColumn id="7" xr3:uid="{00000000-0010-0000-3400-000007000000}" name="Comments"/>
  </tableColumns>
  <tableStyleInfo name="NeededDavid-style" showFirstColumn="1" showLastColumn="1"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00000000-000C-0000-FFFF-FFFF35000000}" name="Table_54" displayName="Table_54" ref="A23:G25" headerRowCount="0">
  <tableColumns count="7">
    <tableColumn id="1" xr3:uid="{00000000-0010-0000-3500-000001000000}" name="Column1"/>
    <tableColumn id="2" xr3:uid="{00000000-0010-0000-3500-000002000000}" name="Column2"/>
    <tableColumn id="3" xr3:uid="{00000000-0010-0000-3500-000003000000}" name="Column3"/>
    <tableColumn id="4" xr3:uid="{00000000-0010-0000-3500-000004000000}" name="Column4"/>
    <tableColumn id="5" xr3:uid="{00000000-0010-0000-3500-000005000000}" name="Column5"/>
    <tableColumn id="6" xr3:uid="{00000000-0010-0000-3500-000006000000}" name="Column6"/>
    <tableColumn id="7" xr3:uid="{00000000-0010-0000-3500-000007000000}" name="Column7"/>
  </tableColumns>
  <tableStyleInfo name="NeededDavid-style 2" showFirstColumn="1" showLastColumn="1"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00000000-000C-0000-FFFF-FFFF36000000}" name="Table_55" displayName="Table_55" ref="A26:G26" headerRowCount="0">
  <tableColumns count="7">
    <tableColumn id="1" xr3:uid="{00000000-0010-0000-3600-000001000000}" name="Column1"/>
    <tableColumn id="2" xr3:uid="{00000000-0010-0000-3600-000002000000}" name="Column2"/>
    <tableColumn id="3" xr3:uid="{00000000-0010-0000-3600-000003000000}" name="Column3"/>
    <tableColumn id="4" xr3:uid="{00000000-0010-0000-3600-000004000000}" name="Column4"/>
    <tableColumn id="5" xr3:uid="{00000000-0010-0000-3600-000005000000}" name="Column5"/>
    <tableColumn id="6" xr3:uid="{00000000-0010-0000-3600-000006000000}" name="Column6"/>
    <tableColumn id="7" xr3:uid="{00000000-0010-0000-3600-000007000000}" name="Column7"/>
  </tableColumns>
  <tableStyleInfo name="NeededDavid-style 3" showFirstColumn="1" showLastColumn="1"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00000000-000C-0000-FFFF-FFFF37000000}" name="Table_56" displayName="Table_56" ref="A27:G35" headerRowCount="0">
  <tableColumns count="7">
    <tableColumn id="1" xr3:uid="{00000000-0010-0000-3700-000001000000}" name="Column1"/>
    <tableColumn id="2" xr3:uid="{00000000-0010-0000-3700-000002000000}" name="Column2"/>
    <tableColumn id="3" xr3:uid="{00000000-0010-0000-3700-000003000000}" name="Column3"/>
    <tableColumn id="4" xr3:uid="{00000000-0010-0000-3700-000004000000}" name="Column4"/>
    <tableColumn id="5" xr3:uid="{00000000-0010-0000-3700-000005000000}" name="Column5"/>
    <tableColumn id="6" xr3:uid="{00000000-0010-0000-3700-000006000000}" name="Column6"/>
    <tableColumn id="7" xr3:uid="{00000000-0010-0000-3700-000007000000}" name="Column7"/>
  </tableColumns>
  <tableStyleInfo name="NeededDavid-style 4" showFirstColumn="1" showLastColumn="1"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00000000-000C-0000-FFFF-FFFF38000000}" name="Table_57" displayName="Table_57" ref="A36:G38" headerRowCount="0">
  <tableColumns count="7">
    <tableColumn id="1" xr3:uid="{00000000-0010-0000-3800-000001000000}" name="Column1"/>
    <tableColumn id="2" xr3:uid="{00000000-0010-0000-3800-000002000000}" name="Column2"/>
    <tableColumn id="3" xr3:uid="{00000000-0010-0000-3800-000003000000}" name="Column3"/>
    <tableColumn id="4" xr3:uid="{00000000-0010-0000-3800-000004000000}" name="Column4"/>
    <tableColumn id="5" xr3:uid="{00000000-0010-0000-3800-000005000000}" name="Column5"/>
    <tableColumn id="6" xr3:uid="{00000000-0010-0000-3800-000006000000}" name="Column6"/>
    <tableColumn id="7" xr3:uid="{00000000-0010-0000-3800-000007000000}" name="Column7"/>
  </tableColumns>
  <tableStyleInfo name="NeededDavid-style 5" showFirstColumn="1" showLastColumn="1"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00000000-000C-0000-FFFF-FFFF39000000}" name="Table_58" displayName="Table_58" ref="A39:G39" headerRowCount="0">
  <tableColumns count="7">
    <tableColumn id="1" xr3:uid="{00000000-0010-0000-3900-000001000000}" name="Column1"/>
    <tableColumn id="2" xr3:uid="{00000000-0010-0000-3900-000002000000}" name="Column2"/>
    <tableColumn id="3" xr3:uid="{00000000-0010-0000-3900-000003000000}" name="Column3"/>
    <tableColumn id="4" xr3:uid="{00000000-0010-0000-3900-000004000000}" name="Column4"/>
    <tableColumn id="5" xr3:uid="{00000000-0010-0000-3900-000005000000}" name="Column5"/>
    <tableColumn id="6" xr3:uid="{00000000-0010-0000-3900-000006000000}" name="Column6"/>
    <tableColumn id="7" xr3:uid="{00000000-0010-0000-3900-000007000000}" name="Column7"/>
  </tableColumns>
  <tableStyleInfo name="NeededDavid-style 6" showFirstColumn="1" showLastColumn="1"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00000000-000C-0000-FFFF-FFFF3A000000}" name="Table_59" displayName="Table_59" ref="A40:G44" headerRowCount="0">
  <tableColumns count="7">
    <tableColumn id="1" xr3:uid="{00000000-0010-0000-3A00-000001000000}" name="Column1"/>
    <tableColumn id="2" xr3:uid="{00000000-0010-0000-3A00-000002000000}" name="Column2"/>
    <tableColumn id="3" xr3:uid="{00000000-0010-0000-3A00-000003000000}" name="Column3"/>
    <tableColumn id="4" xr3:uid="{00000000-0010-0000-3A00-000004000000}" name="Column4"/>
    <tableColumn id="5" xr3:uid="{00000000-0010-0000-3A00-000005000000}" name="Column5"/>
    <tableColumn id="6" xr3:uid="{00000000-0010-0000-3A00-000006000000}" name="Column6"/>
    <tableColumn id="7" xr3:uid="{00000000-0010-0000-3A00-000007000000}" name="Column7"/>
  </tableColumns>
  <tableStyleInfo name="NeededDavid-style 7" showFirstColumn="1" showLastColumn="1"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00000000-000C-0000-FFFF-FFFF3B000000}" name="Table_60" displayName="Table_60" ref="A45:G47" headerRowCount="0">
  <tableColumns count="7">
    <tableColumn id="1" xr3:uid="{00000000-0010-0000-3B00-000001000000}" name="Column1"/>
    <tableColumn id="2" xr3:uid="{00000000-0010-0000-3B00-000002000000}" name="Column2"/>
    <tableColumn id="3" xr3:uid="{00000000-0010-0000-3B00-000003000000}" name="Column3"/>
    <tableColumn id="4" xr3:uid="{00000000-0010-0000-3B00-000004000000}" name="Column4"/>
    <tableColumn id="5" xr3:uid="{00000000-0010-0000-3B00-000005000000}" name="Column5"/>
    <tableColumn id="6" xr3:uid="{00000000-0010-0000-3B00-000006000000}" name="Column6"/>
    <tableColumn id="7" xr3:uid="{00000000-0010-0000-3B00-000007000000}" name="Column7"/>
  </tableColumns>
  <tableStyleInfo name="NeededDavid-style 8" showFirstColumn="1" showLastColumn="1"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00000000-000C-0000-FFFF-FFFF3C000000}" name="Table_61" displayName="Table_61" ref="A48:G48" headerRowCount="0">
  <tableColumns count="7">
    <tableColumn id="1" xr3:uid="{00000000-0010-0000-3C00-000001000000}" name="Column1"/>
    <tableColumn id="2" xr3:uid="{00000000-0010-0000-3C00-000002000000}" name="Column2"/>
    <tableColumn id="3" xr3:uid="{00000000-0010-0000-3C00-000003000000}" name="Column3"/>
    <tableColumn id="4" xr3:uid="{00000000-0010-0000-3C00-000004000000}" name="Column4"/>
    <tableColumn id="5" xr3:uid="{00000000-0010-0000-3C00-000005000000}" name="Column5"/>
    <tableColumn id="6" xr3:uid="{00000000-0010-0000-3C00-000006000000}" name="Column6"/>
    <tableColumn id="7" xr3:uid="{00000000-0010-0000-3C00-000007000000}" name="Column7"/>
  </tableColumns>
  <tableStyleInfo name="NeededDavid-style 9" showFirstColumn="1" showLastColumn="1"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00000000-000C-0000-FFFF-FFFF3D000000}" name="Table_62" displayName="Table_62" ref="A49:G49" headerRowCount="0">
  <tableColumns count="7">
    <tableColumn id="1" xr3:uid="{00000000-0010-0000-3D00-000001000000}" name="Column1"/>
    <tableColumn id="2" xr3:uid="{00000000-0010-0000-3D00-000002000000}" name="Column2"/>
    <tableColumn id="3" xr3:uid="{00000000-0010-0000-3D00-000003000000}" name="Column3"/>
    <tableColumn id="4" xr3:uid="{00000000-0010-0000-3D00-000004000000}" name="Column4"/>
    <tableColumn id="5" xr3:uid="{00000000-0010-0000-3D00-000005000000}" name="Column5"/>
    <tableColumn id="6" xr3:uid="{00000000-0010-0000-3D00-000006000000}" name="Column6"/>
    <tableColumn id="7" xr3:uid="{00000000-0010-0000-3D00-000007000000}" name="Column7"/>
  </tableColumns>
  <tableStyleInfo name="NeededDavid-style 10" showFirstColumn="1" showLastColumn="1"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00000000-000C-0000-FFFF-FFFF3E000000}" name="Table_63" displayName="Table_63" ref="A9:G22">
  <tableColumns count="7">
    <tableColumn id="1" xr3:uid="{00000000-0010-0000-3E00-000001000000}" name="Test Case ID"/>
    <tableColumn id="2" xr3:uid="{00000000-0010-0000-3E00-000002000000}" name="Test Case Description"/>
    <tableColumn id="3" xr3:uid="{00000000-0010-0000-3E00-000003000000}" name="Expected Result"/>
    <tableColumn id="4" xr3:uid="{00000000-0010-0000-3E00-000004000000}" name="Test Data"/>
    <tableColumn id="5" xr3:uid="{00000000-0010-0000-3E00-000005000000}" name="Status"/>
    <tableColumn id="6" xr3:uid="{00000000-0010-0000-3E00-000006000000}" name="Defect Link /bug"/>
    <tableColumn id="7" xr3:uid="{00000000-0010-0000-3E00-000007000000}" name="Comments"/>
  </tableColumns>
  <tableStyleInfo name="Bargains and surplus stockDavid-style" showFirstColumn="1" showLastColumn="1"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00000000-000C-0000-FFFF-FFFF3F000000}" name="Table_64" displayName="Table_64" ref="A23:G25" headerRowCount="0">
  <tableColumns count="7">
    <tableColumn id="1" xr3:uid="{00000000-0010-0000-3F00-000001000000}" name="Column1"/>
    <tableColumn id="2" xr3:uid="{00000000-0010-0000-3F00-000002000000}" name="Column2"/>
    <tableColumn id="3" xr3:uid="{00000000-0010-0000-3F00-000003000000}" name="Column3"/>
    <tableColumn id="4" xr3:uid="{00000000-0010-0000-3F00-000004000000}" name="Column4"/>
    <tableColumn id="5" xr3:uid="{00000000-0010-0000-3F00-000005000000}" name="Column5"/>
    <tableColumn id="6" xr3:uid="{00000000-0010-0000-3F00-000006000000}" name="Column6"/>
    <tableColumn id="7" xr3:uid="{00000000-0010-0000-3F00-000007000000}" name="Column7"/>
  </tableColumns>
  <tableStyleInfo name="Bargains and surplus stockDavid-style 2" showFirstColumn="1" showLastColumn="1" showRowStripes="1"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00000000-000C-0000-FFFF-FFFF40000000}" name="Table_65" displayName="Table_65" ref="A26:G26" headerRowCount="0">
  <tableColumns count="7">
    <tableColumn id="1" xr3:uid="{00000000-0010-0000-4000-000001000000}" name="Column1"/>
    <tableColumn id="2" xr3:uid="{00000000-0010-0000-4000-000002000000}" name="Column2"/>
    <tableColumn id="3" xr3:uid="{00000000-0010-0000-4000-000003000000}" name="Column3"/>
    <tableColumn id="4" xr3:uid="{00000000-0010-0000-4000-000004000000}" name="Column4"/>
    <tableColumn id="5" xr3:uid="{00000000-0010-0000-4000-000005000000}" name="Column5"/>
    <tableColumn id="6" xr3:uid="{00000000-0010-0000-4000-000006000000}" name="Column6"/>
    <tableColumn id="7" xr3:uid="{00000000-0010-0000-4000-000007000000}" name="Column7"/>
  </tableColumns>
  <tableStyleInfo name="Bargains and surplus stockDavid-style 3" showFirstColumn="1" showLastColumn="1" showRowStripes="1"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00000000-000C-0000-FFFF-FFFF41000000}" name="Table_66" displayName="Table_66" ref="A27:G35" headerRowCount="0">
  <tableColumns count="7">
    <tableColumn id="1" xr3:uid="{00000000-0010-0000-4100-000001000000}" name="Column1"/>
    <tableColumn id="2" xr3:uid="{00000000-0010-0000-4100-000002000000}" name="Column2"/>
    <tableColumn id="3" xr3:uid="{00000000-0010-0000-4100-000003000000}" name="Column3"/>
    <tableColumn id="4" xr3:uid="{00000000-0010-0000-4100-000004000000}" name="Column4"/>
    <tableColumn id="5" xr3:uid="{00000000-0010-0000-4100-000005000000}" name="Column5"/>
    <tableColumn id="6" xr3:uid="{00000000-0010-0000-4100-000006000000}" name="Column6"/>
    <tableColumn id="7" xr3:uid="{00000000-0010-0000-4100-000007000000}" name="Column7"/>
  </tableColumns>
  <tableStyleInfo name="Bargains and surplus stockDavid-style 4" showFirstColumn="1" showLastColumn="1" showRowStripes="1" showColumnStripes="0"/>
</table>
</file>

<file path=xl/tables/table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00000000-000C-0000-FFFF-FFFF42000000}" name="Table_67" displayName="Table_67" ref="A36:G38" headerRowCount="0">
  <tableColumns count="7">
    <tableColumn id="1" xr3:uid="{00000000-0010-0000-4200-000001000000}" name="Column1"/>
    <tableColumn id="2" xr3:uid="{00000000-0010-0000-4200-000002000000}" name="Column2"/>
    <tableColumn id="3" xr3:uid="{00000000-0010-0000-4200-000003000000}" name="Column3"/>
    <tableColumn id="4" xr3:uid="{00000000-0010-0000-4200-000004000000}" name="Column4"/>
    <tableColumn id="5" xr3:uid="{00000000-0010-0000-4200-000005000000}" name="Column5"/>
    <tableColumn id="6" xr3:uid="{00000000-0010-0000-4200-000006000000}" name="Column6"/>
    <tableColumn id="7" xr3:uid="{00000000-0010-0000-4200-000007000000}" name="Column7"/>
  </tableColumns>
  <tableStyleInfo name="Bargains and surplus stockDavid-style 5" showFirstColumn="1" showLastColumn="1" showRowStripes="1" showColumnStripes="0"/>
</table>
</file>

<file path=xl/tables/table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8" xr:uid="{00000000-000C-0000-FFFF-FFFF43000000}" name="Table_68" displayName="Table_68" ref="A39:G39" headerRowCount="0">
  <tableColumns count="7">
    <tableColumn id="1" xr3:uid="{00000000-0010-0000-4300-000001000000}" name="Column1"/>
    <tableColumn id="2" xr3:uid="{00000000-0010-0000-4300-000002000000}" name="Column2"/>
    <tableColumn id="3" xr3:uid="{00000000-0010-0000-4300-000003000000}" name="Column3"/>
    <tableColumn id="4" xr3:uid="{00000000-0010-0000-4300-000004000000}" name="Column4"/>
    <tableColumn id="5" xr3:uid="{00000000-0010-0000-4300-000005000000}" name="Column5"/>
    <tableColumn id="6" xr3:uid="{00000000-0010-0000-4300-000006000000}" name="Column6"/>
    <tableColumn id="7" xr3:uid="{00000000-0010-0000-4300-000007000000}" name="Column7"/>
  </tableColumns>
  <tableStyleInfo name="Bargains and surplus stockDavid-style 6" showFirstColumn="1" showLastColumn="1" showRowStripes="1" showColumnStripes="0"/>
</table>
</file>

<file path=xl/tables/table6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9" xr:uid="{00000000-000C-0000-FFFF-FFFF44000000}" name="Table_69" displayName="Table_69" ref="A40:G44" headerRowCount="0">
  <tableColumns count="7">
    <tableColumn id="1" xr3:uid="{00000000-0010-0000-4400-000001000000}" name="Column1"/>
    <tableColumn id="2" xr3:uid="{00000000-0010-0000-4400-000002000000}" name="Column2"/>
    <tableColumn id="3" xr3:uid="{00000000-0010-0000-4400-000003000000}" name="Column3"/>
    <tableColumn id="4" xr3:uid="{00000000-0010-0000-4400-000004000000}" name="Column4"/>
    <tableColumn id="5" xr3:uid="{00000000-0010-0000-4400-000005000000}" name="Column5"/>
    <tableColumn id="6" xr3:uid="{00000000-0010-0000-4400-000006000000}" name="Column6"/>
    <tableColumn id="7" xr3:uid="{00000000-0010-0000-4400-000007000000}" name="Column7"/>
  </tableColumns>
  <tableStyleInfo name="Bargains and surplus stockDavid-style 7" showFirstColumn="1" showLastColumn="1" showRowStripes="1" showColumnStripes="0"/>
</table>
</file>

<file path=xl/tables/table7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0" xr:uid="{00000000-000C-0000-FFFF-FFFF45000000}" name="Table_70" displayName="Table_70" ref="A45:G47" headerRowCount="0">
  <tableColumns count="7">
    <tableColumn id="1" xr3:uid="{00000000-0010-0000-4500-000001000000}" name="Column1"/>
    <tableColumn id="2" xr3:uid="{00000000-0010-0000-4500-000002000000}" name="Column2"/>
    <tableColumn id="3" xr3:uid="{00000000-0010-0000-4500-000003000000}" name="Column3"/>
    <tableColumn id="4" xr3:uid="{00000000-0010-0000-4500-000004000000}" name="Column4"/>
    <tableColumn id="5" xr3:uid="{00000000-0010-0000-4500-000005000000}" name="Column5"/>
    <tableColumn id="6" xr3:uid="{00000000-0010-0000-4500-000006000000}" name="Column6"/>
    <tableColumn id="7" xr3:uid="{00000000-0010-0000-4500-000007000000}" name="Column7"/>
  </tableColumns>
  <tableStyleInfo name="Bargains and surplus stockDavid-style 8" showFirstColumn="1" showLastColumn="1" showRowStripes="1" showColumnStripes="0"/>
</table>
</file>

<file path=xl/tables/table7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1" xr:uid="{00000000-000C-0000-FFFF-FFFF46000000}" name="Table_71" displayName="Table_71" ref="A48:G48" headerRowCount="0">
  <tableColumns count="7">
    <tableColumn id="1" xr3:uid="{00000000-0010-0000-4600-000001000000}" name="Column1"/>
    <tableColumn id="2" xr3:uid="{00000000-0010-0000-4600-000002000000}" name="Column2"/>
    <tableColumn id="3" xr3:uid="{00000000-0010-0000-4600-000003000000}" name="Column3"/>
    <tableColumn id="4" xr3:uid="{00000000-0010-0000-4600-000004000000}" name="Column4"/>
    <tableColumn id="5" xr3:uid="{00000000-0010-0000-4600-000005000000}" name="Column5"/>
    <tableColumn id="6" xr3:uid="{00000000-0010-0000-4600-000006000000}" name="Column6"/>
    <tableColumn id="7" xr3:uid="{00000000-0010-0000-4600-000007000000}" name="Column7"/>
  </tableColumns>
  <tableStyleInfo name="Bargains and surplus stockDavid-style 9" showFirstColumn="1" showLastColumn="1" showRowStripes="1" showColumnStripes="0"/>
</table>
</file>

<file path=xl/tables/table7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2" xr:uid="{00000000-000C-0000-FFFF-FFFF47000000}" name="Table_72" displayName="Table_72" ref="A49:G49" headerRowCount="0">
  <tableColumns count="7">
    <tableColumn id="1" xr3:uid="{00000000-0010-0000-4700-000001000000}" name="Column1"/>
    <tableColumn id="2" xr3:uid="{00000000-0010-0000-4700-000002000000}" name="Column2"/>
    <tableColumn id="3" xr3:uid="{00000000-0010-0000-4700-000003000000}" name="Column3"/>
    <tableColumn id="4" xr3:uid="{00000000-0010-0000-4700-000004000000}" name="Column4"/>
    <tableColumn id="5" xr3:uid="{00000000-0010-0000-4700-000005000000}" name="Column5"/>
    <tableColumn id="6" xr3:uid="{00000000-0010-0000-4700-000006000000}" name="Column6"/>
    <tableColumn id="7" xr3:uid="{00000000-0010-0000-4700-000007000000}" name="Column7"/>
  </tableColumns>
  <tableStyleInfo name="Bargains and surplus stockDavid-style 10" showFirstColumn="1" showLastColumn="1" showRowStripes="1" showColumnStripes="0"/>
</table>
</file>

<file path=xl/tables/table7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3" xr:uid="{00000000-000C-0000-FFFF-FFFF48000000}" name="Table_73" displayName="Table_73" ref="A9:G29" headerRowDxfId="28" totalsRowDxfId="27">
  <tableColumns count="7">
    <tableColumn id="1" xr3:uid="{00000000-0010-0000-4800-000001000000}" name="Test Case ID" dataDxfId="35"/>
    <tableColumn id="2" xr3:uid="{00000000-0010-0000-4800-000002000000}" name="Test Case Description" dataDxfId="34"/>
    <tableColumn id="3" xr3:uid="{00000000-0010-0000-4800-000003000000}" name="Expected Result" dataDxfId="33"/>
    <tableColumn id="4" xr3:uid="{00000000-0010-0000-4800-000004000000}" name="Test Data" dataDxfId="32"/>
    <tableColumn id="5" xr3:uid="{00000000-0010-0000-4800-000005000000}" name="Status" dataDxfId="31"/>
    <tableColumn id="6" xr3:uid="{00000000-0010-0000-4800-000006000000}" name="Defect Link" dataDxfId="30"/>
    <tableColumn id="7" xr3:uid="{00000000-0010-0000-4800-000007000000}" name="Comments" dataDxfId="29"/>
  </tableColumns>
  <tableStyleInfo name="CartTanya-style" showFirstColumn="1" showLastColumn="1" showRowStripes="1" showColumnStripes="0"/>
</table>
</file>

<file path=xl/tables/table7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4" xr:uid="{00000000-000C-0000-FFFF-FFFF49000000}" name="Table_74" displayName="Table_74" ref="A30:G32" headerRowCount="0">
  <tableColumns count="7">
    <tableColumn id="1" xr3:uid="{00000000-0010-0000-4900-000001000000}" name="Column1"/>
    <tableColumn id="2" xr3:uid="{00000000-0010-0000-4900-000002000000}" name="Column2"/>
    <tableColumn id="3" xr3:uid="{00000000-0010-0000-4900-000003000000}" name="Column3"/>
    <tableColumn id="4" xr3:uid="{00000000-0010-0000-4900-000004000000}" name="Column4"/>
    <tableColumn id="5" xr3:uid="{00000000-0010-0000-4900-000005000000}" name="Column5"/>
    <tableColumn id="6" xr3:uid="{00000000-0010-0000-4900-000006000000}" name="Column6"/>
    <tableColumn id="7" xr3:uid="{00000000-0010-0000-4900-000007000000}" name="Column7"/>
  </tableColumns>
  <tableStyleInfo name="CartTanya-style 2" showFirstColumn="1" showLastColumn="1" showRowStripes="1" showColumnStripes="0"/>
</table>
</file>

<file path=xl/tables/table7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5" xr:uid="{00000000-000C-0000-FFFF-FFFF4A000000}" name="Table_75" displayName="Table_75" ref="A33:G33" headerRowCount="0">
  <tableColumns count="7">
    <tableColumn id="1" xr3:uid="{00000000-0010-0000-4A00-000001000000}" name="Column1"/>
    <tableColumn id="2" xr3:uid="{00000000-0010-0000-4A00-000002000000}" name="Column2"/>
    <tableColumn id="3" xr3:uid="{00000000-0010-0000-4A00-000003000000}" name="Column3"/>
    <tableColumn id="4" xr3:uid="{00000000-0010-0000-4A00-000004000000}" name="Column4"/>
    <tableColumn id="5" xr3:uid="{00000000-0010-0000-4A00-000005000000}" name="Column5"/>
    <tableColumn id="6" xr3:uid="{00000000-0010-0000-4A00-000006000000}" name="Column6"/>
    <tableColumn id="7" xr3:uid="{00000000-0010-0000-4A00-000007000000}" name="Column7"/>
  </tableColumns>
  <tableStyleInfo name="CartTanya-style 3" showFirstColumn="1" showLastColumn="1" showRowStripes="1" showColumnStripes="0"/>
</table>
</file>

<file path=xl/tables/table7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6" xr:uid="{00000000-000C-0000-FFFF-FFFF4B000000}" name="Table_76" displayName="Table_76" ref="A34:G42" headerRowCount="0">
  <tableColumns count="7">
    <tableColumn id="1" xr3:uid="{00000000-0010-0000-4B00-000001000000}" name="Column1"/>
    <tableColumn id="2" xr3:uid="{00000000-0010-0000-4B00-000002000000}" name="Column2"/>
    <tableColumn id="3" xr3:uid="{00000000-0010-0000-4B00-000003000000}" name="Column3"/>
    <tableColumn id="4" xr3:uid="{00000000-0010-0000-4B00-000004000000}" name="Column4"/>
    <tableColumn id="5" xr3:uid="{00000000-0010-0000-4B00-000005000000}" name="Column5"/>
    <tableColumn id="6" xr3:uid="{00000000-0010-0000-4B00-000006000000}" name="Column6"/>
    <tableColumn id="7" xr3:uid="{00000000-0010-0000-4B00-000007000000}" name="Column7"/>
  </tableColumns>
  <tableStyleInfo name="CartTanya-style 4" showFirstColumn="1" showLastColumn="1" showRowStripes="1" showColumnStripes="0"/>
</table>
</file>

<file path=xl/tables/table7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7" xr:uid="{00000000-000C-0000-FFFF-FFFF4C000000}" name="Table_77" displayName="Table_77" ref="A43:G45" headerRowCount="0">
  <tableColumns count="7">
    <tableColumn id="1" xr3:uid="{00000000-0010-0000-4C00-000001000000}" name="Column1"/>
    <tableColumn id="2" xr3:uid="{00000000-0010-0000-4C00-000002000000}" name="Column2"/>
    <tableColumn id="3" xr3:uid="{00000000-0010-0000-4C00-000003000000}" name="Column3"/>
    <tableColumn id="4" xr3:uid="{00000000-0010-0000-4C00-000004000000}" name="Column4"/>
    <tableColumn id="5" xr3:uid="{00000000-0010-0000-4C00-000005000000}" name="Column5"/>
    <tableColumn id="6" xr3:uid="{00000000-0010-0000-4C00-000006000000}" name="Column6"/>
    <tableColumn id="7" xr3:uid="{00000000-0010-0000-4C00-000007000000}" name="Column7"/>
  </tableColumns>
  <tableStyleInfo name="CartTanya-style 5" showFirstColumn="1" showLastColumn="1" showRowStripes="1" showColumnStripes="0"/>
</table>
</file>

<file path=xl/tables/table7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8" xr:uid="{00000000-000C-0000-FFFF-FFFF4D000000}" name="Table_78" displayName="Table_78" ref="A46:G46" headerRowCount="0">
  <tableColumns count="7">
    <tableColumn id="1" xr3:uid="{00000000-0010-0000-4D00-000001000000}" name="Column1"/>
    <tableColumn id="2" xr3:uid="{00000000-0010-0000-4D00-000002000000}" name="Column2"/>
    <tableColumn id="3" xr3:uid="{00000000-0010-0000-4D00-000003000000}" name="Column3"/>
    <tableColumn id="4" xr3:uid="{00000000-0010-0000-4D00-000004000000}" name="Column4"/>
    <tableColumn id="5" xr3:uid="{00000000-0010-0000-4D00-000005000000}" name="Column5"/>
    <tableColumn id="6" xr3:uid="{00000000-0010-0000-4D00-000006000000}" name="Column6"/>
    <tableColumn id="7" xr3:uid="{00000000-0010-0000-4D00-000007000000}" name="Column7"/>
  </tableColumns>
  <tableStyleInfo name="CartTanya-style 6" showFirstColumn="1" showLastColumn="1" showRowStripes="1" showColumnStripes="0"/>
</table>
</file>

<file path=xl/tables/table7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9" xr:uid="{00000000-000C-0000-FFFF-FFFF4E000000}" name="Table_79" displayName="Table_79" ref="A47:G51" headerRowCount="0">
  <tableColumns count="7">
    <tableColumn id="1" xr3:uid="{00000000-0010-0000-4E00-000001000000}" name="Column1"/>
    <tableColumn id="2" xr3:uid="{00000000-0010-0000-4E00-000002000000}" name="Column2"/>
    <tableColumn id="3" xr3:uid="{00000000-0010-0000-4E00-000003000000}" name="Column3"/>
    <tableColumn id="4" xr3:uid="{00000000-0010-0000-4E00-000004000000}" name="Column4"/>
    <tableColumn id="5" xr3:uid="{00000000-0010-0000-4E00-000005000000}" name="Column5"/>
    <tableColumn id="6" xr3:uid="{00000000-0010-0000-4E00-000006000000}" name="Column6"/>
    <tableColumn id="7" xr3:uid="{00000000-0010-0000-4E00-000007000000}" name="Column7"/>
  </tableColumns>
  <tableStyleInfo name="CartTanya-style 7" showFirstColumn="1" showLastColumn="1" showRowStripes="1" showColumnStripes="0"/>
</table>
</file>

<file path=xl/tables/table8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0" xr:uid="{00000000-000C-0000-FFFF-FFFF4F000000}" name="Table_80" displayName="Table_80" ref="A9:G34">
  <tableColumns count="7">
    <tableColumn id="1" xr3:uid="{00000000-0010-0000-4F00-000001000000}" name="Test Case ID"/>
    <tableColumn id="2" xr3:uid="{00000000-0010-0000-4F00-000002000000}" name="Test Case Description"/>
    <tableColumn id="3" xr3:uid="{00000000-0010-0000-4F00-000003000000}" name="Expected Result"/>
    <tableColumn id="4" xr3:uid="{00000000-0010-0000-4F00-000004000000}" name="Test Data"/>
    <tableColumn id="5" xr3:uid="{00000000-0010-0000-4F00-000005000000}" name="Status"/>
    <tableColumn id="6" xr3:uid="{00000000-0010-0000-4F00-000006000000}" name="Defect Link"/>
    <tableColumn id="7" xr3:uid="{00000000-0010-0000-4F00-000007000000}" name="Comments"/>
  </tableColumns>
  <tableStyleInfo name="OrderTanya-style" showFirstColumn="1" showLastColumn="1" showRowStripes="1" showColumnStripes="0"/>
</table>
</file>

<file path=xl/tables/table8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1" xr:uid="{00000000-000C-0000-FFFF-FFFF50000000}" name="Table_81" displayName="Table_81" ref="A9:G26">
  <tableColumns count="7">
    <tableColumn id="1" xr3:uid="{00000000-0010-0000-5000-000001000000}" name="Test Case ID"/>
    <tableColumn id="2" xr3:uid="{00000000-0010-0000-5000-000002000000}" name="Test Case Description"/>
    <tableColumn id="3" xr3:uid="{00000000-0010-0000-5000-000003000000}" name="Expected Result"/>
    <tableColumn id="4" xr3:uid="{00000000-0010-0000-5000-000004000000}" name="Test Data"/>
    <tableColumn id="5" xr3:uid="{00000000-0010-0000-5000-000005000000}" name="Status"/>
    <tableColumn id="6" xr3:uid="{00000000-0010-0000-5000-000006000000}" name="Defect Link"/>
    <tableColumn id="7" xr3:uid="{00000000-0010-0000-5000-000007000000}" name="Comments"/>
  </tableColumns>
  <tableStyleInfo name="Buying guidesTanya-style" showFirstColumn="1" showLastColumn="1" showRowStripes="1" showColumnStripes="0"/>
</table>
</file>

<file path=xl/tables/table8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2" xr:uid="{00000000-000C-0000-FFFF-FFFF51000000}" name="Table_82" displayName="Table_82" ref="A27:G29" headerRowCount="0">
  <tableColumns count="7">
    <tableColumn id="1" xr3:uid="{00000000-0010-0000-5100-000001000000}" name="Column1"/>
    <tableColumn id="2" xr3:uid="{00000000-0010-0000-5100-000002000000}" name="Column2"/>
    <tableColumn id="3" xr3:uid="{00000000-0010-0000-5100-000003000000}" name="Column3"/>
    <tableColumn id="4" xr3:uid="{00000000-0010-0000-5100-000004000000}" name="Column4"/>
    <tableColumn id="5" xr3:uid="{00000000-0010-0000-5100-000005000000}" name="Column5"/>
    <tableColumn id="6" xr3:uid="{00000000-0010-0000-5100-000006000000}" name="Column6"/>
    <tableColumn id="7" xr3:uid="{00000000-0010-0000-5100-000007000000}" name="Column7"/>
  </tableColumns>
  <tableStyleInfo name="Buying guidesTanya-style 2" showFirstColumn="1" showLastColumn="1" showRowStripes="1" showColumnStripes="0"/>
</table>
</file>

<file path=xl/tables/table8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3" xr:uid="{00000000-000C-0000-FFFF-FFFF52000000}" name="Table_83" displayName="Table_83" ref="A9:G22" headerRowDxfId="19" totalsRowDxfId="18">
  <tableColumns count="7">
    <tableColumn id="1" xr3:uid="{00000000-0010-0000-5200-000001000000}" name="Test Case ID" dataDxfId="26"/>
    <tableColumn id="2" xr3:uid="{00000000-0010-0000-5200-000002000000}" name="Test Case Description" dataDxfId="25"/>
    <tableColumn id="3" xr3:uid="{00000000-0010-0000-5200-000003000000}" name="Expected Result" dataDxfId="24"/>
    <tableColumn id="4" xr3:uid="{00000000-0010-0000-5200-000004000000}" name="Test Data" dataDxfId="23"/>
    <tableColumn id="5" xr3:uid="{00000000-0010-0000-5200-000005000000}" name="Status" dataDxfId="22"/>
    <tableColumn id="6" xr3:uid="{00000000-0010-0000-5200-000006000000}" name="Defect Link" dataDxfId="21"/>
    <tableColumn id="7" xr3:uid="{00000000-0010-0000-5200-000007000000}" name="Comments" dataDxfId="20"/>
  </tableColumns>
  <tableStyleInfo name="Search Hadas LEFT THE PROJECT-style" showFirstColumn="1" showLastColumn="1" showRowStripes="1" showColumnStripes="0"/>
</table>
</file>

<file path=xl/tables/table8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4" xr:uid="{00000000-000C-0000-FFFF-FFFF53000000}" name="Table_84" displayName="Table_84" ref="A23:G25" headerRowCount="0">
  <tableColumns count="7">
    <tableColumn id="1" xr3:uid="{00000000-0010-0000-5300-000001000000}" name="Column1"/>
    <tableColumn id="2" xr3:uid="{00000000-0010-0000-5300-000002000000}" name="Column2"/>
    <tableColumn id="3" xr3:uid="{00000000-0010-0000-5300-000003000000}" name="Column3"/>
    <tableColumn id="4" xr3:uid="{00000000-0010-0000-5300-000004000000}" name="Column4"/>
    <tableColumn id="5" xr3:uid="{00000000-0010-0000-5300-000005000000}" name="Column5"/>
    <tableColumn id="6" xr3:uid="{00000000-0010-0000-5300-000006000000}" name="Column6"/>
    <tableColumn id="7" xr3:uid="{00000000-0010-0000-5300-000007000000}" name="Column7"/>
  </tableColumns>
  <tableStyleInfo name="Search Hadas LEFT THE PROJECT-style 2" showFirstColumn="1" showLastColumn="1" showRowStripes="1" showColumnStripes="0"/>
</table>
</file>

<file path=xl/tables/table8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5" xr:uid="{00000000-000C-0000-FFFF-FFFF54000000}" name="Table_85" displayName="Table_85" ref="A26:G26" headerRowCount="0">
  <tableColumns count="7">
    <tableColumn id="1" xr3:uid="{00000000-0010-0000-5400-000001000000}" name="Column1"/>
    <tableColumn id="2" xr3:uid="{00000000-0010-0000-5400-000002000000}" name="Column2"/>
    <tableColumn id="3" xr3:uid="{00000000-0010-0000-5400-000003000000}" name="Column3"/>
    <tableColumn id="4" xr3:uid="{00000000-0010-0000-5400-000004000000}" name="Column4"/>
    <tableColumn id="5" xr3:uid="{00000000-0010-0000-5400-000005000000}" name="Column5"/>
    <tableColumn id="6" xr3:uid="{00000000-0010-0000-5400-000006000000}" name="Column6"/>
    <tableColumn id="7" xr3:uid="{00000000-0010-0000-5400-000007000000}" name="Column7"/>
  </tableColumns>
  <tableStyleInfo name="Search Hadas LEFT THE PROJECT-style 3" showFirstColumn="1" showLastColumn="1" showRowStripes="1" showColumnStripes="0"/>
</table>
</file>

<file path=xl/tables/table8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6" xr:uid="{00000000-000C-0000-FFFF-FFFF55000000}" name="Table_86" displayName="Table_86" ref="A27:G35" headerRowCount="0">
  <tableColumns count="7">
    <tableColumn id="1" xr3:uid="{00000000-0010-0000-5500-000001000000}" name="Column1"/>
    <tableColumn id="2" xr3:uid="{00000000-0010-0000-5500-000002000000}" name="Column2"/>
    <tableColumn id="3" xr3:uid="{00000000-0010-0000-5500-000003000000}" name="Column3"/>
    <tableColumn id="4" xr3:uid="{00000000-0010-0000-5500-000004000000}" name="Column4"/>
    <tableColumn id="5" xr3:uid="{00000000-0010-0000-5500-000005000000}" name="Column5"/>
    <tableColumn id="6" xr3:uid="{00000000-0010-0000-5500-000006000000}" name="Column6"/>
    <tableColumn id="7" xr3:uid="{00000000-0010-0000-5500-000007000000}" name="Column7"/>
  </tableColumns>
  <tableStyleInfo name="Search Hadas LEFT THE PROJECT-style 4" showFirstColumn="1" showLastColumn="1" showRowStripes="1" showColumnStripes="0"/>
</table>
</file>

<file path=xl/tables/table8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7" xr:uid="{00000000-000C-0000-FFFF-FFFF56000000}" name="Table_87" displayName="Table_87" ref="A36:G38" headerRowCount="0">
  <tableColumns count="7">
    <tableColumn id="1" xr3:uid="{00000000-0010-0000-5600-000001000000}" name="Column1"/>
    <tableColumn id="2" xr3:uid="{00000000-0010-0000-5600-000002000000}" name="Column2"/>
    <tableColumn id="3" xr3:uid="{00000000-0010-0000-5600-000003000000}" name="Column3"/>
    <tableColumn id="4" xr3:uid="{00000000-0010-0000-5600-000004000000}" name="Column4"/>
    <tableColumn id="5" xr3:uid="{00000000-0010-0000-5600-000005000000}" name="Column5"/>
    <tableColumn id="6" xr3:uid="{00000000-0010-0000-5600-000006000000}" name="Column6"/>
    <tableColumn id="7" xr3:uid="{00000000-0010-0000-5600-000007000000}" name="Column7"/>
  </tableColumns>
  <tableStyleInfo name="Search Hadas LEFT THE PROJECT-style 5" showFirstColumn="1" showLastColumn="1" showRowStripes="1" showColumnStripes="0"/>
</table>
</file>

<file path=xl/tables/table8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8" xr:uid="{00000000-000C-0000-FFFF-FFFF57000000}" name="Table_88" displayName="Table_88" ref="A39:G39" headerRowCount="0">
  <tableColumns count="7">
    <tableColumn id="1" xr3:uid="{00000000-0010-0000-5700-000001000000}" name="Column1"/>
    <tableColumn id="2" xr3:uid="{00000000-0010-0000-5700-000002000000}" name="Column2"/>
    <tableColumn id="3" xr3:uid="{00000000-0010-0000-5700-000003000000}" name="Column3"/>
    <tableColumn id="4" xr3:uid="{00000000-0010-0000-5700-000004000000}" name="Column4"/>
    <tableColumn id="5" xr3:uid="{00000000-0010-0000-5700-000005000000}" name="Column5"/>
    <tableColumn id="6" xr3:uid="{00000000-0010-0000-5700-000006000000}" name="Column6"/>
    <tableColumn id="7" xr3:uid="{00000000-0010-0000-5700-000007000000}" name="Column7"/>
  </tableColumns>
  <tableStyleInfo name="Search Hadas LEFT THE PROJECT-style 6" showFirstColumn="1" showLastColumn="1" showRowStripes="1" showColumnStripes="0"/>
</table>
</file>

<file path=xl/tables/table8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9" xr:uid="{00000000-000C-0000-FFFF-FFFF58000000}" name="Table_89" displayName="Table_89" ref="A40:G44" headerRowCount="0">
  <tableColumns count="7">
    <tableColumn id="1" xr3:uid="{00000000-0010-0000-5800-000001000000}" name="Column1"/>
    <tableColumn id="2" xr3:uid="{00000000-0010-0000-5800-000002000000}" name="Column2"/>
    <tableColumn id="3" xr3:uid="{00000000-0010-0000-5800-000003000000}" name="Column3"/>
    <tableColumn id="4" xr3:uid="{00000000-0010-0000-5800-000004000000}" name="Column4"/>
    <tableColumn id="5" xr3:uid="{00000000-0010-0000-5800-000005000000}" name="Column5"/>
    <tableColumn id="6" xr3:uid="{00000000-0010-0000-5800-000006000000}" name="Column6"/>
    <tableColumn id="7" xr3:uid="{00000000-0010-0000-5800-000007000000}" name="Column7"/>
  </tableColumns>
  <tableStyleInfo name="Search Hadas LEFT THE PROJECT-style 7" showFirstColumn="1" showLastColumn="1" showRowStripes="1" showColumnStripes="0"/>
</table>
</file>

<file path=xl/tables/table9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0" xr:uid="{00000000-000C-0000-FFFF-FFFF59000000}" name="Table_90" displayName="Table_90" ref="A45:G47" headerRowCount="0">
  <tableColumns count="7">
    <tableColumn id="1" xr3:uid="{00000000-0010-0000-5900-000001000000}" name="Column1"/>
    <tableColumn id="2" xr3:uid="{00000000-0010-0000-5900-000002000000}" name="Column2"/>
    <tableColumn id="3" xr3:uid="{00000000-0010-0000-5900-000003000000}" name="Column3"/>
    <tableColumn id="4" xr3:uid="{00000000-0010-0000-5900-000004000000}" name="Column4"/>
    <tableColumn id="5" xr3:uid="{00000000-0010-0000-5900-000005000000}" name="Column5"/>
    <tableColumn id="6" xr3:uid="{00000000-0010-0000-5900-000006000000}" name="Column6"/>
    <tableColumn id="7" xr3:uid="{00000000-0010-0000-5900-000007000000}" name="Column7"/>
  </tableColumns>
  <tableStyleInfo name="Search Hadas LEFT THE PROJECT-style 8" showFirstColumn="1" showLastColumn="1" showRowStripes="1" showColumnStripes="0"/>
</table>
</file>

<file path=xl/tables/table9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1" xr:uid="{00000000-000C-0000-FFFF-FFFF5A000000}" name="Table_91" displayName="Table_91" ref="A48:G48" headerRowCount="0">
  <tableColumns count="7">
    <tableColumn id="1" xr3:uid="{00000000-0010-0000-5A00-000001000000}" name="Column1"/>
    <tableColumn id="2" xr3:uid="{00000000-0010-0000-5A00-000002000000}" name="Column2"/>
    <tableColumn id="3" xr3:uid="{00000000-0010-0000-5A00-000003000000}" name="Column3"/>
    <tableColumn id="4" xr3:uid="{00000000-0010-0000-5A00-000004000000}" name="Column4"/>
    <tableColumn id="5" xr3:uid="{00000000-0010-0000-5A00-000005000000}" name="Column5"/>
    <tableColumn id="6" xr3:uid="{00000000-0010-0000-5A00-000006000000}" name="Column6"/>
    <tableColumn id="7" xr3:uid="{00000000-0010-0000-5A00-000007000000}" name="Column7"/>
  </tableColumns>
  <tableStyleInfo name="Search Hadas LEFT THE PROJECT-style 9" showFirstColumn="1" showLastColumn="1" showRowStripes="1" showColumnStripes="0"/>
</table>
</file>

<file path=xl/tables/table9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2" xr:uid="{00000000-000C-0000-FFFF-FFFF5B000000}" name="Table_92" displayName="Table_92" ref="A49:G49" headerRowCount="0">
  <tableColumns count="7">
    <tableColumn id="1" xr3:uid="{00000000-0010-0000-5B00-000001000000}" name="Column1"/>
    <tableColumn id="2" xr3:uid="{00000000-0010-0000-5B00-000002000000}" name="Column2"/>
    <tableColumn id="3" xr3:uid="{00000000-0010-0000-5B00-000003000000}" name="Column3"/>
    <tableColumn id="4" xr3:uid="{00000000-0010-0000-5B00-000004000000}" name="Column4"/>
    <tableColumn id="5" xr3:uid="{00000000-0010-0000-5B00-000005000000}" name="Column5"/>
    <tableColumn id="6" xr3:uid="{00000000-0010-0000-5B00-000006000000}" name="Column6"/>
    <tableColumn id="7" xr3:uid="{00000000-0010-0000-5B00-000007000000}" name="Column7"/>
  </tableColumns>
  <tableStyleInfo name="Search Hadas LEFT THE PROJECT-style 10" showFirstColumn="1" showLastColumn="1" showRowStripes="1" showColumnStripes="0"/>
</table>
</file>

<file path=xl/tables/table9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3" xr:uid="{00000000-000C-0000-FFFF-FFFF5C000000}" name="Table_93" displayName="Table_93" ref="A9:G22" headerRowDxfId="10" totalsRowDxfId="9">
  <tableColumns count="7">
    <tableColumn id="1" xr3:uid="{00000000-0010-0000-5C00-000001000000}" name="Test Case ID" dataDxfId="17"/>
    <tableColumn id="2" xr3:uid="{00000000-0010-0000-5C00-000002000000}" name="Test Case Description" dataDxfId="16"/>
    <tableColumn id="3" xr3:uid="{00000000-0010-0000-5C00-000003000000}" name="Expected Result" dataDxfId="15"/>
    <tableColumn id="4" xr3:uid="{00000000-0010-0000-5C00-000004000000}" name="Test Data" dataDxfId="14"/>
    <tableColumn id="5" xr3:uid="{00000000-0010-0000-5C00-000005000000}" name="Status" dataDxfId="13"/>
    <tableColumn id="6" xr3:uid="{00000000-0010-0000-5C00-000006000000}" name="Defect Link" dataDxfId="12"/>
    <tableColumn id="7" xr3:uid="{00000000-0010-0000-5C00-000007000000}" name="Comments" dataDxfId="11"/>
  </tableColumns>
  <tableStyleInfo name="Gift card Hadas LEFT THE PROJEC-style" showFirstColumn="1" showLastColumn="1" showRowStripes="1" showColumnStripes="0"/>
</table>
</file>

<file path=xl/tables/table9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4" xr:uid="{00000000-000C-0000-FFFF-FFFF5D000000}" name="Table_94" displayName="Table_94" ref="A23:G25" headerRowCount="0">
  <tableColumns count="7">
    <tableColumn id="1" xr3:uid="{00000000-0010-0000-5D00-000001000000}" name="Column1"/>
    <tableColumn id="2" xr3:uid="{00000000-0010-0000-5D00-000002000000}" name="Column2"/>
    <tableColumn id="3" xr3:uid="{00000000-0010-0000-5D00-000003000000}" name="Column3"/>
    <tableColumn id="4" xr3:uid="{00000000-0010-0000-5D00-000004000000}" name="Column4"/>
    <tableColumn id="5" xr3:uid="{00000000-0010-0000-5D00-000005000000}" name="Column5"/>
    <tableColumn id="6" xr3:uid="{00000000-0010-0000-5D00-000006000000}" name="Column6"/>
    <tableColumn id="7" xr3:uid="{00000000-0010-0000-5D00-000007000000}" name="Column7"/>
  </tableColumns>
  <tableStyleInfo name="Gift card Hadas LEFT THE PROJEC-style 2" showFirstColumn="1" showLastColumn="1" showRowStripes="1" showColumnStripes="0"/>
</table>
</file>

<file path=xl/tables/table9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5" xr:uid="{00000000-000C-0000-FFFF-FFFF5E000000}" name="Table_95" displayName="Table_95" ref="A26:G26" headerRowCount="0">
  <tableColumns count="7">
    <tableColumn id="1" xr3:uid="{00000000-0010-0000-5E00-000001000000}" name="Column1"/>
    <tableColumn id="2" xr3:uid="{00000000-0010-0000-5E00-000002000000}" name="Column2"/>
    <tableColumn id="3" xr3:uid="{00000000-0010-0000-5E00-000003000000}" name="Column3"/>
    <tableColumn id="4" xr3:uid="{00000000-0010-0000-5E00-000004000000}" name="Column4"/>
    <tableColumn id="5" xr3:uid="{00000000-0010-0000-5E00-000005000000}" name="Column5"/>
    <tableColumn id="6" xr3:uid="{00000000-0010-0000-5E00-000006000000}" name="Column6"/>
    <tableColumn id="7" xr3:uid="{00000000-0010-0000-5E00-000007000000}" name="Column7"/>
  </tableColumns>
  <tableStyleInfo name="Gift card Hadas LEFT THE PROJEC-style 3" showFirstColumn="1" showLastColumn="1" showRowStripes="1" showColumnStripes="0"/>
</table>
</file>

<file path=xl/tables/table9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6" xr:uid="{00000000-000C-0000-FFFF-FFFF5F000000}" name="Table_96" displayName="Table_96" ref="A27:G35" headerRowCount="0">
  <tableColumns count="7">
    <tableColumn id="1" xr3:uid="{00000000-0010-0000-5F00-000001000000}" name="Column1"/>
    <tableColumn id="2" xr3:uid="{00000000-0010-0000-5F00-000002000000}" name="Column2"/>
    <tableColumn id="3" xr3:uid="{00000000-0010-0000-5F00-000003000000}" name="Column3"/>
    <tableColumn id="4" xr3:uid="{00000000-0010-0000-5F00-000004000000}" name="Column4"/>
    <tableColumn id="5" xr3:uid="{00000000-0010-0000-5F00-000005000000}" name="Column5"/>
    <tableColumn id="6" xr3:uid="{00000000-0010-0000-5F00-000006000000}" name="Column6"/>
    <tableColumn id="7" xr3:uid="{00000000-0010-0000-5F00-000007000000}" name="Column7"/>
  </tableColumns>
  <tableStyleInfo name="Gift card Hadas LEFT THE PROJEC-style 4" showFirstColumn="1" showLastColumn="1" showRowStripes="1" showColumnStripes="0"/>
</table>
</file>

<file path=xl/tables/table9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7" xr:uid="{00000000-000C-0000-FFFF-FFFF60000000}" name="Table_97" displayName="Table_97" ref="A36:G38" headerRowCount="0">
  <tableColumns count="7">
    <tableColumn id="1" xr3:uid="{00000000-0010-0000-6000-000001000000}" name="Column1"/>
    <tableColumn id="2" xr3:uid="{00000000-0010-0000-6000-000002000000}" name="Column2"/>
    <tableColumn id="3" xr3:uid="{00000000-0010-0000-6000-000003000000}" name="Column3"/>
    <tableColumn id="4" xr3:uid="{00000000-0010-0000-6000-000004000000}" name="Column4"/>
    <tableColumn id="5" xr3:uid="{00000000-0010-0000-6000-000005000000}" name="Column5"/>
    <tableColumn id="6" xr3:uid="{00000000-0010-0000-6000-000006000000}" name="Column6"/>
    <tableColumn id="7" xr3:uid="{00000000-0010-0000-6000-000007000000}" name="Column7"/>
  </tableColumns>
  <tableStyleInfo name="Gift card Hadas LEFT THE PROJEC-style 5" showFirstColumn="1" showLastColumn="1" showRowStripes="1" showColumnStripes="0"/>
</table>
</file>

<file path=xl/tables/table9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8" xr:uid="{00000000-000C-0000-FFFF-FFFF61000000}" name="Table_98" displayName="Table_98" ref="A39:G39" headerRowCount="0">
  <tableColumns count="7">
    <tableColumn id="1" xr3:uid="{00000000-0010-0000-6100-000001000000}" name="Column1"/>
    <tableColumn id="2" xr3:uid="{00000000-0010-0000-6100-000002000000}" name="Column2"/>
    <tableColumn id="3" xr3:uid="{00000000-0010-0000-6100-000003000000}" name="Column3"/>
    <tableColumn id="4" xr3:uid="{00000000-0010-0000-6100-000004000000}" name="Column4"/>
    <tableColumn id="5" xr3:uid="{00000000-0010-0000-6100-000005000000}" name="Column5"/>
    <tableColumn id="6" xr3:uid="{00000000-0010-0000-6100-000006000000}" name="Column6"/>
    <tableColumn id="7" xr3:uid="{00000000-0010-0000-6100-000007000000}" name="Column7"/>
  </tableColumns>
  <tableStyleInfo name="Gift card Hadas LEFT THE PROJEC-style 6" showFirstColumn="1" showLastColumn="1" showRowStripes="1" showColumnStripes="0"/>
</table>
</file>

<file path=xl/tables/table9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9" xr:uid="{00000000-000C-0000-FFFF-FFFF62000000}" name="Table_99" displayName="Table_99" ref="A40:G44" headerRowCount="0">
  <tableColumns count="7">
    <tableColumn id="1" xr3:uid="{00000000-0010-0000-6200-000001000000}" name="Column1"/>
    <tableColumn id="2" xr3:uid="{00000000-0010-0000-6200-000002000000}" name="Column2"/>
    <tableColumn id="3" xr3:uid="{00000000-0010-0000-6200-000003000000}" name="Column3"/>
    <tableColumn id="4" xr3:uid="{00000000-0010-0000-6200-000004000000}" name="Column4"/>
    <tableColumn id="5" xr3:uid="{00000000-0010-0000-6200-000005000000}" name="Column5"/>
    <tableColumn id="6" xr3:uid="{00000000-0010-0000-6200-000006000000}" name="Column6"/>
    <tableColumn id="7" xr3:uid="{00000000-0010-0000-6200-000007000000}" name="Column7"/>
  </tableColumns>
  <tableStyleInfo name="Gift card Hadas LEFT THE PROJEC-style 7" showFirstColumn="1" showLastColumn="1" showRowStripes="1" showColumnStripes="0"/>
</table>
</file>

<file path=xl/tables/table10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0" xr:uid="{00000000-000C-0000-FFFF-FFFF63000000}" name="Table_100" displayName="Table_100" ref="A45:G47" headerRowCount="0">
  <tableColumns count="7">
    <tableColumn id="1" xr3:uid="{00000000-0010-0000-6300-000001000000}" name="Column1"/>
    <tableColumn id="2" xr3:uid="{00000000-0010-0000-6300-000002000000}" name="Column2"/>
    <tableColumn id="3" xr3:uid="{00000000-0010-0000-6300-000003000000}" name="Column3"/>
    <tableColumn id="4" xr3:uid="{00000000-0010-0000-6300-000004000000}" name="Column4"/>
    <tableColumn id="5" xr3:uid="{00000000-0010-0000-6300-000005000000}" name="Column5"/>
    <tableColumn id="6" xr3:uid="{00000000-0010-0000-6300-000006000000}" name="Column6"/>
    <tableColumn id="7" xr3:uid="{00000000-0010-0000-6300-000007000000}" name="Column7"/>
  </tableColumns>
  <tableStyleInfo name="Gift card Hadas LEFT THE PROJEC-style 8" showFirstColumn="1" showLastColumn="1" showRowStripes="1" showColumnStripes="0"/>
</table>
</file>

<file path=xl/tables/table10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1" xr:uid="{00000000-000C-0000-FFFF-FFFF64000000}" name="Table_101" displayName="Table_101" ref="A48:G48" headerRowCount="0">
  <tableColumns count="7">
    <tableColumn id="1" xr3:uid="{00000000-0010-0000-6400-000001000000}" name="Column1"/>
    <tableColumn id="2" xr3:uid="{00000000-0010-0000-6400-000002000000}" name="Column2"/>
    <tableColumn id="3" xr3:uid="{00000000-0010-0000-6400-000003000000}" name="Column3"/>
    <tableColumn id="4" xr3:uid="{00000000-0010-0000-6400-000004000000}" name="Column4"/>
    <tableColumn id="5" xr3:uid="{00000000-0010-0000-6400-000005000000}" name="Column5"/>
    <tableColumn id="6" xr3:uid="{00000000-0010-0000-6400-000006000000}" name="Column6"/>
    <tableColumn id="7" xr3:uid="{00000000-0010-0000-6400-000007000000}" name="Column7"/>
  </tableColumns>
  <tableStyleInfo name="Gift card Hadas LEFT THE PROJEC-style 9" showFirstColumn="1" showLastColumn="1" showRowStripes="1" showColumnStripes="0"/>
</table>
</file>

<file path=xl/tables/table10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2" xr:uid="{00000000-000C-0000-FFFF-FFFF65000000}" name="Table_102" displayName="Table_102" ref="A49:G49" headerRowCount="0">
  <tableColumns count="7">
    <tableColumn id="1" xr3:uid="{00000000-0010-0000-6500-000001000000}" name="Column1"/>
    <tableColumn id="2" xr3:uid="{00000000-0010-0000-6500-000002000000}" name="Column2"/>
    <tableColumn id="3" xr3:uid="{00000000-0010-0000-6500-000003000000}" name="Column3"/>
    <tableColumn id="4" xr3:uid="{00000000-0010-0000-6500-000004000000}" name="Column4"/>
    <tableColumn id="5" xr3:uid="{00000000-0010-0000-6500-000005000000}" name="Column5"/>
    <tableColumn id="6" xr3:uid="{00000000-0010-0000-6500-000006000000}" name="Column6"/>
    <tableColumn id="7" xr3:uid="{00000000-0010-0000-6500-000007000000}" name="Column7"/>
  </tableColumns>
  <tableStyleInfo name="Gift card Hadas LEFT THE PROJEC-style 10" showFirstColumn="1" showLastColumn="1" showRowStripes="1" showColumnStripes="0"/>
</table>
</file>

<file path=xl/tables/table10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3" xr:uid="{00000000-000C-0000-FFFF-FFFF66000000}" name="Table_103" displayName="Table_103" ref="A9:G22" headerRowDxfId="1" totalsRowDxfId="0">
  <tableColumns count="7">
    <tableColumn id="1" xr3:uid="{00000000-0010-0000-6600-000001000000}" name="Test Case ID" dataDxfId="8"/>
    <tableColumn id="2" xr3:uid="{00000000-0010-0000-6600-000002000000}" name="Test Case Description" dataDxfId="7"/>
    <tableColumn id="3" xr3:uid="{00000000-0010-0000-6600-000003000000}" name="Expected Result" dataDxfId="6"/>
    <tableColumn id="4" xr3:uid="{00000000-0010-0000-6600-000004000000}" name="Test Data" dataDxfId="5"/>
    <tableColumn id="5" xr3:uid="{00000000-0010-0000-6600-000005000000}" name="Status" dataDxfId="4"/>
    <tableColumn id="6" xr3:uid="{00000000-0010-0000-6600-000006000000}" name="Defect Link" dataDxfId="3"/>
    <tableColumn id="7" xr3:uid="{00000000-0010-0000-6600-000007000000}" name="Comments" dataDxfId="2"/>
  </tableColumns>
  <tableStyleInfo name="Trade-In Hadas LEFT THE PROJECT-style" showFirstColumn="1" showLastColumn="1" showRowStripes="1" showColumnStripes="0"/>
</table>
</file>

<file path=xl/tables/table10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4" xr:uid="{00000000-000C-0000-FFFF-FFFF67000000}" name="Table_104" displayName="Table_104" ref="A23:G25" headerRowCount="0">
  <tableColumns count="7">
    <tableColumn id="1" xr3:uid="{00000000-0010-0000-6700-000001000000}" name="Column1"/>
    <tableColumn id="2" xr3:uid="{00000000-0010-0000-6700-000002000000}" name="Column2"/>
    <tableColumn id="3" xr3:uid="{00000000-0010-0000-6700-000003000000}" name="Column3"/>
    <tableColumn id="4" xr3:uid="{00000000-0010-0000-6700-000004000000}" name="Column4"/>
    <tableColumn id="5" xr3:uid="{00000000-0010-0000-6700-000005000000}" name="Column5"/>
    <tableColumn id="6" xr3:uid="{00000000-0010-0000-6700-000006000000}" name="Column6"/>
    <tableColumn id="7" xr3:uid="{00000000-0010-0000-6700-000007000000}" name="Column7"/>
  </tableColumns>
  <tableStyleInfo name="Trade-In Hadas LEFT THE PROJECT-style 2" showFirstColumn="1" showLastColumn="1" showRowStripes="1" showColumnStripes="0"/>
</table>
</file>

<file path=xl/tables/table10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5" xr:uid="{00000000-000C-0000-FFFF-FFFF68000000}" name="Table_105" displayName="Table_105" ref="A26:G26" headerRowCount="0">
  <tableColumns count="7">
    <tableColumn id="1" xr3:uid="{00000000-0010-0000-6800-000001000000}" name="Column1"/>
    <tableColumn id="2" xr3:uid="{00000000-0010-0000-6800-000002000000}" name="Column2"/>
    <tableColumn id="3" xr3:uid="{00000000-0010-0000-6800-000003000000}" name="Column3"/>
    <tableColumn id="4" xr3:uid="{00000000-0010-0000-6800-000004000000}" name="Column4"/>
    <tableColumn id="5" xr3:uid="{00000000-0010-0000-6800-000005000000}" name="Column5"/>
    <tableColumn id="6" xr3:uid="{00000000-0010-0000-6800-000006000000}" name="Column6"/>
    <tableColumn id="7" xr3:uid="{00000000-0010-0000-6800-000007000000}" name="Column7"/>
  </tableColumns>
  <tableStyleInfo name="Trade-In Hadas LEFT THE PROJECT-style 3" showFirstColumn="1" showLastColumn="1" showRowStripes="1" showColumnStripes="0"/>
</table>
</file>

<file path=xl/tables/table10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6" xr:uid="{00000000-000C-0000-FFFF-FFFF69000000}" name="Table_106" displayName="Table_106" ref="A27:G35" headerRowCount="0">
  <tableColumns count="7">
    <tableColumn id="1" xr3:uid="{00000000-0010-0000-6900-000001000000}" name="Column1"/>
    <tableColumn id="2" xr3:uid="{00000000-0010-0000-6900-000002000000}" name="Column2"/>
    <tableColumn id="3" xr3:uid="{00000000-0010-0000-6900-000003000000}" name="Column3"/>
    <tableColumn id="4" xr3:uid="{00000000-0010-0000-6900-000004000000}" name="Column4"/>
    <tableColumn id="5" xr3:uid="{00000000-0010-0000-6900-000005000000}" name="Column5"/>
    <tableColumn id="6" xr3:uid="{00000000-0010-0000-6900-000006000000}" name="Column6"/>
    <tableColumn id="7" xr3:uid="{00000000-0010-0000-6900-000007000000}" name="Column7"/>
  </tableColumns>
  <tableStyleInfo name="Trade-In Hadas LEFT THE PROJECT-style 4" showFirstColumn="1" showLastColumn="1" showRowStripes="1" showColumnStripes="0"/>
</table>
</file>

<file path=xl/tables/table10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7" xr:uid="{00000000-000C-0000-FFFF-FFFF6A000000}" name="Table_107" displayName="Table_107" ref="A36:G38" headerRowCount="0">
  <tableColumns count="7">
    <tableColumn id="1" xr3:uid="{00000000-0010-0000-6A00-000001000000}" name="Column1"/>
    <tableColumn id="2" xr3:uid="{00000000-0010-0000-6A00-000002000000}" name="Column2"/>
    <tableColumn id="3" xr3:uid="{00000000-0010-0000-6A00-000003000000}" name="Column3"/>
    <tableColumn id="4" xr3:uid="{00000000-0010-0000-6A00-000004000000}" name="Column4"/>
    <tableColumn id="5" xr3:uid="{00000000-0010-0000-6A00-000005000000}" name="Column5"/>
    <tableColumn id="6" xr3:uid="{00000000-0010-0000-6A00-000006000000}" name="Column6"/>
    <tableColumn id="7" xr3:uid="{00000000-0010-0000-6A00-000007000000}" name="Column7"/>
  </tableColumns>
  <tableStyleInfo name="Trade-In Hadas LEFT THE PROJECT-style 5" showFirstColumn="1" showLastColumn="1" showRowStripes="1" showColumnStripes="0"/>
</table>
</file>

<file path=xl/tables/table10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8" xr:uid="{00000000-000C-0000-FFFF-FFFF6B000000}" name="Table_108" displayName="Table_108" ref="A39:G39" headerRowCount="0">
  <tableColumns count="7">
    <tableColumn id="1" xr3:uid="{00000000-0010-0000-6B00-000001000000}" name="Column1"/>
    <tableColumn id="2" xr3:uid="{00000000-0010-0000-6B00-000002000000}" name="Column2"/>
    <tableColumn id="3" xr3:uid="{00000000-0010-0000-6B00-000003000000}" name="Column3"/>
    <tableColumn id="4" xr3:uid="{00000000-0010-0000-6B00-000004000000}" name="Column4"/>
    <tableColumn id="5" xr3:uid="{00000000-0010-0000-6B00-000005000000}" name="Column5"/>
    <tableColumn id="6" xr3:uid="{00000000-0010-0000-6B00-000006000000}" name="Column6"/>
    <tableColumn id="7" xr3:uid="{00000000-0010-0000-6B00-000007000000}" name="Column7"/>
  </tableColumns>
  <tableStyleInfo name="Trade-In Hadas LEFT THE PROJECT-style 6" showFirstColumn="1" showLastColumn="1" showRowStripes="1" showColumnStripes="0"/>
</table>
</file>

<file path=xl/tables/table10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9" xr:uid="{00000000-000C-0000-FFFF-FFFF6C000000}" name="Table_109" displayName="Table_109" ref="A40:G44" headerRowCount="0">
  <tableColumns count="7">
    <tableColumn id="1" xr3:uid="{00000000-0010-0000-6C00-000001000000}" name="Column1"/>
    <tableColumn id="2" xr3:uid="{00000000-0010-0000-6C00-000002000000}" name="Column2"/>
    <tableColumn id="3" xr3:uid="{00000000-0010-0000-6C00-000003000000}" name="Column3"/>
    <tableColumn id="4" xr3:uid="{00000000-0010-0000-6C00-000004000000}" name="Column4"/>
    <tableColumn id="5" xr3:uid="{00000000-0010-0000-6C00-000005000000}" name="Column5"/>
    <tableColumn id="6" xr3:uid="{00000000-0010-0000-6C00-000006000000}" name="Column6"/>
    <tableColumn id="7" xr3:uid="{00000000-0010-0000-6C00-000007000000}" name="Column7"/>
  </tableColumns>
  <tableStyleInfo name="Trade-In Hadas LEFT THE PROJECT-style 7" showFirstColumn="1" showLastColumn="1" showRowStripes="1" showColumnStripes="0"/>
</table>
</file>

<file path=xl/tables/table1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0" xr:uid="{00000000-000C-0000-FFFF-FFFF6D000000}" name="Table_110" displayName="Table_110" ref="A45:G47" headerRowCount="0">
  <tableColumns count="7">
    <tableColumn id="1" xr3:uid="{00000000-0010-0000-6D00-000001000000}" name="Column1"/>
    <tableColumn id="2" xr3:uid="{00000000-0010-0000-6D00-000002000000}" name="Column2"/>
    <tableColumn id="3" xr3:uid="{00000000-0010-0000-6D00-000003000000}" name="Column3"/>
    <tableColumn id="4" xr3:uid="{00000000-0010-0000-6D00-000004000000}" name="Column4"/>
    <tableColumn id="5" xr3:uid="{00000000-0010-0000-6D00-000005000000}" name="Column5"/>
    <tableColumn id="6" xr3:uid="{00000000-0010-0000-6D00-000006000000}" name="Column6"/>
    <tableColumn id="7" xr3:uid="{00000000-0010-0000-6D00-000007000000}" name="Column7"/>
  </tableColumns>
  <tableStyleInfo name="Trade-In Hadas LEFT THE PROJECT-style 8" showFirstColumn="1" showLastColumn="1" showRowStripes="1" showColumnStripes="0"/>
</table>
</file>

<file path=xl/tables/table1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1" xr:uid="{00000000-000C-0000-FFFF-FFFF6E000000}" name="Table_111" displayName="Table_111" ref="A48:G48" headerRowCount="0">
  <tableColumns count="7">
    <tableColumn id="1" xr3:uid="{00000000-0010-0000-6E00-000001000000}" name="Column1"/>
    <tableColumn id="2" xr3:uid="{00000000-0010-0000-6E00-000002000000}" name="Column2"/>
    <tableColumn id="3" xr3:uid="{00000000-0010-0000-6E00-000003000000}" name="Column3"/>
    <tableColumn id="4" xr3:uid="{00000000-0010-0000-6E00-000004000000}" name="Column4"/>
    <tableColumn id="5" xr3:uid="{00000000-0010-0000-6E00-000005000000}" name="Column5"/>
    <tableColumn id="6" xr3:uid="{00000000-0010-0000-6E00-000006000000}" name="Column6"/>
    <tableColumn id="7" xr3:uid="{00000000-0010-0000-6E00-000007000000}" name="Column7"/>
  </tableColumns>
  <tableStyleInfo name="Trade-In Hadas LEFT THE PROJECT-style 9" showFirstColumn="1" showLastColumn="1" showRowStripes="1" showColumnStripes="0"/>
</table>
</file>

<file path=xl/tables/table1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2" xr:uid="{00000000-000C-0000-FFFF-FFFF6F000000}" name="Table_112" displayName="Table_112" ref="A49:G49" headerRowCount="0">
  <tableColumns count="7">
    <tableColumn id="1" xr3:uid="{00000000-0010-0000-6F00-000001000000}" name="Column1"/>
    <tableColumn id="2" xr3:uid="{00000000-0010-0000-6F00-000002000000}" name="Column2"/>
    <tableColumn id="3" xr3:uid="{00000000-0010-0000-6F00-000003000000}" name="Column3"/>
    <tableColumn id="4" xr3:uid="{00000000-0010-0000-6F00-000004000000}" name="Column4"/>
    <tableColumn id="5" xr3:uid="{00000000-0010-0000-6F00-000005000000}" name="Column5"/>
    <tableColumn id="6" xr3:uid="{00000000-0010-0000-6F00-000006000000}" name="Column6"/>
    <tableColumn id="7" xr3:uid="{00000000-0010-0000-6F00-000007000000}" name="Column7"/>
  </tableColumns>
  <tableStyleInfo name="Trade-In Hadas LEFT THE PROJECT-style 10"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hyperlink" Target="https://ksp.co.il/web/" TargetMode="External"/><Relationship Id="rId4" Type="http://schemas.openxmlformats.org/officeDocument/2006/relationships/table" Target="../tables/table6.xml"/></Relationships>
</file>

<file path=xl/worksheets/_rels/sheet3.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hyperlink" Target="https://ksp.co.il/web/" TargetMode="External"/><Relationship Id="rId4" Type="http://schemas.openxmlformats.org/officeDocument/2006/relationships/table" Target="../tables/table9.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hyperlink" Target="https://ksp.co.il/web/" TargetMode="External"/><Relationship Id="rId4" Type="http://schemas.openxmlformats.org/officeDocument/2006/relationships/table" Target="../tables/table12.xml"/></Relationships>
</file>

<file path=xl/worksheets/_rels/sheet5.xml.rels><?xml version="1.0" encoding="UTF-8" standalone="yes"?>
<Relationships xmlns="http://schemas.openxmlformats.org/package/2006/relationships"><Relationship Id="rId8" Type="http://schemas.openxmlformats.org/officeDocument/2006/relationships/table" Target="../tables/table19.xml"/><Relationship Id="rId3" Type="http://schemas.openxmlformats.org/officeDocument/2006/relationships/table" Target="../tables/table14.xml"/><Relationship Id="rId7" Type="http://schemas.openxmlformats.org/officeDocument/2006/relationships/table" Target="../tables/table18.xml"/><Relationship Id="rId2" Type="http://schemas.openxmlformats.org/officeDocument/2006/relationships/table" Target="../tables/table13.xml"/><Relationship Id="rId1" Type="http://schemas.openxmlformats.org/officeDocument/2006/relationships/hyperlink" Target="https://ksp.co.il/web/" TargetMode="External"/><Relationship Id="rId6" Type="http://schemas.openxmlformats.org/officeDocument/2006/relationships/table" Target="../tables/table17.xml"/><Relationship Id="rId11" Type="http://schemas.openxmlformats.org/officeDocument/2006/relationships/table" Target="../tables/table22.xml"/><Relationship Id="rId5" Type="http://schemas.openxmlformats.org/officeDocument/2006/relationships/table" Target="../tables/table16.xml"/><Relationship Id="rId10" Type="http://schemas.openxmlformats.org/officeDocument/2006/relationships/table" Target="../tables/table21.xml"/><Relationship Id="rId4" Type="http://schemas.openxmlformats.org/officeDocument/2006/relationships/table" Target="../tables/table15.xml"/><Relationship Id="rId9" Type="http://schemas.openxmlformats.org/officeDocument/2006/relationships/table" Target="../tables/table20.xml"/></Relationships>
</file>

<file path=xl/worksheets/_rels/sheet6.xml.rels><?xml version="1.0" encoding="UTF-8" standalone="yes"?>
<Relationships xmlns="http://schemas.openxmlformats.org/package/2006/relationships"><Relationship Id="rId8" Type="http://schemas.openxmlformats.org/officeDocument/2006/relationships/table" Target="../tables/table29.xml"/><Relationship Id="rId3" Type="http://schemas.openxmlformats.org/officeDocument/2006/relationships/table" Target="../tables/table24.xml"/><Relationship Id="rId7" Type="http://schemas.openxmlformats.org/officeDocument/2006/relationships/table" Target="../tables/table28.xml"/><Relationship Id="rId2" Type="http://schemas.openxmlformats.org/officeDocument/2006/relationships/table" Target="../tables/table23.xml"/><Relationship Id="rId1" Type="http://schemas.openxmlformats.org/officeDocument/2006/relationships/hyperlink" Target="https://ksp.co.il/web/" TargetMode="External"/><Relationship Id="rId6" Type="http://schemas.openxmlformats.org/officeDocument/2006/relationships/table" Target="../tables/table27.xml"/><Relationship Id="rId11" Type="http://schemas.openxmlformats.org/officeDocument/2006/relationships/table" Target="../tables/table32.xml"/><Relationship Id="rId5" Type="http://schemas.openxmlformats.org/officeDocument/2006/relationships/table" Target="../tables/table26.xml"/><Relationship Id="rId10" Type="http://schemas.openxmlformats.org/officeDocument/2006/relationships/table" Target="../tables/table31.xml"/><Relationship Id="rId4" Type="http://schemas.openxmlformats.org/officeDocument/2006/relationships/table" Target="../tables/table25.xml"/><Relationship Id="rId9" Type="http://schemas.openxmlformats.org/officeDocument/2006/relationships/table" Target="../tables/table30.xml"/></Relationships>
</file>

<file path=xl/worksheets/_rels/sheet7.xml.rels><?xml version="1.0" encoding="UTF-8" standalone="yes"?>
<Relationships xmlns="http://schemas.openxmlformats.org/package/2006/relationships"><Relationship Id="rId8" Type="http://schemas.openxmlformats.org/officeDocument/2006/relationships/table" Target="../tables/table39.xml"/><Relationship Id="rId3" Type="http://schemas.openxmlformats.org/officeDocument/2006/relationships/table" Target="../tables/table34.xml"/><Relationship Id="rId7" Type="http://schemas.openxmlformats.org/officeDocument/2006/relationships/table" Target="../tables/table38.xml"/><Relationship Id="rId2" Type="http://schemas.openxmlformats.org/officeDocument/2006/relationships/table" Target="../tables/table33.xml"/><Relationship Id="rId1" Type="http://schemas.openxmlformats.org/officeDocument/2006/relationships/hyperlink" Target="https://ksp.co.il/web/" TargetMode="External"/><Relationship Id="rId6" Type="http://schemas.openxmlformats.org/officeDocument/2006/relationships/table" Target="../tables/table37.xml"/><Relationship Id="rId11" Type="http://schemas.openxmlformats.org/officeDocument/2006/relationships/table" Target="../tables/table42.xml"/><Relationship Id="rId5" Type="http://schemas.openxmlformats.org/officeDocument/2006/relationships/table" Target="../tables/table36.xml"/><Relationship Id="rId10" Type="http://schemas.openxmlformats.org/officeDocument/2006/relationships/table" Target="../tables/table41.xml"/><Relationship Id="rId4" Type="http://schemas.openxmlformats.org/officeDocument/2006/relationships/table" Target="../tables/table35.xml"/><Relationship Id="rId9" Type="http://schemas.openxmlformats.org/officeDocument/2006/relationships/table" Target="../tables/table40.xml"/></Relationships>
</file>

<file path=xl/worksheets/_rels/sheet8.xml.rels><?xml version="1.0" encoding="UTF-8" standalone="yes"?>
<Relationships xmlns="http://schemas.openxmlformats.org/package/2006/relationships"><Relationship Id="rId8" Type="http://schemas.openxmlformats.org/officeDocument/2006/relationships/table" Target="../tables/table49.xml"/><Relationship Id="rId3" Type="http://schemas.openxmlformats.org/officeDocument/2006/relationships/table" Target="../tables/table44.xml"/><Relationship Id="rId7" Type="http://schemas.openxmlformats.org/officeDocument/2006/relationships/table" Target="../tables/table48.xml"/><Relationship Id="rId2" Type="http://schemas.openxmlformats.org/officeDocument/2006/relationships/table" Target="../tables/table43.xml"/><Relationship Id="rId1" Type="http://schemas.openxmlformats.org/officeDocument/2006/relationships/hyperlink" Target="https://ksp.co.il/web/" TargetMode="External"/><Relationship Id="rId6" Type="http://schemas.openxmlformats.org/officeDocument/2006/relationships/table" Target="../tables/table47.xml"/><Relationship Id="rId11" Type="http://schemas.openxmlformats.org/officeDocument/2006/relationships/table" Target="../tables/table52.xml"/><Relationship Id="rId5" Type="http://schemas.openxmlformats.org/officeDocument/2006/relationships/table" Target="../tables/table46.xml"/><Relationship Id="rId10" Type="http://schemas.openxmlformats.org/officeDocument/2006/relationships/table" Target="../tables/table51.xml"/><Relationship Id="rId4" Type="http://schemas.openxmlformats.org/officeDocument/2006/relationships/table" Target="../tables/table45.xml"/><Relationship Id="rId9" Type="http://schemas.openxmlformats.org/officeDocument/2006/relationships/table" Target="../tables/table50.xml"/></Relationships>
</file>

<file path=xl/worksheets/_rels/sheet9.xml.rels><?xml version="1.0" encoding="UTF-8" standalone="yes"?>
<Relationships xmlns="http://schemas.openxmlformats.org/package/2006/relationships"><Relationship Id="rId8" Type="http://schemas.openxmlformats.org/officeDocument/2006/relationships/table" Target="../tables/table59.xml"/><Relationship Id="rId3" Type="http://schemas.openxmlformats.org/officeDocument/2006/relationships/table" Target="../tables/table54.xml"/><Relationship Id="rId7" Type="http://schemas.openxmlformats.org/officeDocument/2006/relationships/table" Target="../tables/table58.xml"/><Relationship Id="rId2" Type="http://schemas.openxmlformats.org/officeDocument/2006/relationships/table" Target="../tables/table53.xml"/><Relationship Id="rId1" Type="http://schemas.openxmlformats.org/officeDocument/2006/relationships/hyperlink" Target="https://ksp.co.il/web/" TargetMode="External"/><Relationship Id="rId6" Type="http://schemas.openxmlformats.org/officeDocument/2006/relationships/table" Target="../tables/table57.xml"/><Relationship Id="rId11" Type="http://schemas.openxmlformats.org/officeDocument/2006/relationships/table" Target="../tables/table62.xml"/><Relationship Id="rId5" Type="http://schemas.openxmlformats.org/officeDocument/2006/relationships/table" Target="../tables/table56.xml"/><Relationship Id="rId10" Type="http://schemas.openxmlformats.org/officeDocument/2006/relationships/table" Target="../tables/table61.xml"/><Relationship Id="rId4" Type="http://schemas.openxmlformats.org/officeDocument/2006/relationships/table" Target="../tables/table55.xml"/><Relationship Id="rId9" Type="http://schemas.openxmlformats.org/officeDocument/2006/relationships/table" Target="../tables/table60.xml"/></Relationships>
</file>

<file path=xl/worksheets/_rels/sheet10.xml.rels><?xml version="1.0" encoding="UTF-8" standalone="yes"?>
<Relationships xmlns="http://schemas.openxmlformats.org/package/2006/relationships"><Relationship Id="rId8" Type="http://schemas.openxmlformats.org/officeDocument/2006/relationships/table" Target="../tables/table69.xml"/><Relationship Id="rId3" Type="http://schemas.openxmlformats.org/officeDocument/2006/relationships/table" Target="../tables/table64.xml"/><Relationship Id="rId7" Type="http://schemas.openxmlformats.org/officeDocument/2006/relationships/table" Target="../tables/table68.xml"/><Relationship Id="rId2" Type="http://schemas.openxmlformats.org/officeDocument/2006/relationships/table" Target="../tables/table63.xml"/><Relationship Id="rId1" Type="http://schemas.openxmlformats.org/officeDocument/2006/relationships/hyperlink" Target="https://ksp.co.il/web/" TargetMode="External"/><Relationship Id="rId6" Type="http://schemas.openxmlformats.org/officeDocument/2006/relationships/table" Target="../tables/table67.xml"/><Relationship Id="rId11" Type="http://schemas.openxmlformats.org/officeDocument/2006/relationships/table" Target="../tables/table72.xml"/><Relationship Id="rId5" Type="http://schemas.openxmlformats.org/officeDocument/2006/relationships/table" Target="../tables/table66.xml"/><Relationship Id="rId10" Type="http://schemas.openxmlformats.org/officeDocument/2006/relationships/table" Target="../tables/table71.xml"/><Relationship Id="rId4" Type="http://schemas.openxmlformats.org/officeDocument/2006/relationships/table" Target="../tables/table65.xml"/><Relationship Id="rId9" Type="http://schemas.openxmlformats.org/officeDocument/2006/relationships/table" Target="../tables/table70.xml"/></Relationships>
</file>

<file path=xl/worksheets/_rels/sheet11.xml.rels><?xml version="1.0" encoding="UTF-8" standalone="yes"?>
<Relationships xmlns="http://schemas.openxmlformats.org/package/2006/relationships"><Relationship Id="rId8" Type="http://schemas.openxmlformats.org/officeDocument/2006/relationships/table" Target="../tables/table79.xml"/><Relationship Id="rId3" Type="http://schemas.openxmlformats.org/officeDocument/2006/relationships/table" Target="../tables/table74.xml"/><Relationship Id="rId7" Type="http://schemas.openxmlformats.org/officeDocument/2006/relationships/table" Target="../tables/table78.xml"/><Relationship Id="rId2" Type="http://schemas.openxmlformats.org/officeDocument/2006/relationships/table" Target="../tables/table73.xml"/><Relationship Id="rId1" Type="http://schemas.openxmlformats.org/officeDocument/2006/relationships/hyperlink" Target="https://ksp.co.il/web/" TargetMode="External"/><Relationship Id="rId6" Type="http://schemas.openxmlformats.org/officeDocument/2006/relationships/table" Target="../tables/table77.xml"/><Relationship Id="rId5" Type="http://schemas.openxmlformats.org/officeDocument/2006/relationships/table" Target="../tables/table76.xml"/><Relationship Id="rId4" Type="http://schemas.openxmlformats.org/officeDocument/2006/relationships/table" Target="../tables/table75.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80.xml"/><Relationship Id="rId1" Type="http://schemas.openxmlformats.org/officeDocument/2006/relationships/hyperlink" Target="https://ksp.co.il/web/" TargetMode="External"/></Relationships>
</file>

<file path=xl/worksheets/_rels/sheet13.xml.rels><?xml version="1.0" encoding="UTF-8" standalone="yes"?>
<Relationships xmlns="http://schemas.openxmlformats.org/package/2006/relationships"><Relationship Id="rId3" Type="http://schemas.openxmlformats.org/officeDocument/2006/relationships/table" Target="../tables/table82.xml"/><Relationship Id="rId2" Type="http://schemas.openxmlformats.org/officeDocument/2006/relationships/table" Target="../tables/table81.xml"/><Relationship Id="rId1" Type="http://schemas.openxmlformats.org/officeDocument/2006/relationships/hyperlink" Target="https://ksp.co.il/web/" TargetMode="External"/></Relationships>
</file>

<file path=xl/worksheets/_rels/sheet14.xml.rels><?xml version="1.0" encoding="UTF-8" standalone="yes"?>
<Relationships xmlns="http://schemas.openxmlformats.org/package/2006/relationships"><Relationship Id="rId8" Type="http://schemas.openxmlformats.org/officeDocument/2006/relationships/table" Target="../tables/table89.xml"/><Relationship Id="rId3" Type="http://schemas.openxmlformats.org/officeDocument/2006/relationships/table" Target="../tables/table84.xml"/><Relationship Id="rId7" Type="http://schemas.openxmlformats.org/officeDocument/2006/relationships/table" Target="../tables/table88.xml"/><Relationship Id="rId2" Type="http://schemas.openxmlformats.org/officeDocument/2006/relationships/table" Target="../tables/table83.xml"/><Relationship Id="rId1" Type="http://schemas.openxmlformats.org/officeDocument/2006/relationships/hyperlink" Target="https://ksp.co.il/web/" TargetMode="External"/><Relationship Id="rId6" Type="http://schemas.openxmlformats.org/officeDocument/2006/relationships/table" Target="../tables/table87.xml"/><Relationship Id="rId11" Type="http://schemas.openxmlformats.org/officeDocument/2006/relationships/table" Target="../tables/table92.xml"/><Relationship Id="rId5" Type="http://schemas.openxmlformats.org/officeDocument/2006/relationships/table" Target="../tables/table86.xml"/><Relationship Id="rId10" Type="http://schemas.openxmlformats.org/officeDocument/2006/relationships/table" Target="../tables/table91.xml"/><Relationship Id="rId4" Type="http://schemas.openxmlformats.org/officeDocument/2006/relationships/table" Target="../tables/table85.xml"/><Relationship Id="rId9" Type="http://schemas.openxmlformats.org/officeDocument/2006/relationships/table" Target="../tables/table90.xml"/></Relationships>
</file>

<file path=xl/worksheets/_rels/sheet15.xml.rels><?xml version="1.0" encoding="UTF-8" standalone="yes"?>
<Relationships xmlns="http://schemas.openxmlformats.org/package/2006/relationships"><Relationship Id="rId8" Type="http://schemas.openxmlformats.org/officeDocument/2006/relationships/table" Target="../tables/table99.xml"/><Relationship Id="rId3" Type="http://schemas.openxmlformats.org/officeDocument/2006/relationships/table" Target="../tables/table94.xml"/><Relationship Id="rId7" Type="http://schemas.openxmlformats.org/officeDocument/2006/relationships/table" Target="../tables/table98.xml"/><Relationship Id="rId2" Type="http://schemas.openxmlformats.org/officeDocument/2006/relationships/table" Target="../tables/table93.xml"/><Relationship Id="rId1" Type="http://schemas.openxmlformats.org/officeDocument/2006/relationships/hyperlink" Target="https://ksp.co.il/web/" TargetMode="External"/><Relationship Id="rId6" Type="http://schemas.openxmlformats.org/officeDocument/2006/relationships/table" Target="../tables/table97.xml"/><Relationship Id="rId11" Type="http://schemas.openxmlformats.org/officeDocument/2006/relationships/table" Target="../tables/table102.xml"/><Relationship Id="rId5" Type="http://schemas.openxmlformats.org/officeDocument/2006/relationships/table" Target="../tables/table96.xml"/><Relationship Id="rId10" Type="http://schemas.openxmlformats.org/officeDocument/2006/relationships/table" Target="../tables/table101.xml"/><Relationship Id="rId4" Type="http://schemas.openxmlformats.org/officeDocument/2006/relationships/table" Target="../tables/table95.xml"/><Relationship Id="rId9" Type="http://schemas.openxmlformats.org/officeDocument/2006/relationships/table" Target="../tables/table100.xml"/></Relationships>
</file>

<file path=xl/worksheets/_rels/sheet16.xml.rels><?xml version="1.0" encoding="UTF-8" standalone="yes"?>
<Relationships xmlns="http://schemas.openxmlformats.org/package/2006/relationships"><Relationship Id="rId8" Type="http://schemas.openxmlformats.org/officeDocument/2006/relationships/table" Target="../tables/table109.xml"/><Relationship Id="rId3" Type="http://schemas.openxmlformats.org/officeDocument/2006/relationships/table" Target="../tables/table104.xml"/><Relationship Id="rId7" Type="http://schemas.openxmlformats.org/officeDocument/2006/relationships/table" Target="../tables/table108.xml"/><Relationship Id="rId2" Type="http://schemas.openxmlformats.org/officeDocument/2006/relationships/table" Target="../tables/table103.xml"/><Relationship Id="rId1" Type="http://schemas.openxmlformats.org/officeDocument/2006/relationships/hyperlink" Target="https://ksp.co.il/web/" TargetMode="External"/><Relationship Id="rId6" Type="http://schemas.openxmlformats.org/officeDocument/2006/relationships/table" Target="../tables/table107.xml"/><Relationship Id="rId11" Type="http://schemas.openxmlformats.org/officeDocument/2006/relationships/table" Target="../tables/table112.xml"/><Relationship Id="rId5" Type="http://schemas.openxmlformats.org/officeDocument/2006/relationships/table" Target="../tables/table106.xml"/><Relationship Id="rId10" Type="http://schemas.openxmlformats.org/officeDocument/2006/relationships/table" Target="../tables/table111.xml"/><Relationship Id="rId4" Type="http://schemas.openxmlformats.org/officeDocument/2006/relationships/table" Target="../tables/table105.xml"/><Relationship Id="rId9" Type="http://schemas.openxmlformats.org/officeDocument/2006/relationships/table" Target="../tables/table110.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M1000"/>
  <sheetViews>
    <sheetView showGridLines="0" tabSelected="1" workbookViewId="0"/>
  </sheetViews>
  <sheetFormatPr defaultColWidth="12.625" defaultRowHeight="15" customHeight="1"/>
  <cols>
    <col min="1" max="1" width="41.375" customWidth="1"/>
    <col min="2" max="2" width="18.125" customWidth="1"/>
    <col min="3" max="3" width="21.25" customWidth="1"/>
    <col min="4" max="4" width="15.5" customWidth="1"/>
    <col min="5" max="5" width="62.375" customWidth="1"/>
    <col min="6" max="13" width="7.625" customWidth="1"/>
  </cols>
  <sheetData>
    <row r="1" spans="1:12" ht="45">
      <c r="A1" s="1" t="s">
        <v>0</v>
      </c>
      <c r="D1" s="2" t="s">
        <v>1</v>
      </c>
    </row>
    <row r="2" spans="1:12">
      <c r="E2" s="3" t="s">
        <v>2</v>
      </c>
    </row>
    <row r="3" spans="1:12" ht="18.75">
      <c r="A3" s="4" t="s">
        <v>3</v>
      </c>
      <c r="B3" s="4" t="s">
        <v>4</v>
      </c>
      <c r="C3" s="4" t="s">
        <v>5</v>
      </c>
      <c r="E3" s="88"/>
      <c r="F3" s="89"/>
      <c r="G3" s="89"/>
      <c r="H3" s="89"/>
      <c r="I3" s="89"/>
      <c r="J3" s="89"/>
      <c r="K3" s="89"/>
      <c r="L3" s="89"/>
    </row>
    <row r="4" spans="1:12" ht="18.75">
      <c r="A4" s="5" t="s">
        <v>6</v>
      </c>
      <c r="B4" s="5" t="s">
        <v>7</v>
      </c>
      <c r="C4" s="5"/>
      <c r="E4" s="89"/>
      <c r="F4" s="89"/>
      <c r="G4" s="89"/>
      <c r="H4" s="89"/>
      <c r="I4" s="89"/>
      <c r="J4" s="89"/>
      <c r="K4" s="89"/>
      <c r="L4" s="89"/>
    </row>
    <row r="5" spans="1:12" ht="18.75">
      <c r="A5" s="5" t="s">
        <v>8</v>
      </c>
      <c r="B5" s="5" t="s">
        <v>7</v>
      </c>
      <c r="C5" s="5"/>
      <c r="E5" s="89"/>
      <c r="F5" s="89"/>
      <c r="G5" s="89"/>
      <c r="H5" s="89"/>
      <c r="I5" s="89"/>
      <c r="J5" s="89"/>
      <c r="K5" s="89"/>
      <c r="L5" s="89"/>
    </row>
    <row r="6" spans="1:12" ht="18.75">
      <c r="A6" s="5" t="s">
        <v>9</v>
      </c>
      <c r="B6" s="5" t="s">
        <v>7</v>
      </c>
      <c r="C6" s="5"/>
      <c r="E6" s="89"/>
      <c r="F6" s="89"/>
      <c r="G6" s="89"/>
      <c r="H6" s="89"/>
      <c r="I6" s="89"/>
      <c r="J6" s="89"/>
      <c r="K6" s="89"/>
      <c r="L6" s="89"/>
    </row>
    <row r="7" spans="1:12" ht="18.75">
      <c r="A7" s="5" t="s">
        <v>10</v>
      </c>
      <c r="B7" s="5" t="s">
        <v>7</v>
      </c>
      <c r="C7" s="5"/>
      <c r="E7" s="89"/>
      <c r="F7" s="89"/>
      <c r="G7" s="89"/>
      <c r="H7" s="89"/>
      <c r="I7" s="89"/>
      <c r="J7" s="89"/>
      <c r="K7" s="89"/>
      <c r="L7" s="89"/>
    </row>
    <row r="8" spans="1:12" ht="18.75">
      <c r="A8" s="5" t="s">
        <v>11</v>
      </c>
      <c r="B8" s="5" t="s">
        <v>7</v>
      </c>
      <c r="C8" s="5"/>
      <c r="E8" s="89"/>
      <c r="F8" s="89"/>
      <c r="G8" s="89"/>
      <c r="H8" s="89"/>
      <c r="I8" s="89"/>
      <c r="J8" s="89"/>
      <c r="K8" s="89"/>
      <c r="L8" s="89"/>
    </row>
    <row r="10" spans="1:12" ht="18.75">
      <c r="A10" s="4" t="s">
        <v>12</v>
      </c>
      <c r="B10" s="4" t="s">
        <v>13</v>
      </c>
      <c r="C10" s="4" t="s">
        <v>14</v>
      </c>
      <c r="E10" s="3" t="s">
        <v>15</v>
      </c>
    </row>
    <row r="11" spans="1:12" ht="18.75">
      <c r="A11" s="5" t="s">
        <v>16</v>
      </c>
      <c r="B11" s="6" t="s">
        <v>17</v>
      </c>
      <c r="C11" s="7" t="s">
        <v>18</v>
      </c>
      <c r="E11" s="90"/>
      <c r="F11" s="89"/>
      <c r="G11" s="89"/>
      <c r="H11" s="89"/>
      <c r="I11" s="89"/>
      <c r="J11" s="89"/>
      <c r="K11" s="89"/>
      <c r="L11" s="89"/>
    </row>
    <row r="12" spans="1:12" ht="18.75">
      <c r="A12" s="5"/>
      <c r="B12" s="6" t="s">
        <v>19</v>
      </c>
      <c r="C12" s="7" t="s">
        <v>18</v>
      </c>
      <c r="E12" s="89"/>
      <c r="F12" s="89"/>
      <c r="G12" s="89"/>
      <c r="H12" s="89"/>
      <c r="I12" s="89"/>
      <c r="J12" s="89"/>
      <c r="K12" s="89"/>
      <c r="L12" s="89"/>
    </row>
    <row r="13" spans="1:12" ht="18.75">
      <c r="A13" s="5"/>
      <c r="B13" s="6" t="s">
        <v>20</v>
      </c>
      <c r="C13" s="7" t="s">
        <v>18</v>
      </c>
      <c r="E13" s="89"/>
      <c r="F13" s="89"/>
      <c r="G13" s="89"/>
      <c r="H13" s="89"/>
      <c r="I13" s="89"/>
      <c r="J13" s="89"/>
      <c r="K13" s="89"/>
      <c r="L13" s="89"/>
    </row>
    <row r="14" spans="1:12" ht="18.75">
      <c r="A14" s="5"/>
      <c r="B14" s="6" t="s">
        <v>21</v>
      </c>
      <c r="C14" s="7" t="s">
        <v>18</v>
      </c>
      <c r="E14" s="89"/>
      <c r="F14" s="89"/>
      <c r="G14" s="89"/>
      <c r="H14" s="89"/>
      <c r="I14" s="89"/>
      <c r="J14" s="89"/>
      <c r="K14" s="89"/>
      <c r="L14" s="89"/>
    </row>
    <row r="15" spans="1:12" ht="18.75">
      <c r="A15" s="5"/>
      <c r="B15" s="6" t="s">
        <v>22</v>
      </c>
      <c r="C15" s="7" t="s">
        <v>23</v>
      </c>
      <c r="E15" s="89"/>
      <c r="F15" s="89"/>
      <c r="G15" s="89"/>
      <c r="H15" s="89"/>
      <c r="I15" s="89"/>
      <c r="J15" s="89"/>
      <c r="K15" s="89"/>
      <c r="L15" s="89"/>
    </row>
    <row r="16" spans="1:12" ht="18.75">
      <c r="A16" s="5"/>
      <c r="B16" s="5"/>
      <c r="C16" s="7"/>
      <c r="E16" s="89"/>
      <c r="F16" s="89"/>
      <c r="G16" s="89"/>
      <c r="H16" s="89"/>
      <c r="I16" s="89"/>
      <c r="J16" s="89"/>
      <c r="K16" s="89"/>
      <c r="L16" s="89"/>
    </row>
    <row r="17" spans="1:13" ht="18.75">
      <c r="A17" s="5"/>
      <c r="B17" s="5"/>
      <c r="C17" s="8"/>
      <c r="E17" s="89"/>
      <c r="F17" s="89"/>
      <c r="G17" s="89"/>
      <c r="H17" s="89"/>
      <c r="I17" s="89"/>
      <c r="J17" s="89"/>
      <c r="K17" s="89"/>
      <c r="L17" s="89"/>
    </row>
    <row r="20" spans="1:13" ht="19.5">
      <c r="A20" s="4" t="s">
        <v>24</v>
      </c>
      <c r="B20" s="4" t="s">
        <v>25</v>
      </c>
      <c r="C20" s="4" t="s">
        <v>26</v>
      </c>
      <c r="E20" s="9" t="s">
        <v>27</v>
      </c>
    </row>
    <row r="21" spans="1:13" ht="15.75" customHeight="1">
      <c r="A21" s="5" t="s">
        <v>28</v>
      </c>
      <c r="B21" s="10">
        <v>226</v>
      </c>
      <c r="C21" s="11">
        <f>B21/SUM(B21:B24)</f>
        <v>0.93775933609958506</v>
      </c>
      <c r="E21" s="12" t="s">
        <v>29</v>
      </c>
    </row>
    <row r="22" spans="1:13" ht="15.75" customHeight="1">
      <c r="A22" s="5" t="s">
        <v>30</v>
      </c>
      <c r="B22" s="10">
        <v>15</v>
      </c>
      <c r="C22" s="11">
        <f>B22/SUM(B21:B24)</f>
        <v>6.2240663900414939E-2</v>
      </c>
      <c r="E22" s="12" t="s">
        <v>31</v>
      </c>
    </row>
    <row r="23" spans="1:13" ht="15.75" customHeight="1">
      <c r="A23" s="5" t="s">
        <v>32</v>
      </c>
      <c r="B23" s="10">
        <f>SUM(LoginIBRAHIM!D4,ProductOleg!D4)</f>
        <v>0</v>
      </c>
      <c r="C23" s="11">
        <f>B23/SUM(B21:B24)</f>
        <v>0</v>
      </c>
    </row>
    <row r="24" spans="1:13" ht="15.75" customHeight="1">
      <c r="A24" s="5" t="s">
        <v>33</v>
      </c>
      <c r="B24" s="10">
        <f>SUM(LoginIBRAHIM!D5,ProductOleg!D5)</f>
        <v>0</v>
      </c>
      <c r="C24" s="11">
        <f>B24/SUM(B21:B24)</f>
        <v>0</v>
      </c>
    </row>
    <row r="25" spans="1:13" ht="15.75" customHeight="1">
      <c r="M25" s="13"/>
    </row>
    <row r="26" spans="1:13" ht="15.75" customHeight="1"/>
    <row r="27" spans="1:13" ht="15.75" customHeight="1"/>
    <row r="28" spans="1:13" ht="15.75" customHeight="1">
      <c r="D28" s="14"/>
    </row>
    <row r="29" spans="1:13" ht="15.75" customHeight="1"/>
    <row r="30" spans="1:13" ht="15.75" customHeight="1"/>
    <row r="31" spans="1:13" ht="15.75" customHeight="1"/>
    <row r="32" spans="1: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E3:L8"/>
    <mergeCell ref="E11:L17"/>
  </mergeCells>
  <pageMargins left="0.7" right="0.7" top="0.75" bottom="0.75" header="0" footer="0"/>
  <pageSetup orientation="portrait"/>
  <tableParts count="3">
    <tablePart r:id="rId1"/>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9900"/>
  </sheetPr>
  <dimension ref="A1:J1008"/>
  <sheetViews>
    <sheetView workbookViewId="0">
      <selection activeCell="B23" sqref="B23"/>
    </sheetView>
  </sheetViews>
  <sheetFormatPr defaultColWidth="12.625" defaultRowHeight="15" customHeight="1"/>
  <cols>
    <col min="1" max="1" width="13.875" customWidth="1"/>
    <col min="2" max="2" width="86.625" customWidth="1"/>
    <col min="3" max="3" width="74.5" customWidth="1"/>
    <col min="4" max="4" width="38.625" customWidth="1"/>
    <col min="5" max="5" width="12.125" customWidth="1"/>
    <col min="6" max="6" width="10.75" customWidth="1"/>
    <col min="7" max="7" width="13.75" customWidth="1"/>
    <col min="8" max="10" width="7.625" customWidth="1"/>
  </cols>
  <sheetData>
    <row r="1" spans="1:10" ht="19.5">
      <c r="A1" s="15" t="s">
        <v>34</v>
      </c>
      <c r="B1" s="16"/>
      <c r="C1" s="17" t="s">
        <v>35</v>
      </c>
      <c r="J1" s="18" t="s">
        <v>36</v>
      </c>
    </row>
    <row r="2" spans="1:10">
      <c r="A2" s="19" t="s">
        <v>37</v>
      </c>
      <c r="B2" s="20" t="s">
        <v>38</v>
      </c>
      <c r="C2" s="3" t="s">
        <v>39</v>
      </c>
      <c r="D2" s="21">
        <f>COUNTIF(E:E,"Pass")</f>
        <v>21</v>
      </c>
      <c r="J2" s="18" t="s">
        <v>40</v>
      </c>
    </row>
    <row r="3" spans="1:10">
      <c r="A3" s="19" t="s">
        <v>41</v>
      </c>
      <c r="B3" s="22" t="s">
        <v>42</v>
      </c>
      <c r="C3" s="3" t="s">
        <v>43</v>
      </c>
      <c r="D3" s="21">
        <f>COUNTIF(E:E,"Fail")</f>
        <v>2</v>
      </c>
      <c r="J3" s="18" t="s">
        <v>44</v>
      </c>
    </row>
    <row r="4" spans="1:10">
      <c r="A4" s="23" t="s">
        <v>45</v>
      </c>
      <c r="B4" s="24" t="s">
        <v>46</v>
      </c>
      <c r="C4" s="3" t="s">
        <v>47</v>
      </c>
      <c r="D4" s="21">
        <f t="array" ref="D4">SUM(COUNTIFS(E:E,{"Not Applicable","Not Relevant","Blocked"}))</f>
        <v>0</v>
      </c>
      <c r="E4" s="14"/>
      <c r="J4" s="18" t="s">
        <v>48</v>
      </c>
    </row>
    <row r="5" spans="1:10">
      <c r="A5" s="19" t="s">
        <v>49</v>
      </c>
      <c r="B5" s="25" t="s">
        <v>50</v>
      </c>
      <c r="C5" s="3" t="s">
        <v>51</v>
      </c>
      <c r="D5" s="21">
        <f>COUNTIF(E:E,"Not Started")</f>
        <v>0</v>
      </c>
      <c r="E5" s="16"/>
      <c r="J5" s="18" t="s">
        <v>52</v>
      </c>
    </row>
    <row r="6" spans="1:10">
      <c r="A6" s="16"/>
      <c r="B6" s="26" t="s">
        <v>53</v>
      </c>
      <c r="E6" s="16"/>
      <c r="J6" s="18" t="s">
        <v>54</v>
      </c>
    </row>
    <row r="7" spans="1:10">
      <c r="A7" s="16"/>
      <c r="B7" s="27" t="s">
        <v>55</v>
      </c>
      <c r="E7" s="16"/>
    </row>
    <row r="8" spans="1:10">
      <c r="A8" s="16"/>
      <c r="B8" s="16"/>
      <c r="E8" s="16"/>
    </row>
    <row r="9" spans="1:10">
      <c r="A9" s="16"/>
      <c r="B9" s="16"/>
      <c r="E9" s="16"/>
    </row>
    <row r="10" spans="1:10">
      <c r="A10" s="16"/>
      <c r="B10" s="16"/>
      <c r="E10" s="16"/>
    </row>
    <row r="11" spans="1:10">
      <c r="A11" s="91" t="s">
        <v>56</v>
      </c>
      <c r="B11" s="91" t="s">
        <v>57</v>
      </c>
      <c r="C11" s="92" t="s">
        <v>58</v>
      </c>
      <c r="D11" s="92" t="s">
        <v>59</v>
      </c>
      <c r="E11" s="91" t="s">
        <v>60</v>
      </c>
      <c r="F11" s="92" t="s">
        <v>61</v>
      </c>
      <c r="G11" s="92" t="s">
        <v>5</v>
      </c>
    </row>
    <row r="12" spans="1:10">
      <c r="A12" s="93" t="s">
        <v>62</v>
      </c>
      <c r="B12" s="118" t="s">
        <v>63</v>
      </c>
      <c r="C12" s="95" t="s">
        <v>64</v>
      </c>
      <c r="D12" s="96"/>
      <c r="E12" s="93" t="s">
        <v>40</v>
      </c>
      <c r="F12" s="97"/>
      <c r="G12" s="97"/>
    </row>
    <row r="13" spans="1:10">
      <c r="A13" s="93" t="s">
        <v>65</v>
      </c>
      <c r="B13" s="119" t="s">
        <v>66</v>
      </c>
      <c r="C13" s="99" t="s">
        <v>67</v>
      </c>
      <c r="D13" s="100"/>
      <c r="E13" s="93" t="s">
        <v>40</v>
      </c>
      <c r="F13" s="97"/>
      <c r="G13" s="97"/>
    </row>
    <row r="14" spans="1:10" ht="71.25">
      <c r="A14" s="93" t="s">
        <v>68</v>
      </c>
      <c r="B14" s="120" t="s">
        <v>69</v>
      </c>
      <c r="C14" s="100" t="s">
        <v>70</v>
      </c>
      <c r="D14" s="100" t="s">
        <v>71</v>
      </c>
      <c r="E14" s="93" t="s">
        <v>40</v>
      </c>
      <c r="F14" s="97"/>
      <c r="G14" s="97"/>
    </row>
    <row r="15" spans="1:10" ht="30">
      <c r="A15" s="93" t="s">
        <v>72</v>
      </c>
      <c r="B15" s="120" t="s">
        <v>73</v>
      </c>
      <c r="C15" s="100" t="s">
        <v>74</v>
      </c>
      <c r="D15" s="100"/>
      <c r="E15" s="93" t="s">
        <v>44</v>
      </c>
      <c r="F15" s="97"/>
      <c r="G15" s="102" t="s">
        <v>75</v>
      </c>
    </row>
    <row r="16" spans="1:10">
      <c r="A16" s="93" t="s">
        <v>76</v>
      </c>
      <c r="B16" s="120" t="s">
        <v>77</v>
      </c>
      <c r="C16" s="100" t="s">
        <v>78</v>
      </c>
      <c r="D16" s="103"/>
      <c r="E16" s="93" t="s">
        <v>40</v>
      </c>
      <c r="F16" s="97"/>
      <c r="G16" s="97"/>
    </row>
    <row r="17" spans="1:7">
      <c r="A17" s="93" t="s">
        <v>79</v>
      </c>
      <c r="B17" s="120" t="s">
        <v>80</v>
      </c>
      <c r="C17" s="100" t="s">
        <v>81</v>
      </c>
      <c r="D17" s="103" t="s">
        <v>82</v>
      </c>
      <c r="E17" s="93" t="s">
        <v>40</v>
      </c>
      <c r="F17" s="97"/>
      <c r="G17" s="97"/>
    </row>
    <row r="18" spans="1:7">
      <c r="A18" s="93" t="s">
        <v>83</v>
      </c>
      <c r="B18" s="120" t="s">
        <v>84</v>
      </c>
      <c r="C18" s="100" t="s">
        <v>85</v>
      </c>
      <c r="D18" s="103" t="s">
        <v>86</v>
      </c>
      <c r="E18" s="93" t="s">
        <v>40</v>
      </c>
      <c r="F18" s="97"/>
      <c r="G18" s="97"/>
    </row>
    <row r="19" spans="1:7">
      <c r="A19" s="93" t="s">
        <v>87</v>
      </c>
      <c r="B19" s="121" t="s">
        <v>88</v>
      </c>
      <c r="C19" s="100" t="s">
        <v>89</v>
      </c>
      <c r="D19" s="103" t="s">
        <v>90</v>
      </c>
      <c r="E19" s="93" t="s">
        <v>40</v>
      </c>
      <c r="F19" s="97"/>
      <c r="G19" s="97"/>
    </row>
    <row r="20" spans="1:7">
      <c r="A20" s="93" t="s">
        <v>91</v>
      </c>
      <c r="B20" s="118" t="s">
        <v>92</v>
      </c>
      <c r="C20" s="100" t="s">
        <v>93</v>
      </c>
      <c r="D20" s="103" t="s">
        <v>94</v>
      </c>
      <c r="E20" s="93" t="s">
        <v>40</v>
      </c>
      <c r="F20" s="97"/>
      <c r="G20" s="97"/>
    </row>
    <row r="21" spans="1:7">
      <c r="A21" s="93" t="s">
        <v>95</v>
      </c>
      <c r="B21" s="122" t="s">
        <v>96</v>
      </c>
      <c r="C21" s="104" t="s">
        <v>97</v>
      </c>
      <c r="D21" s="105" t="s">
        <v>98</v>
      </c>
      <c r="E21" s="106" t="s">
        <v>40</v>
      </c>
      <c r="F21" s="107"/>
      <c r="G21" s="107"/>
    </row>
    <row r="22" spans="1:7" ht="24">
      <c r="A22" s="93" t="s">
        <v>99</v>
      </c>
      <c r="B22" s="123" t="s">
        <v>100</v>
      </c>
      <c r="C22" s="100" t="s">
        <v>101</v>
      </c>
      <c r="D22" s="108" t="s">
        <v>102</v>
      </c>
      <c r="E22" s="93" t="s">
        <v>40</v>
      </c>
      <c r="F22" s="97"/>
      <c r="G22" s="97"/>
    </row>
    <row r="23" spans="1:7">
      <c r="A23" s="93" t="s">
        <v>103</v>
      </c>
      <c r="B23" s="121" t="s">
        <v>104</v>
      </c>
      <c r="C23" s="109" t="s">
        <v>105</v>
      </c>
      <c r="D23" s="108"/>
      <c r="E23" s="93" t="s">
        <v>40</v>
      </c>
      <c r="F23" s="97"/>
      <c r="G23" s="97"/>
    </row>
    <row r="24" spans="1:7">
      <c r="A24" s="93" t="s">
        <v>106</v>
      </c>
      <c r="B24" s="124" t="s">
        <v>107</v>
      </c>
      <c r="C24" s="100" t="s">
        <v>108</v>
      </c>
      <c r="D24" s="110"/>
      <c r="E24" s="93" t="s">
        <v>40</v>
      </c>
      <c r="F24" s="97"/>
      <c r="G24" s="97"/>
    </row>
    <row r="25" spans="1:7" ht="28.5">
      <c r="A25" s="93" t="s">
        <v>109</v>
      </c>
      <c r="B25" s="124" t="s">
        <v>110</v>
      </c>
      <c r="C25" s="100" t="s">
        <v>111</v>
      </c>
      <c r="D25" s="111" t="s">
        <v>112</v>
      </c>
      <c r="E25" s="93" t="s">
        <v>40</v>
      </c>
      <c r="F25" s="97"/>
      <c r="G25" s="97"/>
    </row>
    <row r="26" spans="1:7">
      <c r="A26" s="93" t="s">
        <v>113</v>
      </c>
      <c r="B26" s="120" t="s">
        <v>114</v>
      </c>
      <c r="C26" s="100" t="s">
        <v>115</v>
      </c>
      <c r="D26" s="112"/>
      <c r="E26" s="93" t="s">
        <v>40</v>
      </c>
      <c r="F26" s="97"/>
      <c r="G26" s="97"/>
    </row>
    <row r="27" spans="1:7">
      <c r="A27" s="93"/>
      <c r="B27" s="125" t="s">
        <v>116</v>
      </c>
      <c r="C27" s="113" t="s">
        <v>117</v>
      </c>
      <c r="D27" s="114" t="s">
        <v>118</v>
      </c>
      <c r="E27" s="93" t="s">
        <v>40</v>
      </c>
      <c r="F27" s="97"/>
      <c r="G27" s="102"/>
    </row>
    <row r="28" spans="1:7" ht="30">
      <c r="A28" s="93" t="s">
        <v>119</v>
      </c>
      <c r="B28" s="125" t="s">
        <v>120</v>
      </c>
      <c r="C28" s="100" t="s">
        <v>121</v>
      </c>
      <c r="D28" s="115" t="s">
        <v>122</v>
      </c>
      <c r="E28" s="93" t="s">
        <v>44</v>
      </c>
      <c r="F28" s="97"/>
      <c r="G28" s="102" t="s">
        <v>123</v>
      </c>
    </row>
    <row r="29" spans="1:7" ht="42.75">
      <c r="A29" s="93" t="s">
        <v>124</v>
      </c>
      <c r="B29" s="125" t="s">
        <v>125</v>
      </c>
      <c r="C29" s="100" t="s">
        <v>126</v>
      </c>
      <c r="D29" s="116" t="s">
        <v>127</v>
      </c>
      <c r="E29" s="93" t="s">
        <v>40</v>
      </c>
      <c r="F29" s="97"/>
      <c r="G29" s="97"/>
    </row>
    <row r="30" spans="1:7">
      <c r="A30" s="93" t="s">
        <v>128</v>
      </c>
      <c r="B30" s="126" t="s">
        <v>129</v>
      </c>
      <c r="C30" s="117" t="s">
        <v>130</v>
      </c>
      <c r="D30" s="108" t="s">
        <v>131</v>
      </c>
      <c r="E30" s="93" t="s">
        <v>40</v>
      </c>
      <c r="F30" s="97"/>
      <c r="G30" s="97"/>
    </row>
    <row r="31" spans="1:7">
      <c r="A31" s="93" t="s">
        <v>132</v>
      </c>
      <c r="B31" s="126" t="s">
        <v>133</v>
      </c>
      <c r="C31" s="109" t="s">
        <v>134</v>
      </c>
      <c r="D31" s="116" t="s">
        <v>135</v>
      </c>
      <c r="E31" s="93" t="s">
        <v>40</v>
      </c>
      <c r="F31" s="97"/>
      <c r="G31" s="97"/>
    </row>
    <row r="32" spans="1:7" ht="21.75" customHeight="1">
      <c r="A32" s="93" t="s">
        <v>136</v>
      </c>
      <c r="B32" s="120" t="s">
        <v>137</v>
      </c>
      <c r="C32" s="100" t="s">
        <v>138</v>
      </c>
      <c r="D32" s="115" t="s">
        <v>139</v>
      </c>
      <c r="E32" s="93" t="s">
        <v>40</v>
      </c>
      <c r="F32" s="97"/>
      <c r="G32" s="97"/>
    </row>
    <row r="33" spans="1:7" ht="15.75" customHeight="1">
      <c r="A33" s="93" t="s">
        <v>140</v>
      </c>
      <c r="B33" s="120" t="s">
        <v>141</v>
      </c>
      <c r="C33" s="100" t="s">
        <v>142</v>
      </c>
      <c r="D33" s="115" t="s">
        <v>143</v>
      </c>
      <c r="E33" s="93" t="s">
        <v>40</v>
      </c>
      <c r="F33" s="97"/>
      <c r="G33" s="97"/>
    </row>
    <row r="34" spans="1:7" ht="24" customHeight="1">
      <c r="A34" s="93" t="s">
        <v>144</v>
      </c>
      <c r="B34" s="120" t="s">
        <v>145</v>
      </c>
      <c r="C34" s="100" t="s">
        <v>146</v>
      </c>
      <c r="D34" s="115" t="s">
        <v>147</v>
      </c>
      <c r="E34" s="93" t="s">
        <v>40</v>
      </c>
      <c r="F34" s="97"/>
      <c r="G34" s="97"/>
    </row>
    <row r="35" spans="1:7">
      <c r="A35" s="28" t="s">
        <v>148</v>
      </c>
      <c r="B35" s="36"/>
      <c r="C35" s="37"/>
      <c r="D35" s="38"/>
      <c r="E35" s="39"/>
      <c r="F35" s="31"/>
      <c r="G35" s="31"/>
    </row>
    <row r="36" spans="1:7">
      <c r="A36" s="28" t="s">
        <v>149</v>
      </c>
      <c r="B36" s="36"/>
      <c r="C36" s="37"/>
      <c r="D36" s="38"/>
      <c r="E36" s="39"/>
      <c r="F36" s="31"/>
      <c r="G36" s="31"/>
    </row>
    <row r="37" spans="1:7">
      <c r="A37" s="28" t="s">
        <v>150</v>
      </c>
      <c r="B37" s="36"/>
      <c r="C37" s="37"/>
      <c r="D37" s="38"/>
      <c r="E37" s="39"/>
      <c r="F37" s="31"/>
      <c r="G37" s="31"/>
    </row>
    <row r="38" spans="1:7">
      <c r="A38" s="28" t="s">
        <v>151</v>
      </c>
      <c r="B38" s="36"/>
      <c r="C38" s="37"/>
      <c r="D38" s="38"/>
      <c r="E38" s="39"/>
      <c r="F38" s="31"/>
      <c r="G38" s="31"/>
    </row>
    <row r="39" spans="1:7">
      <c r="A39" s="28" t="s">
        <v>152</v>
      </c>
      <c r="B39" s="36"/>
      <c r="C39" s="37"/>
      <c r="D39" s="38"/>
      <c r="E39" s="39"/>
      <c r="F39" s="31"/>
      <c r="G39" s="31"/>
    </row>
    <row r="40" spans="1:7">
      <c r="A40" s="28" t="s">
        <v>153</v>
      </c>
      <c r="B40" s="36"/>
      <c r="C40" s="37"/>
      <c r="D40" s="38"/>
      <c r="E40" s="39"/>
      <c r="F40" s="31"/>
      <c r="G40" s="31"/>
    </row>
    <row r="41" spans="1:7">
      <c r="A41" s="28" t="s">
        <v>154</v>
      </c>
      <c r="B41" s="36"/>
      <c r="C41" s="37"/>
      <c r="D41" s="38"/>
      <c r="E41" s="39"/>
      <c r="F41" s="31"/>
      <c r="G41" s="31"/>
    </row>
    <row r="42" spans="1:7">
      <c r="A42" s="28" t="s">
        <v>155</v>
      </c>
      <c r="B42" s="36"/>
      <c r="C42" s="37"/>
      <c r="D42" s="38"/>
      <c r="E42" s="39"/>
      <c r="F42" s="31"/>
      <c r="G42" s="31"/>
    </row>
    <row r="43" spans="1:7">
      <c r="A43" s="28" t="s">
        <v>156</v>
      </c>
      <c r="B43" s="36"/>
      <c r="C43" s="37"/>
      <c r="D43" s="38"/>
      <c r="E43" s="39"/>
      <c r="F43" s="31"/>
      <c r="G43" s="31"/>
    </row>
    <row r="44" spans="1:7">
      <c r="A44" s="28" t="s">
        <v>157</v>
      </c>
      <c r="B44" s="36"/>
      <c r="C44" s="37"/>
      <c r="D44" s="38"/>
      <c r="E44" s="39"/>
      <c r="F44" s="31"/>
      <c r="G44" s="31"/>
    </row>
    <row r="45" spans="1:7">
      <c r="A45" s="28" t="s">
        <v>158</v>
      </c>
      <c r="B45" s="36"/>
      <c r="C45" s="37"/>
      <c r="D45" s="38"/>
      <c r="E45" s="39"/>
      <c r="F45" s="31"/>
      <c r="G45" s="31"/>
    </row>
    <row r="46" spans="1:7">
      <c r="A46" s="28" t="s">
        <v>159</v>
      </c>
      <c r="B46" s="36"/>
      <c r="C46" s="37"/>
      <c r="D46" s="38"/>
      <c r="E46" s="39"/>
      <c r="F46" s="31"/>
      <c r="G46" s="31"/>
    </row>
    <row r="47" spans="1:7">
      <c r="A47" s="28" t="s">
        <v>160</v>
      </c>
      <c r="B47" s="36"/>
      <c r="C47" s="37"/>
      <c r="D47" s="38"/>
      <c r="E47" s="39"/>
      <c r="F47" s="31"/>
      <c r="G47" s="31"/>
    </row>
    <row r="48" spans="1:7">
      <c r="A48" s="28" t="s">
        <v>161</v>
      </c>
      <c r="B48" s="36"/>
      <c r="C48" s="37"/>
      <c r="D48" s="30"/>
      <c r="E48" s="39"/>
      <c r="F48" s="31"/>
      <c r="G48" s="31"/>
    </row>
    <row r="49" spans="1:7">
      <c r="A49" s="28" t="s">
        <v>162</v>
      </c>
      <c r="B49" s="36"/>
      <c r="C49" s="37"/>
      <c r="D49" s="38"/>
      <c r="E49" s="39"/>
      <c r="F49" s="31"/>
      <c r="G49" s="31"/>
    </row>
    <row r="50" spans="1:7">
      <c r="A50" s="28" t="s">
        <v>163</v>
      </c>
      <c r="B50" s="36"/>
      <c r="C50" s="37"/>
      <c r="D50" s="38"/>
      <c r="E50" s="39"/>
      <c r="F50" s="31"/>
      <c r="G50" s="31"/>
    </row>
    <row r="51" spans="1:7">
      <c r="A51" s="28" t="s">
        <v>164</v>
      </c>
      <c r="B51" s="36"/>
      <c r="C51" s="37"/>
      <c r="D51" s="34"/>
      <c r="E51" s="39"/>
      <c r="F51" s="31"/>
      <c r="G51" s="31"/>
    </row>
    <row r="52" spans="1:7">
      <c r="A52" s="28" t="s">
        <v>165</v>
      </c>
      <c r="B52" s="36"/>
      <c r="C52" s="37"/>
      <c r="D52" s="38"/>
      <c r="E52" s="39"/>
      <c r="F52" s="31"/>
      <c r="G52" s="31"/>
    </row>
    <row r="53" spans="1:7">
      <c r="A53" s="28" t="s">
        <v>166</v>
      </c>
      <c r="B53" s="36"/>
      <c r="C53" s="37"/>
      <c r="D53" s="38"/>
      <c r="E53" s="39"/>
      <c r="F53" s="31"/>
      <c r="G53" s="31"/>
    </row>
    <row r="54" spans="1:7">
      <c r="A54" s="28" t="s">
        <v>167</v>
      </c>
      <c r="B54" s="36"/>
      <c r="C54" s="37"/>
      <c r="D54" s="38"/>
      <c r="E54" s="39"/>
      <c r="F54" s="31"/>
      <c r="G54" s="31"/>
    </row>
    <row r="55" spans="1:7">
      <c r="A55" s="28" t="s">
        <v>168</v>
      </c>
      <c r="B55" s="36"/>
      <c r="C55" s="37"/>
      <c r="D55" s="38"/>
      <c r="E55" s="39"/>
      <c r="F55" s="31"/>
      <c r="G55" s="31"/>
    </row>
    <row r="56" spans="1:7">
      <c r="A56" s="28" t="s">
        <v>169</v>
      </c>
      <c r="B56" s="36"/>
      <c r="C56" s="37"/>
      <c r="D56" s="38"/>
      <c r="E56" s="39"/>
      <c r="F56" s="31"/>
      <c r="G56" s="31"/>
    </row>
    <row r="57" spans="1:7">
      <c r="A57" s="28" t="s">
        <v>170</v>
      </c>
      <c r="B57" s="36"/>
      <c r="C57" s="37"/>
      <c r="D57" s="38"/>
      <c r="E57" s="39"/>
      <c r="F57" s="31"/>
      <c r="G57" s="31"/>
    </row>
    <row r="58" spans="1:7" ht="15.75" customHeight="1">
      <c r="A58" s="16"/>
      <c r="B58" s="16"/>
      <c r="E58" s="16"/>
    </row>
    <row r="59" spans="1:7" ht="15.75" customHeight="1">
      <c r="A59" s="16"/>
      <c r="B59" s="16"/>
      <c r="E59" s="16"/>
    </row>
    <row r="60" spans="1:7" ht="15.75" customHeight="1">
      <c r="A60" s="16"/>
      <c r="B60" s="16"/>
      <c r="E60" s="16"/>
    </row>
    <row r="61" spans="1:7" ht="15.75" customHeight="1">
      <c r="A61" s="16"/>
      <c r="B61" s="16"/>
      <c r="E61" s="16"/>
    </row>
    <row r="62" spans="1:7" ht="15.75" customHeight="1">
      <c r="A62" s="16"/>
      <c r="B62" s="16"/>
      <c r="E62" s="16"/>
    </row>
    <row r="63" spans="1:7" ht="15.75" customHeight="1">
      <c r="A63" s="16"/>
      <c r="B63" s="16"/>
      <c r="E63" s="16"/>
    </row>
    <row r="64" spans="1:7" ht="15.75" customHeight="1">
      <c r="A64" s="16"/>
      <c r="B64" s="16"/>
      <c r="E64" s="16"/>
    </row>
    <row r="65" spans="1:5" ht="15.75" customHeight="1">
      <c r="A65" s="16"/>
      <c r="B65" s="16"/>
      <c r="E65" s="16"/>
    </row>
    <row r="66" spans="1:5" ht="15.75" customHeight="1">
      <c r="A66" s="16"/>
      <c r="B66" s="16"/>
      <c r="E66" s="16"/>
    </row>
    <row r="67" spans="1:5" ht="15.75" customHeight="1">
      <c r="A67" s="16"/>
      <c r="B67" s="16"/>
      <c r="E67" s="16"/>
    </row>
    <row r="68" spans="1:5" ht="15.75" customHeight="1">
      <c r="A68" s="16"/>
      <c r="B68" s="16"/>
      <c r="E68" s="16"/>
    </row>
    <row r="69" spans="1:5" ht="15.75" customHeight="1">
      <c r="A69" s="16"/>
      <c r="B69" s="16"/>
      <c r="E69" s="16"/>
    </row>
    <row r="70" spans="1:5" ht="15.75" customHeight="1">
      <c r="A70" s="16"/>
      <c r="B70" s="16"/>
      <c r="E70" s="16"/>
    </row>
    <row r="71" spans="1:5" ht="15.75" customHeight="1">
      <c r="A71" s="16"/>
      <c r="B71" s="16"/>
      <c r="E71" s="16"/>
    </row>
    <row r="72" spans="1:5" ht="15.75" customHeight="1">
      <c r="A72" s="16"/>
      <c r="B72" s="16"/>
      <c r="E72" s="16"/>
    </row>
    <row r="73" spans="1:5" ht="15.75" customHeight="1">
      <c r="A73" s="16"/>
      <c r="B73" s="16"/>
      <c r="E73" s="16"/>
    </row>
    <row r="74" spans="1:5" ht="15.75" customHeight="1">
      <c r="A74" s="16"/>
      <c r="B74" s="16"/>
      <c r="E74" s="16"/>
    </row>
    <row r="75" spans="1:5" ht="15.75" customHeight="1">
      <c r="A75" s="16"/>
      <c r="B75" s="16"/>
      <c r="E75" s="16"/>
    </row>
    <row r="76" spans="1:5" ht="15.75" customHeight="1">
      <c r="A76" s="16"/>
      <c r="B76" s="16"/>
      <c r="E76" s="16"/>
    </row>
    <row r="77" spans="1:5" ht="15.75" customHeight="1">
      <c r="A77" s="16"/>
      <c r="B77" s="16"/>
      <c r="E77" s="16"/>
    </row>
    <row r="78" spans="1:5" ht="15.75" customHeight="1">
      <c r="A78" s="16"/>
      <c r="B78" s="16"/>
      <c r="E78" s="16"/>
    </row>
    <row r="79" spans="1:5" ht="15.75" customHeight="1">
      <c r="A79" s="16"/>
      <c r="B79" s="16"/>
      <c r="E79" s="16"/>
    </row>
    <row r="80" spans="1:5" ht="15.75" customHeight="1">
      <c r="A80" s="16"/>
      <c r="B80" s="16"/>
      <c r="E80" s="16"/>
    </row>
    <row r="81" spans="1:5" ht="15.75" customHeight="1">
      <c r="A81" s="16"/>
      <c r="B81" s="16"/>
      <c r="E81" s="16"/>
    </row>
    <row r="82" spans="1:5" ht="15.75" customHeight="1">
      <c r="A82" s="16"/>
      <c r="B82" s="16"/>
      <c r="E82" s="16"/>
    </row>
    <row r="83" spans="1:5" ht="15.75" customHeight="1">
      <c r="A83" s="16"/>
      <c r="B83" s="16"/>
      <c r="E83" s="16"/>
    </row>
    <row r="84" spans="1:5" ht="15.75" customHeight="1">
      <c r="A84" s="16"/>
      <c r="B84" s="16"/>
      <c r="E84" s="16"/>
    </row>
    <row r="85" spans="1:5" ht="15.75" customHeight="1">
      <c r="A85" s="16"/>
      <c r="B85" s="16"/>
      <c r="E85" s="16"/>
    </row>
    <row r="86" spans="1:5" ht="15.75" customHeight="1">
      <c r="A86" s="16"/>
      <c r="B86" s="16"/>
      <c r="E86" s="16"/>
    </row>
    <row r="87" spans="1:5" ht="15.75" customHeight="1">
      <c r="A87" s="16"/>
      <c r="B87" s="27"/>
      <c r="C87" s="40" t="s">
        <v>171</v>
      </c>
      <c r="E87" s="16"/>
    </row>
    <row r="88" spans="1:5" ht="15.75" customHeight="1">
      <c r="A88" s="16"/>
      <c r="B88" s="16"/>
      <c r="E88" s="16"/>
    </row>
    <row r="89" spans="1:5" ht="15.75" customHeight="1">
      <c r="A89" s="16"/>
      <c r="B89" s="16"/>
      <c r="E89" s="16"/>
    </row>
    <row r="90" spans="1:5" ht="15.75" customHeight="1">
      <c r="A90" s="16"/>
      <c r="B90" s="16"/>
      <c r="E90" s="16"/>
    </row>
    <row r="91" spans="1:5" ht="15.75" customHeight="1">
      <c r="A91" s="16"/>
      <c r="B91" s="16"/>
      <c r="E91" s="16"/>
    </row>
    <row r="92" spans="1:5" ht="15.75" customHeight="1">
      <c r="A92" s="16"/>
      <c r="B92" s="16"/>
      <c r="E92" s="16"/>
    </row>
    <row r="93" spans="1:5" ht="15.75" customHeight="1">
      <c r="A93" s="16"/>
      <c r="B93" s="16"/>
      <c r="E93" s="16"/>
    </row>
    <row r="94" spans="1:5" ht="15.75" customHeight="1">
      <c r="A94" s="16"/>
      <c r="B94" s="16"/>
      <c r="E94" s="16"/>
    </row>
    <row r="95" spans="1:5" ht="15.75" customHeight="1">
      <c r="A95" s="16"/>
      <c r="B95" s="16"/>
      <c r="E95" s="16"/>
    </row>
    <row r="96" spans="1:5" ht="15.75" customHeight="1">
      <c r="A96" s="16"/>
      <c r="B96" s="16"/>
      <c r="E96" s="16"/>
    </row>
    <row r="97" spans="1:5" ht="15.75" customHeight="1">
      <c r="A97" s="16"/>
      <c r="B97" s="16"/>
      <c r="E97" s="16"/>
    </row>
    <row r="98" spans="1:5" ht="15.75" customHeight="1">
      <c r="A98" s="16"/>
      <c r="B98" s="16"/>
      <c r="E98" s="16"/>
    </row>
    <row r="99" spans="1:5" ht="15.75" customHeight="1">
      <c r="A99" s="16"/>
      <c r="B99" s="16"/>
      <c r="E99" s="16"/>
    </row>
    <row r="100" spans="1:5" ht="15.75" customHeight="1">
      <c r="A100" s="16"/>
      <c r="B100" s="16"/>
      <c r="E100" s="16"/>
    </row>
    <row r="101" spans="1:5" ht="15.75" customHeight="1">
      <c r="A101" s="16"/>
      <c r="B101" s="16"/>
      <c r="E101" s="16"/>
    </row>
    <row r="102" spans="1:5" ht="15.75" customHeight="1">
      <c r="A102" s="16"/>
      <c r="B102" s="16"/>
      <c r="E102" s="16"/>
    </row>
    <row r="103" spans="1:5" ht="15.75" customHeight="1">
      <c r="A103" s="16"/>
      <c r="B103" s="16"/>
      <c r="E103" s="16"/>
    </row>
    <row r="104" spans="1:5" ht="15.75" customHeight="1">
      <c r="A104" s="16"/>
      <c r="B104" s="16"/>
      <c r="E104" s="16"/>
    </row>
    <row r="105" spans="1:5" ht="15.75" customHeight="1">
      <c r="A105" s="16"/>
      <c r="B105" s="16"/>
      <c r="E105" s="16"/>
    </row>
    <row r="106" spans="1:5" ht="15.75" customHeight="1">
      <c r="A106" s="16"/>
      <c r="B106" s="16"/>
      <c r="E106" s="16"/>
    </row>
    <row r="107" spans="1:5" ht="15.75" customHeight="1">
      <c r="A107" s="16"/>
      <c r="B107" s="16"/>
      <c r="E107" s="16"/>
    </row>
    <row r="108" spans="1:5" ht="15.75" customHeight="1">
      <c r="A108" s="16"/>
      <c r="B108" s="16"/>
      <c r="E108" s="16"/>
    </row>
    <row r="109" spans="1:5" ht="15.75" customHeight="1">
      <c r="A109" s="16"/>
      <c r="B109" s="16"/>
      <c r="E109" s="16"/>
    </row>
    <row r="110" spans="1:5" ht="15.75" customHeight="1">
      <c r="A110" s="16"/>
      <c r="B110" s="16"/>
      <c r="E110" s="16"/>
    </row>
    <row r="111" spans="1:5" ht="15.75" customHeight="1">
      <c r="A111" s="16"/>
      <c r="B111" s="16"/>
      <c r="E111" s="16"/>
    </row>
    <row r="112" spans="1:5" ht="15.75" customHeight="1">
      <c r="A112" s="16"/>
      <c r="B112" s="16"/>
      <c r="E112" s="16"/>
    </row>
    <row r="113" spans="1:5" ht="15.75" customHeight="1">
      <c r="A113" s="16"/>
      <c r="B113" s="16"/>
      <c r="E113" s="16"/>
    </row>
    <row r="114" spans="1:5" ht="15.75" customHeight="1">
      <c r="A114" s="16"/>
      <c r="B114" s="16"/>
      <c r="E114" s="16"/>
    </row>
    <row r="115" spans="1:5" ht="15.75" customHeight="1">
      <c r="A115" s="16"/>
      <c r="B115" s="16"/>
      <c r="E115" s="16"/>
    </row>
    <row r="116" spans="1:5" ht="15.75" customHeight="1">
      <c r="A116" s="16"/>
      <c r="B116" s="16"/>
      <c r="E116" s="16"/>
    </row>
    <row r="117" spans="1:5" ht="15.75" customHeight="1">
      <c r="A117" s="16"/>
      <c r="B117" s="16"/>
      <c r="E117" s="16"/>
    </row>
    <row r="118" spans="1:5" ht="15.75" customHeight="1">
      <c r="A118" s="16"/>
      <c r="B118" s="16"/>
      <c r="E118" s="16"/>
    </row>
    <row r="119" spans="1:5" ht="15.75" customHeight="1">
      <c r="A119" s="16"/>
      <c r="B119" s="16"/>
      <c r="E119" s="16"/>
    </row>
    <row r="120" spans="1:5" ht="15.75" customHeight="1">
      <c r="A120" s="16"/>
      <c r="B120" s="16"/>
      <c r="E120" s="16"/>
    </row>
    <row r="121" spans="1:5" ht="15.75" customHeight="1">
      <c r="A121" s="16"/>
      <c r="B121" s="16"/>
      <c r="E121" s="16"/>
    </row>
    <row r="122" spans="1:5" ht="15.75" customHeight="1">
      <c r="A122" s="16"/>
      <c r="B122" s="16"/>
      <c r="E122" s="16"/>
    </row>
    <row r="123" spans="1:5" ht="15.75" customHeight="1">
      <c r="A123" s="16"/>
      <c r="B123" s="16"/>
      <c r="E123" s="16"/>
    </row>
    <row r="124" spans="1:5" ht="15.75" customHeight="1">
      <c r="A124" s="16"/>
      <c r="B124" s="16"/>
      <c r="E124" s="16"/>
    </row>
    <row r="125" spans="1:5" ht="15.75" customHeight="1">
      <c r="A125" s="16"/>
      <c r="B125" s="16"/>
      <c r="E125" s="16"/>
    </row>
    <row r="126" spans="1:5" ht="15.75" customHeight="1">
      <c r="A126" s="16"/>
      <c r="B126" s="16"/>
      <c r="E126" s="16"/>
    </row>
    <row r="127" spans="1:5" ht="15.75" customHeight="1">
      <c r="A127" s="16"/>
      <c r="B127" s="16"/>
      <c r="E127" s="16"/>
    </row>
    <row r="128" spans="1:5" ht="15.75" customHeight="1">
      <c r="A128" s="16"/>
      <c r="B128" s="16"/>
      <c r="E128" s="16"/>
    </row>
    <row r="129" spans="1:5" ht="15.75" customHeight="1">
      <c r="A129" s="16"/>
      <c r="B129" s="16"/>
      <c r="E129" s="16"/>
    </row>
    <row r="130" spans="1:5" ht="15.75" customHeight="1">
      <c r="A130" s="16"/>
      <c r="B130" s="16"/>
      <c r="E130" s="16"/>
    </row>
    <row r="131" spans="1:5" ht="15.75" customHeight="1">
      <c r="A131" s="16"/>
      <c r="B131" s="16"/>
      <c r="E131" s="16"/>
    </row>
    <row r="132" spans="1:5" ht="15.75" customHeight="1">
      <c r="A132" s="16"/>
      <c r="B132" s="16"/>
      <c r="E132" s="16"/>
    </row>
    <row r="133" spans="1:5" ht="15.75" customHeight="1">
      <c r="A133" s="16"/>
      <c r="B133" s="16"/>
      <c r="E133" s="16"/>
    </row>
    <row r="134" spans="1:5" ht="15.75" customHeight="1">
      <c r="A134" s="16"/>
      <c r="B134" s="16"/>
      <c r="E134" s="16"/>
    </row>
    <row r="135" spans="1:5" ht="15.75" customHeight="1">
      <c r="A135" s="16"/>
      <c r="B135" s="16"/>
      <c r="E135" s="16"/>
    </row>
    <row r="136" spans="1:5" ht="15.75" customHeight="1">
      <c r="A136" s="16"/>
      <c r="B136" s="16"/>
      <c r="E136" s="16"/>
    </row>
    <row r="137" spans="1:5" ht="15.75" customHeight="1">
      <c r="A137" s="16"/>
      <c r="B137" s="16"/>
      <c r="E137" s="16"/>
    </row>
    <row r="138" spans="1:5" ht="15.75" customHeight="1">
      <c r="A138" s="16"/>
      <c r="B138" s="16"/>
      <c r="E138" s="16"/>
    </row>
    <row r="139" spans="1:5" ht="15.75" customHeight="1">
      <c r="A139" s="16"/>
      <c r="B139" s="16"/>
      <c r="E139" s="16"/>
    </row>
    <row r="140" spans="1:5" ht="15.75" customHeight="1">
      <c r="A140" s="16"/>
      <c r="B140" s="16"/>
      <c r="E140" s="16"/>
    </row>
    <row r="141" spans="1:5" ht="15.75" customHeight="1">
      <c r="A141" s="16"/>
      <c r="B141" s="16"/>
      <c r="E141" s="16"/>
    </row>
    <row r="142" spans="1:5" ht="15.75" customHeight="1">
      <c r="A142" s="16"/>
      <c r="B142" s="16"/>
      <c r="E142" s="16"/>
    </row>
    <row r="143" spans="1:5" ht="15.75" customHeight="1">
      <c r="A143" s="16"/>
      <c r="B143" s="16"/>
      <c r="E143" s="16"/>
    </row>
    <row r="144" spans="1:5" ht="15.75" customHeight="1">
      <c r="A144" s="16"/>
      <c r="B144" s="16"/>
      <c r="E144" s="16"/>
    </row>
    <row r="145" spans="1:5" ht="15.75" customHeight="1">
      <c r="A145" s="16"/>
      <c r="B145" s="16"/>
      <c r="E145" s="16"/>
    </row>
    <row r="146" spans="1:5" ht="15.75" customHeight="1">
      <c r="A146" s="16"/>
      <c r="B146" s="16"/>
      <c r="E146" s="16"/>
    </row>
    <row r="147" spans="1:5" ht="15.75" customHeight="1">
      <c r="A147" s="16"/>
      <c r="B147" s="16"/>
      <c r="E147" s="16"/>
    </row>
    <row r="148" spans="1:5" ht="15.75" customHeight="1">
      <c r="A148" s="16"/>
      <c r="B148" s="16"/>
      <c r="E148" s="16"/>
    </row>
    <row r="149" spans="1:5" ht="15.75" customHeight="1">
      <c r="A149" s="16"/>
      <c r="B149" s="16"/>
      <c r="E149" s="16"/>
    </row>
    <row r="150" spans="1:5" ht="15.75" customHeight="1">
      <c r="A150" s="16"/>
      <c r="B150" s="16"/>
      <c r="E150" s="16"/>
    </row>
    <row r="151" spans="1:5" ht="15.75" customHeight="1">
      <c r="A151" s="16"/>
      <c r="B151" s="16"/>
      <c r="E151" s="16"/>
    </row>
    <row r="152" spans="1:5" ht="15.75" customHeight="1">
      <c r="A152" s="16"/>
      <c r="B152" s="16"/>
      <c r="E152" s="16"/>
    </row>
    <row r="153" spans="1:5" ht="15.75" customHeight="1">
      <c r="A153" s="16"/>
      <c r="B153" s="16"/>
      <c r="E153" s="16"/>
    </row>
    <row r="154" spans="1:5" ht="15.75" customHeight="1">
      <c r="A154" s="16"/>
      <c r="B154" s="16"/>
      <c r="E154" s="16"/>
    </row>
    <row r="155" spans="1:5" ht="15.75" customHeight="1">
      <c r="A155" s="16"/>
      <c r="B155" s="16"/>
      <c r="E155" s="16"/>
    </row>
    <row r="156" spans="1:5" ht="15.75" customHeight="1">
      <c r="A156" s="16"/>
      <c r="B156" s="16"/>
      <c r="E156" s="16"/>
    </row>
    <row r="157" spans="1:5" ht="15.75" customHeight="1">
      <c r="A157" s="16"/>
      <c r="B157" s="16"/>
      <c r="E157" s="16"/>
    </row>
    <row r="158" spans="1:5" ht="15.75" customHeight="1">
      <c r="A158" s="16"/>
      <c r="B158" s="16"/>
      <c r="E158" s="16"/>
    </row>
    <row r="159" spans="1:5" ht="15.75" customHeight="1">
      <c r="A159" s="16"/>
      <c r="B159" s="16"/>
      <c r="E159" s="16"/>
    </row>
    <row r="160" spans="1:5" ht="15.75" customHeight="1">
      <c r="A160" s="16"/>
      <c r="B160" s="16"/>
      <c r="E160" s="16"/>
    </row>
    <row r="161" spans="1:5" ht="15.75" customHeight="1">
      <c r="A161" s="16"/>
      <c r="B161" s="16"/>
      <c r="E161" s="16"/>
    </row>
    <row r="162" spans="1:5" ht="15.75" customHeight="1">
      <c r="A162" s="16"/>
      <c r="B162" s="16"/>
      <c r="E162" s="16"/>
    </row>
    <row r="163" spans="1:5" ht="15.75" customHeight="1">
      <c r="A163" s="16"/>
      <c r="B163" s="16"/>
      <c r="E163" s="16"/>
    </row>
    <row r="164" spans="1:5" ht="15.75" customHeight="1">
      <c r="A164" s="16"/>
      <c r="B164" s="16"/>
      <c r="E164" s="16"/>
    </row>
    <row r="165" spans="1:5" ht="15.75" customHeight="1">
      <c r="A165" s="16"/>
      <c r="B165" s="16"/>
      <c r="E165" s="16"/>
    </row>
    <row r="166" spans="1:5" ht="15.75" customHeight="1">
      <c r="A166" s="16"/>
      <c r="B166" s="16"/>
      <c r="E166" s="16"/>
    </row>
    <row r="167" spans="1:5" ht="15.75" customHeight="1">
      <c r="A167" s="16"/>
      <c r="B167" s="16"/>
      <c r="E167" s="16"/>
    </row>
    <row r="168" spans="1:5" ht="15.75" customHeight="1">
      <c r="A168" s="16"/>
      <c r="B168" s="16"/>
      <c r="E168" s="16"/>
    </row>
    <row r="169" spans="1:5" ht="15.75" customHeight="1">
      <c r="A169" s="16"/>
      <c r="B169" s="16"/>
      <c r="E169" s="16"/>
    </row>
    <row r="170" spans="1:5" ht="15.75" customHeight="1">
      <c r="A170" s="16"/>
      <c r="B170" s="16"/>
      <c r="E170" s="16"/>
    </row>
    <row r="171" spans="1:5" ht="15.75" customHeight="1">
      <c r="A171" s="16"/>
      <c r="B171" s="16"/>
      <c r="E171" s="16"/>
    </row>
    <row r="172" spans="1:5" ht="15.75" customHeight="1">
      <c r="A172" s="16"/>
      <c r="B172" s="16"/>
      <c r="E172" s="16"/>
    </row>
    <row r="173" spans="1:5" ht="15.75" customHeight="1">
      <c r="A173" s="16"/>
      <c r="B173" s="16"/>
      <c r="E173" s="16"/>
    </row>
    <row r="174" spans="1:5" ht="15.75" customHeight="1">
      <c r="A174" s="16"/>
      <c r="B174" s="16"/>
      <c r="E174" s="16"/>
    </row>
    <row r="175" spans="1:5" ht="15.75" customHeight="1">
      <c r="A175" s="16"/>
      <c r="B175" s="16"/>
      <c r="E175" s="16"/>
    </row>
    <row r="176" spans="1:5" ht="15.75" customHeight="1">
      <c r="A176" s="16"/>
      <c r="B176" s="16"/>
      <c r="E176" s="16"/>
    </row>
    <row r="177" spans="1:5" ht="15.75" customHeight="1">
      <c r="A177" s="16"/>
      <c r="B177" s="16"/>
      <c r="E177" s="16"/>
    </row>
    <row r="178" spans="1:5" ht="15.75" customHeight="1">
      <c r="A178" s="16"/>
      <c r="B178" s="16"/>
      <c r="E178" s="16"/>
    </row>
    <row r="179" spans="1:5" ht="15.75" customHeight="1">
      <c r="A179" s="16"/>
      <c r="B179" s="16"/>
      <c r="E179" s="16"/>
    </row>
    <row r="180" spans="1:5" ht="15.75" customHeight="1">
      <c r="A180" s="16"/>
      <c r="B180" s="16"/>
      <c r="E180" s="16"/>
    </row>
    <row r="181" spans="1:5" ht="15.75" customHeight="1">
      <c r="A181" s="16"/>
      <c r="B181" s="16"/>
      <c r="E181" s="16"/>
    </row>
    <row r="182" spans="1:5" ht="15.75" customHeight="1">
      <c r="A182" s="16"/>
      <c r="B182" s="16"/>
      <c r="E182" s="16"/>
    </row>
    <row r="183" spans="1:5" ht="15.75" customHeight="1">
      <c r="A183" s="16"/>
      <c r="B183" s="16"/>
      <c r="E183" s="16"/>
    </row>
    <row r="184" spans="1:5" ht="15.75" customHeight="1">
      <c r="A184" s="16"/>
      <c r="B184" s="16"/>
      <c r="E184" s="16"/>
    </row>
    <row r="185" spans="1:5" ht="15.75" customHeight="1">
      <c r="A185" s="16"/>
      <c r="B185" s="16"/>
      <c r="E185" s="16"/>
    </row>
    <row r="186" spans="1:5" ht="15.75" customHeight="1">
      <c r="A186" s="16"/>
      <c r="B186" s="16"/>
      <c r="E186" s="16"/>
    </row>
    <row r="187" spans="1:5" ht="15.75" customHeight="1">
      <c r="A187" s="16"/>
      <c r="B187" s="16"/>
      <c r="E187" s="16"/>
    </row>
    <row r="188" spans="1:5" ht="15.75" customHeight="1">
      <c r="A188" s="16"/>
      <c r="B188" s="16"/>
      <c r="E188" s="16"/>
    </row>
    <row r="189" spans="1:5" ht="15.75" customHeight="1">
      <c r="A189" s="16"/>
      <c r="B189" s="16"/>
      <c r="E189" s="16"/>
    </row>
    <row r="190" spans="1:5" ht="15.75" customHeight="1">
      <c r="A190" s="16"/>
      <c r="B190" s="16"/>
      <c r="E190" s="16"/>
    </row>
    <row r="191" spans="1:5" ht="15.75" customHeight="1">
      <c r="A191" s="16"/>
      <c r="B191" s="16"/>
      <c r="E191" s="16"/>
    </row>
    <row r="192" spans="1:5" ht="15.75" customHeight="1">
      <c r="A192" s="16"/>
      <c r="B192" s="16"/>
      <c r="E192" s="16"/>
    </row>
    <row r="193" spans="1:5" ht="15.75" customHeight="1">
      <c r="A193" s="16"/>
      <c r="B193" s="16"/>
      <c r="E193" s="16"/>
    </row>
    <row r="194" spans="1:5" ht="15.75" customHeight="1">
      <c r="A194" s="16"/>
      <c r="B194" s="16"/>
      <c r="E194" s="16"/>
    </row>
    <row r="195" spans="1:5" ht="15.75" customHeight="1">
      <c r="A195" s="16"/>
      <c r="B195" s="16"/>
      <c r="E195" s="16"/>
    </row>
    <row r="196" spans="1:5" ht="15.75" customHeight="1">
      <c r="A196" s="16"/>
      <c r="B196" s="16"/>
      <c r="E196" s="16"/>
    </row>
    <row r="197" spans="1:5" ht="15.75" customHeight="1">
      <c r="A197" s="16"/>
      <c r="B197" s="16"/>
      <c r="E197" s="16"/>
    </row>
    <row r="198" spans="1:5" ht="15.75" customHeight="1">
      <c r="A198" s="16"/>
      <c r="B198" s="16"/>
      <c r="E198" s="16"/>
    </row>
    <row r="199" spans="1:5" ht="15.75" customHeight="1">
      <c r="A199" s="16"/>
      <c r="B199" s="16"/>
      <c r="E199" s="16"/>
    </row>
    <row r="200" spans="1:5" ht="15.75" customHeight="1">
      <c r="A200" s="16"/>
      <c r="B200" s="16"/>
      <c r="E200" s="16"/>
    </row>
    <row r="201" spans="1:5" ht="15.75" customHeight="1">
      <c r="A201" s="16"/>
      <c r="B201" s="16"/>
      <c r="E201" s="16"/>
    </row>
    <row r="202" spans="1:5" ht="15.75" customHeight="1">
      <c r="A202" s="16"/>
      <c r="B202" s="16"/>
      <c r="E202" s="16"/>
    </row>
    <row r="203" spans="1:5" ht="15.75" customHeight="1">
      <c r="A203" s="16"/>
      <c r="B203" s="16"/>
      <c r="E203" s="16"/>
    </row>
    <row r="204" spans="1:5" ht="15.75" customHeight="1">
      <c r="A204" s="16"/>
      <c r="B204" s="16"/>
      <c r="E204" s="16"/>
    </row>
    <row r="205" spans="1:5" ht="15.75" customHeight="1">
      <c r="A205" s="16"/>
      <c r="B205" s="16"/>
      <c r="E205" s="16"/>
    </row>
    <row r="206" spans="1:5" ht="15.75" customHeight="1">
      <c r="A206" s="16"/>
      <c r="B206" s="16"/>
      <c r="E206" s="16"/>
    </row>
    <row r="207" spans="1:5" ht="15.75" customHeight="1">
      <c r="A207" s="16"/>
      <c r="B207" s="16"/>
      <c r="E207" s="16"/>
    </row>
    <row r="208" spans="1:5" ht="15.75" customHeight="1">
      <c r="A208" s="16"/>
      <c r="B208" s="16"/>
      <c r="E208" s="16"/>
    </row>
    <row r="209" spans="1:5" ht="15.75" customHeight="1">
      <c r="A209" s="16"/>
      <c r="B209" s="16"/>
      <c r="E209" s="16"/>
    </row>
    <row r="210" spans="1:5" ht="15.75" customHeight="1">
      <c r="A210" s="16"/>
      <c r="B210" s="16"/>
      <c r="E210" s="16"/>
    </row>
    <row r="211" spans="1:5" ht="15.75" customHeight="1">
      <c r="A211" s="16"/>
      <c r="B211" s="16"/>
      <c r="E211" s="16"/>
    </row>
    <row r="212" spans="1:5" ht="15.75" customHeight="1">
      <c r="A212" s="16"/>
      <c r="B212" s="16"/>
      <c r="E212" s="16"/>
    </row>
    <row r="213" spans="1:5" ht="15.75" customHeight="1">
      <c r="A213" s="16"/>
      <c r="B213" s="16"/>
      <c r="E213" s="16"/>
    </row>
    <row r="214" spans="1:5" ht="15.75" customHeight="1">
      <c r="A214" s="16"/>
      <c r="B214" s="16"/>
      <c r="E214" s="16"/>
    </row>
    <row r="215" spans="1:5" ht="15.75" customHeight="1">
      <c r="A215" s="16"/>
      <c r="B215" s="16"/>
      <c r="E215" s="16"/>
    </row>
    <row r="216" spans="1:5" ht="15.75" customHeight="1">
      <c r="A216" s="16"/>
      <c r="B216" s="16"/>
      <c r="E216" s="16"/>
    </row>
    <row r="217" spans="1:5" ht="15.75" customHeight="1">
      <c r="A217" s="16"/>
      <c r="B217" s="16"/>
      <c r="E217" s="16"/>
    </row>
    <row r="218" spans="1:5" ht="15.75" customHeight="1">
      <c r="A218" s="16"/>
      <c r="B218" s="16"/>
      <c r="E218" s="16"/>
    </row>
    <row r="219" spans="1:5" ht="15.75" customHeight="1">
      <c r="A219" s="16"/>
      <c r="B219" s="16"/>
      <c r="E219" s="16"/>
    </row>
    <row r="220" spans="1:5" ht="15.75" customHeight="1">
      <c r="A220" s="16"/>
      <c r="B220" s="16"/>
      <c r="E220" s="16"/>
    </row>
    <row r="221" spans="1:5" ht="15.75" customHeight="1">
      <c r="A221" s="16"/>
      <c r="B221" s="16"/>
      <c r="E221" s="16"/>
    </row>
    <row r="222" spans="1:5" ht="15.75" customHeight="1">
      <c r="A222" s="16"/>
      <c r="B222" s="16"/>
      <c r="E222" s="16"/>
    </row>
    <row r="223" spans="1:5" ht="15.75" customHeight="1">
      <c r="A223" s="16"/>
      <c r="B223" s="16"/>
      <c r="E223" s="16"/>
    </row>
    <row r="224" spans="1:5" ht="15.75" customHeight="1">
      <c r="A224" s="16"/>
      <c r="B224" s="16"/>
      <c r="E224" s="16"/>
    </row>
    <row r="225" spans="1:5" ht="15.75" customHeight="1">
      <c r="A225" s="16"/>
      <c r="B225" s="16"/>
      <c r="E225" s="16"/>
    </row>
    <row r="226" spans="1:5" ht="15.75" customHeight="1">
      <c r="A226" s="16"/>
      <c r="B226" s="16"/>
      <c r="E226" s="16"/>
    </row>
    <row r="227" spans="1:5" ht="15.75" customHeight="1">
      <c r="A227" s="16"/>
      <c r="B227" s="16"/>
      <c r="E227" s="16"/>
    </row>
    <row r="228" spans="1:5" ht="15.75" customHeight="1">
      <c r="A228" s="16"/>
      <c r="B228" s="16"/>
      <c r="E228" s="16"/>
    </row>
    <row r="229" spans="1:5" ht="15.75" customHeight="1">
      <c r="A229" s="16"/>
      <c r="B229" s="16"/>
      <c r="E229" s="16"/>
    </row>
    <row r="230" spans="1:5" ht="15.75" customHeight="1">
      <c r="A230" s="16"/>
      <c r="B230" s="16"/>
      <c r="E230" s="16"/>
    </row>
    <row r="231" spans="1:5" ht="15.75" customHeight="1">
      <c r="A231" s="16"/>
      <c r="B231" s="16"/>
      <c r="E231" s="16"/>
    </row>
    <row r="232" spans="1:5" ht="15.75" customHeight="1">
      <c r="A232" s="16"/>
      <c r="B232" s="16"/>
      <c r="E232" s="16"/>
    </row>
    <row r="233" spans="1:5" ht="15.75" customHeight="1">
      <c r="A233" s="16"/>
      <c r="B233" s="16"/>
      <c r="E233" s="16"/>
    </row>
    <row r="234" spans="1:5" ht="15.75" customHeight="1">
      <c r="A234" s="16"/>
      <c r="B234" s="16"/>
      <c r="E234" s="16"/>
    </row>
    <row r="235" spans="1:5" ht="15.75" customHeight="1">
      <c r="A235" s="16"/>
      <c r="B235" s="16"/>
      <c r="E235" s="16"/>
    </row>
    <row r="236" spans="1:5" ht="15.75" customHeight="1">
      <c r="A236" s="16"/>
      <c r="B236" s="16"/>
      <c r="E236" s="16"/>
    </row>
    <row r="237" spans="1:5" ht="15.75" customHeight="1">
      <c r="A237" s="16"/>
      <c r="B237" s="16"/>
      <c r="E237" s="16"/>
    </row>
    <row r="238" spans="1:5" ht="15.75" customHeight="1">
      <c r="A238" s="16"/>
      <c r="B238" s="16"/>
      <c r="E238" s="16"/>
    </row>
    <row r="239" spans="1:5" ht="15.75" customHeight="1">
      <c r="A239" s="16"/>
      <c r="B239" s="16"/>
      <c r="E239" s="16"/>
    </row>
    <row r="240" spans="1:5" ht="15.75" customHeight="1">
      <c r="A240" s="16"/>
      <c r="B240" s="16"/>
      <c r="E240" s="16"/>
    </row>
    <row r="241" spans="1:5" ht="15.75" customHeight="1">
      <c r="A241" s="16"/>
      <c r="B241" s="16"/>
      <c r="E241" s="16"/>
    </row>
    <row r="242" spans="1:5" ht="15.75" customHeight="1">
      <c r="A242" s="16"/>
      <c r="B242" s="16"/>
      <c r="E242" s="16"/>
    </row>
    <row r="243" spans="1:5" ht="15.75" customHeight="1">
      <c r="A243" s="16"/>
      <c r="B243" s="16"/>
      <c r="E243" s="16"/>
    </row>
    <row r="244" spans="1:5" ht="15.75" customHeight="1">
      <c r="A244" s="16"/>
      <c r="B244" s="16"/>
      <c r="E244" s="16"/>
    </row>
    <row r="245" spans="1:5" ht="15.75" customHeight="1">
      <c r="A245" s="16"/>
      <c r="B245" s="16"/>
      <c r="E245" s="16"/>
    </row>
    <row r="246" spans="1:5" ht="15.75" customHeight="1">
      <c r="A246" s="16"/>
      <c r="B246" s="16"/>
      <c r="E246" s="16"/>
    </row>
    <row r="247" spans="1:5" ht="15.75" customHeight="1">
      <c r="A247" s="16"/>
      <c r="B247" s="16"/>
      <c r="E247" s="16"/>
    </row>
    <row r="248" spans="1:5" ht="15.75" customHeight="1">
      <c r="A248" s="16"/>
      <c r="B248" s="16"/>
      <c r="E248" s="16"/>
    </row>
    <row r="249" spans="1:5" ht="15.75" customHeight="1">
      <c r="A249" s="16"/>
      <c r="B249" s="16"/>
      <c r="E249" s="16"/>
    </row>
    <row r="250" spans="1:5" ht="15.75" customHeight="1">
      <c r="A250" s="16"/>
      <c r="B250" s="16"/>
      <c r="E250" s="16"/>
    </row>
    <row r="251" spans="1:5" ht="15.75" customHeight="1">
      <c r="A251" s="16"/>
      <c r="B251" s="16"/>
      <c r="E251" s="16"/>
    </row>
    <row r="252" spans="1:5" ht="15.75" customHeight="1">
      <c r="A252" s="16"/>
      <c r="B252" s="16"/>
      <c r="E252" s="16"/>
    </row>
    <row r="253" spans="1:5" ht="15.75" customHeight="1">
      <c r="A253" s="16"/>
      <c r="B253" s="16"/>
      <c r="E253" s="16"/>
    </row>
    <row r="254" spans="1:5" ht="15.75" customHeight="1">
      <c r="A254" s="16"/>
      <c r="B254" s="16"/>
      <c r="E254" s="16"/>
    </row>
    <row r="255" spans="1:5" ht="15.75" customHeight="1">
      <c r="A255" s="16"/>
      <c r="B255" s="16"/>
      <c r="E255" s="16"/>
    </row>
    <row r="256" spans="1:5" ht="15.75" customHeight="1">
      <c r="A256" s="16"/>
      <c r="B256" s="16"/>
      <c r="E256" s="16"/>
    </row>
    <row r="257" spans="1:5" ht="15.75" customHeight="1">
      <c r="A257" s="16"/>
      <c r="B257" s="16"/>
      <c r="E257" s="16"/>
    </row>
    <row r="258" spans="1:5" ht="15.75" customHeight="1"/>
    <row r="259" spans="1:5" ht="15.75" customHeight="1"/>
    <row r="260" spans="1:5" ht="15.75" customHeight="1"/>
    <row r="261" spans="1:5" ht="15.75" customHeight="1"/>
    <row r="262" spans="1:5" ht="15.75" customHeight="1"/>
    <row r="263" spans="1:5" ht="15.75" customHeight="1"/>
    <row r="264" spans="1:5" ht="15.75" customHeight="1"/>
    <row r="265" spans="1:5" ht="15.75" customHeight="1"/>
    <row r="266" spans="1:5" ht="15.75" customHeight="1"/>
    <row r="267" spans="1:5" ht="15.75" customHeight="1"/>
    <row r="268" spans="1:5" ht="15.75" customHeight="1"/>
    <row r="269" spans="1:5" ht="15.75" customHeight="1"/>
    <row r="270" spans="1:5" ht="15.75" customHeight="1"/>
    <row r="271" spans="1:5" ht="15.75" customHeight="1"/>
    <row r="272" spans="1:5"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sheetData>
  <conditionalFormatting sqref="B12:B20 A12:A57 C12:G57 B24:B57">
    <cfRule type="expression" dxfId="170" priority="6">
      <formula>$E11="Blocked"</formula>
    </cfRule>
    <cfRule type="expression" dxfId="169" priority="7">
      <formula>$E12="Not Relevant"</formula>
    </cfRule>
    <cfRule type="expression" dxfId="168" priority="8">
      <formula>$E12="Not Applicable"</formula>
    </cfRule>
    <cfRule type="expression" dxfId="167" priority="9">
      <formula>$E12="Fail"</formula>
    </cfRule>
    <cfRule type="expression" dxfId="166" priority="10">
      <formula>$E12="Pass"</formula>
    </cfRule>
  </conditionalFormatting>
  <conditionalFormatting sqref="B21">
    <cfRule type="expression" dxfId="165" priority="1">
      <formula>$E22="Not Relevant"</formula>
    </cfRule>
    <cfRule type="expression" dxfId="164" priority="2">
      <formula>$E22="Not Applicable"</formula>
    </cfRule>
    <cfRule type="expression" dxfId="163" priority="3">
      <formula>$E22="Fail"</formula>
    </cfRule>
    <cfRule type="expression" dxfId="162" priority="4">
      <formula>$E22="Pass"</formula>
    </cfRule>
    <cfRule type="expression" dxfId="161" priority="5">
      <formula>$E21="Blocked"</formula>
    </cfRule>
  </conditionalFormatting>
  <dataValidations count="1">
    <dataValidation type="list" allowBlank="1" showErrorMessage="1" sqref="E12:E57" xr:uid="{00000000-0002-0000-0100-000000000000}">
      <formula1>$J$1:$J$6</formula1>
    </dataValidation>
  </dataValidations>
  <hyperlinks>
    <hyperlink ref="B5" r:id="rId1" xr:uid="{00000000-0004-0000-0100-000000000000}"/>
  </hyperlinks>
  <pageMargins left="0.7" right="0.7" top="0.75" bottom="0.75" header="0" footer="0"/>
  <pageSetup orientation="portrait"/>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9900"/>
  </sheetPr>
  <dimension ref="A1:J1004"/>
  <sheetViews>
    <sheetView workbookViewId="0">
      <selection activeCell="B7" sqref="B7"/>
    </sheetView>
  </sheetViews>
  <sheetFormatPr defaultColWidth="12.625" defaultRowHeight="15" customHeight="1"/>
  <cols>
    <col min="1" max="1" width="13.875" customWidth="1"/>
    <col min="2" max="2" width="62.25" customWidth="1"/>
    <col min="3" max="3" width="56.875" customWidth="1"/>
    <col min="4" max="4" width="43.125" customWidth="1"/>
    <col min="5" max="6" width="12.125" customWidth="1"/>
    <col min="7" max="7" width="15.125" customWidth="1"/>
    <col min="8" max="10" width="7.625" customWidth="1"/>
  </cols>
  <sheetData>
    <row r="1" spans="1:10" ht="19.5">
      <c r="A1" s="15" t="s">
        <v>34</v>
      </c>
      <c r="B1" s="16"/>
      <c r="C1" s="17" t="s">
        <v>35</v>
      </c>
      <c r="J1" s="18" t="s">
        <v>36</v>
      </c>
    </row>
    <row r="2" spans="1:10">
      <c r="A2" s="19" t="s">
        <v>37</v>
      </c>
      <c r="B2" s="20" t="s">
        <v>38</v>
      </c>
      <c r="C2" s="3" t="s">
        <v>39</v>
      </c>
      <c r="D2" s="21">
        <f>COUNTIF(E:E,"Pass")</f>
        <v>18</v>
      </c>
      <c r="J2" s="18" t="s">
        <v>40</v>
      </c>
    </row>
    <row r="3" spans="1:10">
      <c r="A3" s="19" t="s">
        <v>41</v>
      </c>
      <c r="B3" s="22" t="s">
        <v>42</v>
      </c>
      <c r="C3" s="3" t="s">
        <v>43</v>
      </c>
      <c r="D3" s="21">
        <f>COUNTIF(E:E,"Fail")</f>
        <v>1</v>
      </c>
      <c r="J3" s="18" t="s">
        <v>44</v>
      </c>
    </row>
    <row r="4" spans="1:10">
      <c r="A4" s="23" t="s">
        <v>45</v>
      </c>
      <c r="B4" s="24" t="s">
        <v>46</v>
      </c>
      <c r="C4" s="3" t="s">
        <v>47</v>
      </c>
      <c r="D4" s="21">
        <f t="array" ref="D4">SUM(COUNTIFS(E:E,{"Not Applicable","Not Relevant","Blocked"}))</f>
        <v>0</v>
      </c>
      <c r="E4" s="14"/>
      <c r="J4" s="18" t="s">
        <v>48</v>
      </c>
    </row>
    <row r="5" spans="1:10">
      <c r="A5" s="19" t="s">
        <v>49</v>
      </c>
      <c r="B5" s="25" t="s">
        <v>50</v>
      </c>
      <c r="C5" s="3" t="s">
        <v>51</v>
      </c>
      <c r="D5" s="21">
        <f>COUNTIF(E:E,"Not Started")</f>
        <v>0</v>
      </c>
      <c r="E5" s="16"/>
      <c r="J5" s="18" t="s">
        <v>52</v>
      </c>
    </row>
    <row r="6" spans="1:10">
      <c r="A6" s="16"/>
      <c r="B6" s="41" t="s">
        <v>53</v>
      </c>
      <c r="E6" s="16"/>
      <c r="J6" s="18" t="s">
        <v>54</v>
      </c>
    </row>
    <row r="7" spans="1:10">
      <c r="A7" s="16"/>
      <c r="B7" s="26" t="s">
        <v>172</v>
      </c>
      <c r="E7" s="16"/>
    </row>
    <row r="8" spans="1:10">
      <c r="A8" s="16"/>
      <c r="B8" s="16"/>
      <c r="E8" s="16"/>
    </row>
    <row r="9" spans="1:10">
      <c r="A9" s="16"/>
      <c r="B9" s="16"/>
      <c r="E9" s="16"/>
    </row>
    <row r="10" spans="1:10">
      <c r="A10" s="16"/>
      <c r="B10" s="16"/>
      <c r="E10" s="16"/>
    </row>
    <row r="11" spans="1:10">
      <c r="A11" s="91" t="s">
        <v>56</v>
      </c>
      <c r="B11" s="91" t="s">
        <v>57</v>
      </c>
      <c r="C11" s="92" t="s">
        <v>58</v>
      </c>
      <c r="D11" s="92" t="s">
        <v>59</v>
      </c>
      <c r="E11" s="91" t="s">
        <v>60</v>
      </c>
      <c r="F11" s="92" t="s">
        <v>61</v>
      </c>
      <c r="G11" s="92" t="s">
        <v>5</v>
      </c>
    </row>
    <row r="12" spans="1:10">
      <c r="A12" s="93" t="s">
        <v>173</v>
      </c>
      <c r="B12" s="94" t="s">
        <v>174</v>
      </c>
      <c r="C12" s="109" t="s">
        <v>175</v>
      </c>
      <c r="D12" s="127"/>
      <c r="E12" s="93" t="s">
        <v>40</v>
      </c>
      <c r="F12" s="97"/>
      <c r="G12" s="97"/>
    </row>
    <row r="13" spans="1:10" ht="103.5" customHeight="1">
      <c r="A13" s="93" t="s">
        <v>176</v>
      </c>
      <c r="B13" s="128" t="s">
        <v>177</v>
      </c>
      <c r="C13" s="129" t="s">
        <v>178</v>
      </c>
      <c r="D13" s="116" t="s">
        <v>179</v>
      </c>
      <c r="E13" s="93" t="s">
        <v>44</v>
      </c>
      <c r="F13" s="97"/>
      <c r="G13" s="97"/>
    </row>
    <row r="14" spans="1:10" ht="105" customHeight="1">
      <c r="A14" s="93" t="s">
        <v>180</v>
      </c>
      <c r="B14" s="128" t="s">
        <v>181</v>
      </c>
      <c r="C14" s="100" t="s">
        <v>182</v>
      </c>
      <c r="D14" s="115" t="s">
        <v>183</v>
      </c>
      <c r="E14" s="93" t="s">
        <v>40</v>
      </c>
      <c r="F14" s="97"/>
      <c r="G14" s="97"/>
    </row>
    <row r="15" spans="1:10">
      <c r="A15" s="93" t="s">
        <v>184</v>
      </c>
      <c r="B15" s="101" t="s">
        <v>185</v>
      </c>
      <c r="C15" s="100" t="s">
        <v>186</v>
      </c>
      <c r="D15" s="115" t="s">
        <v>187</v>
      </c>
      <c r="E15" s="93" t="s">
        <v>40</v>
      </c>
      <c r="F15" s="97"/>
      <c r="G15" s="97"/>
    </row>
    <row r="16" spans="1:10">
      <c r="A16" s="93" t="s">
        <v>188</v>
      </c>
      <c r="B16" s="101" t="s">
        <v>189</v>
      </c>
      <c r="C16" s="109" t="s">
        <v>186</v>
      </c>
      <c r="D16" s="115" t="s">
        <v>190</v>
      </c>
      <c r="E16" s="93" t="s">
        <v>40</v>
      </c>
      <c r="F16" s="97"/>
      <c r="G16" s="97"/>
    </row>
    <row r="17" spans="1:7">
      <c r="A17" s="93" t="s">
        <v>191</v>
      </c>
      <c r="B17" s="101" t="s">
        <v>192</v>
      </c>
      <c r="C17" s="109" t="s">
        <v>186</v>
      </c>
      <c r="D17" s="115" t="s">
        <v>193</v>
      </c>
      <c r="E17" s="93" t="s">
        <v>40</v>
      </c>
      <c r="F17" s="97"/>
      <c r="G17" s="97"/>
    </row>
    <row r="18" spans="1:7">
      <c r="A18" s="93" t="s">
        <v>194</v>
      </c>
      <c r="B18" s="98" t="s">
        <v>195</v>
      </c>
      <c r="C18" s="109" t="s">
        <v>186</v>
      </c>
      <c r="D18" s="130" t="s">
        <v>196</v>
      </c>
      <c r="E18" s="93" t="s">
        <v>40</v>
      </c>
      <c r="F18" s="97"/>
      <c r="G18" s="97"/>
    </row>
    <row r="19" spans="1:7">
      <c r="A19" s="93" t="s">
        <v>197</v>
      </c>
      <c r="B19" s="101" t="s">
        <v>198</v>
      </c>
      <c r="C19" s="109" t="s">
        <v>186</v>
      </c>
      <c r="D19" s="131" t="s">
        <v>199</v>
      </c>
      <c r="E19" s="93" t="s">
        <v>40</v>
      </c>
      <c r="F19" s="97"/>
      <c r="G19" s="97"/>
    </row>
    <row r="20" spans="1:7">
      <c r="A20" s="93" t="s">
        <v>200</v>
      </c>
      <c r="B20" s="101" t="s">
        <v>201</v>
      </c>
      <c r="C20" s="109" t="s">
        <v>186</v>
      </c>
      <c r="D20" s="115" t="s">
        <v>202</v>
      </c>
      <c r="E20" s="93" t="s">
        <v>40</v>
      </c>
      <c r="F20" s="97"/>
      <c r="G20" s="97"/>
    </row>
    <row r="21" spans="1:7">
      <c r="A21" s="93" t="s">
        <v>203</v>
      </c>
      <c r="B21" s="101" t="s">
        <v>204</v>
      </c>
      <c r="C21" s="109" t="s">
        <v>186</v>
      </c>
      <c r="D21" s="115" t="s">
        <v>205</v>
      </c>
      <c r="E21" s="93" t="s">
        <v>40</v>
      </c>
      <c r="F21" s="97"/>
      <c r="G21" s="97"/>
    </row>
    <row r="22" spans="1:7">
      <c r="A22" s="93" t="s">
        <v>206</v>
      </c>
      <c r="B22" s="132" t="s">
        <v>207</v>
      </c>
      <c r="C22" s="109" t="s">
        <v>186</v>
      </c>
      <c r="D22" s="115" t="s">
        <v>208</v>
      </c>
      <c r="E22" s="93" t="s">
        <v>40</v>
      </c>
      <c r="F22" s="97"/>
      <c r="G22" s="97"/>
    </row>
    <row r="23" spans="1:7">
      <c r="A23" s="93" t="s">
        <v>209</v>
      </c>
      <c r="B23" s="101" t="s">
        <v>210</v>
      </c>
      <c r="C23" s="109" t="s">
        <v>186</v>
      </c>
      <c r="D23" s="115" t="s">
        <v>211</v>
      </c>
      <c r="E23" s="93" t="s">
        <v>40</v>
      </c>
      <c r="F23" s="97"/>
      <c r="G23" s="97"/>
    </row>
    <row r="24" spans="1:7">
      <c r="A24" s="93" t="s">
        <v>212</v>
      </c>
      <c r="B24" s="101" t="s">
        <v>213</v>
      </c>
      <c r="C24" s="109" t="s">
        <v>214</v>
      </c>
      <c r="D24" s="133" t="s">
        <v>202</v>
      </c>
      <c r="E24" s="93" t="s">
        <v>40</v>
      </c>
      <c r="F24" s="97"/>
      <c r="G24" s="97"/>
    </row>
    <row r="25" spans="1:7">
      <c r="A25" s="93" t="s">
        <v>215</v>
      </c>
      <c r="B25" s="101" t="s">
        <v>216</v>
      </c>
      <c r="C25" s="109" t="s">
        <v>214</v>
      </c>
      <c r="D25" s="133" t="s">
        <v>196</v>
      </c>
      <c r="E25" s="93" t="s">
        <v>40</v>
      </c>
      <c r="F25" s="97"/>
      <c r="G25" s="97"/>
    </row>
    <row r="26" spans="1:7">
      <c r="A26" s="93" t="s">
        <v>217</v>
      </c>
      <c r="B26" s="101" t="s">
        <v>218</v>
      </c>
      <c r="C26" s="109" t="s">
        <v>214</v>
      </c>
      <c r="D26" s="134" t="s">
        <v>219</v>
      </c>
      <c r="E26" s="93" t="s">
        <v>40</v>
      </c>
      <c r="F26" s="97"/>
      <c r="G26" s="97"/>
    </row>
    <row r="27" spans="1:7" ht="16.5">
      <c r="A27" s="93" t="s">
        <v>220</v>
      </c>
      <c r="B27" s="101" t="s">
        <v>221</v>
      </c>
      <c r="C27" s="94" t="s">
        <v>222</v>
      </c>
      <c r="D27" s="135">
        <v>5045998781</v>
      </c>
      <c r="E27" s="93" t="s">
        <v>40</v>
      </c>
      <c r="F27" s="97"/>
      <c r="G27" s="97"/>
    </row>
    <row r="28" spans="1:7" ht="18">
      <c r="A28" s="93" t="s">
        <v>223</v>
      </c>
      <c r="B28" s="136" t="s">
        <v>224</v>
      </c>
      <c r="C28" s="109" t="s">
        <v>222</v>
      </c>
      <c r="D28" s="137" t="s">
        <v>225</v>
      </c>
      <c r="E28" s="93" t="s">
        <v>40</v>
      </c>
      <c r="F28" s="97"/>
      <c r="G28" s="97"/>
    </row>
    <row r="29" spans="1:7">
      <c r="A29" s="93" t="s">
        <v>226</v>
      </c>
      <c r="B29" s="109" t="s">
        <v>227</v>
      </c>
      <c r="C29" s="109" t="s">
        <v>228</v>
      </c>
      <c r="D29" s="138" t="s">
        <v>229</v>
      </c>
      <c r="E29" s="93" t="s">
        <v>40</v>
      </c>
      <c r="F29" s="97"/>
      <c r="G29" s="97"/>
    </row>
    <row r="30" spans="1:7">
      <c r="A30" s="93" t="s">
        <v>230</v>
      </c>
      <c r="B30" s="101" t="s">
        <v>231</v>
      </c>
      <c r="C30" s="98" t="s">
        <v>232</v>
      </c>
      <c r="D30" s="127"/>
      <c r="E30" s="93" t="s">
        <v>40</v>
      </c>
      <c r="F30" s="97"/>
      <c r="G30" s="97"/>
    </row>
    <row r="31" spans="1:7" ht="16.5">
      <c r="A31" s="28" t="s">
        <v>233</v>
      </c>
      <c r="B31" s="32"/>
      <c r="C31" s="42"/>
      <c r="D31" s="38"/>
      <c r="E31" s="39"/>
      <c r="F31" s="31"/>
      <c r="G31" s="31"/>
    </row>
    <row r="32" spans="1:7">
      <c r="A32" s="28" t="s">
        <v>234</v>
      </c>
      <c r="B32" s="29"/>
      <c r="C32" s="35"/>
      <c r="D32" s="38"/>
      <c r="E32" s="39"/>
      <c r="F32" s="31"/>
      <c r="G32" s="31"/>
    </row>
    <row r="33" spans="1:7">
      <c r="A33" s="28" t="s">
        <v>235</v>
      </c>
      <c r="B33" s="29"/>
      <c r="C33" s="35"/>
      <c r="D33" s="38"/>
      <c r="E33" s="39"/>
      <c r="F33" s="31"/>
      <c r="G33" s="31"/>
    </row>
    <row r="34" spans="1:7">
      <c r="A34" s="28" t="s">
        <v>236</v>
      </c>
      <c r="B34" s="29"/>
      <c r="C34" s="35"/>
      <c r="D34" s="38"/>
      <c r="E34" s="39"/>
      <c r="F34" s="31"/>
      <c r="G34" s="31"/>
    </row>
    <row r="35" spans="1:7">
      <c r="A35" s="28" t="s">
        <v>237</v>
      </c>
      <c r="B35" s="36"/>
      <c r="C35" s="37"/>
      <c r="D35" s="38"/>
      <c r="E35" s="39"/>
      <c r="F35" s="31"/>
      <c r="G35" s="31"/>
    </row>
    <row r="36" spans="1:7">
      <c r="A36" s="28" t="s">
        <v>238</v>
      </c>
      <c r="B36" s="36"/>
      <c r="C36" s="37"/>
      <c r="D36" s="38"/>
      <c r="E36" s="39"/>
      <c r="F36" s="31"/>
      <c r="G36" s="31"/>
    </row>
    <row r="37" spans="1:7">
      <c r="A37" s="28" t="s">
        <v>239</v>
      </c>
      <c r="B37" s="36"/>
      <c r="C37" s="37"/>
      <c r="D37" s="38"/>
      <c r="E37" s="39"/>
      <c r="F37" s="31"/>
      <c r="G37" s="31"/>
    </row>
    <row r="38" spans="1:7">
      <c r="A38" s="28" t="s">
        <v>240</v>
      </c>
      <c r="B38" s="36"/>
      <c r="C38" s="37"/>
      <c r="D38" s="38"/>
      <c r="E38" s="39"/>
      <c r="F38" s="31"/>
      <c r="G38" s="31"/>
    </row>
    <row r="39" spans="1:7">
      <c r="A39" s="28" t="s">
        <v>241</v>
      </c>
      <c r="B39" s="36"/>
      <c r="C39" s="37"/>
      <c r="D39" s="38"/>
      <c r="E39" s="39"/>
      <c r="F39" s="31"/>
      <c r="G39" s="31"/>
    </row>
    <row r="40" spans="1:7">
      <c r="A40" s="28" t="s">
        <v>242</v>
      </c>
      <c r="B40" s="36"/>
      <c r="C40" s="37"/>
      <c r="D40" s="38"/>
      <c r="E40" s="39"/>
      <c r="F40" s="31"/>
      <c r="G40" s="31"/>
    </row>
    <row r="41" spans="1:7">
      <c r="A41" s="28" t="s">
        <v>243</v>
      </c>
      <c r="B41" s="36"/>
      <c r="C41" s="37"/>
      <c r="D41" s="38"/>
      <c r="E41" s="39"/>
      <c r="F41" s="31"/>
      <c r="G41" s="31"/>
    </row>
    <row r="42" spans="1:7">
      <c r="A42" s="28" t="s">
        <v>244</v>
      </c>
      <c r="B42" s="36"/>
      <c r="C42" s="37"/>
      <c r="D42" s="38"/>
      <c r="E42" s="39"/>
      <c r="F42" s="31"/>
      <c r="G42" s="31"/>
    </row>
    <row r="43" spans="1:7">
      <c r="A43" s="28" t="s">
        <v>245</v>
      </c>
      <c r="B43" s="36"/>
      <c r="C43" s="37"/>
      <c r="D43" s="38"/>
      <c r="E43" s="39"/>
      <c r="F43" s="31"/>
      <c r="G43" s="31"/>
    </row>
    <row r="44" spans="1:7">
      <c r="A44" s="28" t="s">
        <v>246</v>
      </c>
      <c r="B44" s="36"/>
      <c r="C44" s="37"/>
      <c r="D44" s="30"/>
      <c r="E44" s="39"/>
      <c r="F44" s="31"/>
      <c r="G44" s="31"/>
    </row>
    <row r="45" spans="1:7">
      <c r="A45" s="28" t="s">
        <v>247</v>
      </c>
      <c r="B45" s="36"/>
      <c r="C45" s="37"/>
      <c r="D45" s="38"/>
      <c r="E45" s="39"/>
      <c r="F45" s="31"/>
      <c r="G45" s="31"/>
    </row>
    <row r="46" spans="1:7">
      <c r="A46" s="28" t="s">
        <v>248</v>
      </c>
      <c r="B46" s="36"/>
      <c r="C46" s="37"/>
      <c r="D46" s="38"/>
      <c r="E46" s="39"/>
      <c r="F46" s="31"/>
      <c r="G46" s="31"/>
    </row>
    <row r="47" spans="1:7">
      <c r="A47" s="28" t="s">
        <v>249</v>
      </c>
      <c r="B47" s="36"/>
      <c r="C47" s="37"/>
      <c r="D47" s="34"/>
      <c r="E47" s="39"/>
      <c r="F47" s="31"/>
      <c r="G47" s="31"/>
    </row>
    <row r="48" spans="1:7">
      <c r="A48" s="28" t="s">
        <v>250</v>
      </c>
      <c r="B48" s="36"/>
      <c r="C48" s="37"/>
      <c r="D48" s="38"/>
      <c r="E48" s="39"/>
      <c r="F48" s="31"/>
      <c r="G48" s="31"/>
    </row>
    <row r="49" spans="1:7">
      <c r="A49" s="28" t="s">
        <v>251</v>
      </c>
      <c r="B49" s="36"/>
      <c r="C49" s="37"/>
      <c r="D49" s="38"/>
      <c r="E49" s="39"/>
      <c r="F49" s="31"/>
      <c r="G49" s="31"/>
    </row>
    <row r="50" spans="1:7">
      <c r="A50" s="28" t="s">
        <v>252</v>
      </c>
      <c r="B50" s="36"/>
      <c r="C50" s="37"/>
      <c r="D50" s="38"/>
      <c r="E50" s="39"/>
      <c r="F50" s="31"/>
      <c r="G50" s="31"/>
    </row>
    <row r="51" spans="1:7">
      <c r="A51" s="28" t="s">
        <v>253</v>
      </c>
      <c r="B51" s="36"/>
      <c r="C51" s="37"/>
      <c r="D51" s="38"/>
      <c r="E51" s="39"/>
      <c r="F51" s="31"/>
      <c r="G51" s="31"/>
    </row>
    <row r="52" spans="1:7">
      <c r="A52" s="28" t="s">
        <v>254</v>
      </c>
      <c r="B52" s="36"/>
      <c r="C52" s="37"/>
      <c r="D52" s="38"/>
      <c r="E52" s="39"/>
      <c r="F52" s="31"/>
      <c r="G52" s="31"/>
    </row>
    <row r="53" spans="1:7">
      <c r="A53" s="28" t="s">
        <v>255</v>
      </c>
      <c r="B53" s="36"/>
      <c r="C53" s="37"/>
      <c r="D53" s="38"/>
      <c r="E53" s="39"/>
      <c r="F53" s="31"/>
      <c r="G53" s="31"/>
    </row>
    <row r="54" spans="1:7" ht="15.75" customHeight="1">
      <c r="A54" s="16"/>
      <c r="B54" s="16"/>
      <c r="E54" s="16"/>
    </row>
    <row r="55" spans="1:7" ht="15.75" customHeight="1">
      <c r="A55" s="16"/>
      <c r="B55" s="16"/>
      <c r="E55" s="16"/>
    </row>
    <row r="56" spans="1:7" ht="15.75" customHeight="1">
      <c r="A56" s="16"/>
      <c r="B56" s="16"/>
      <c r="E56" s="16"/>
    </row>
    <row r="57" spans="1:7" ht="15.75" customHeight="1">
      <c r="A57" s="16"/>
      <c r="B57" s="16"/>
      <c r="E57" s="16"/>
    </row>
    <row r="58" spans="1:7" ht="15.75" customHeight="1">
      <c r="A58" s="16"/>
      <c r="B58" s="16"/>
      <c r="E58" s="16"/>
    </row>
    <row r="59" spans="1:7" ht="15.75" customHeight="1">
      <c r="A59" s="16"/>
      <c r="B59" s="16"/>
      <c r="E59" s="16"/>
    </row>
    <row r="60" spans="1:7" ht="15.75" customHeight="1">
      <c r="A60" s="16"/>
      <c r="B60" s="16"/>
      <c r="E60" s="16"/>
    </row>
    <row r="61" spans="1:7" ht="15.75" customHeight="1">
      <c r="A61" s="16"/>
      <c r="B61" s="16"/>
      <c r="E61" s="16"/>
    </row>
    <row r="62" spans="1:7" ht="15.75" customHeight="1">
      <c r="A62" s="16"/>
      <c r="B62" s="16"/>
      <c r="E62" s="16"/>
    </row>
    <row r="63" spans="1:7" ht="15.75" customHeight="1">
      <c r="A63" s="16"/>
      <c r="B63" s="16"/>
      <c r="E63" s="16"/>
    </row>
    <row r="64" spans="1:7" ht="15.75" customHeight="1">
      <c r="A64" s="16"/>
      <c r="B64" s="16"/>
      <c r="E64" s="16"/>
    </row>
    <row r="65" spans="1:5" ht="15.75" customHeight="1">
      <c r="A65" s="16"/>
      <c r="B65" s="16"/>
      <c r="E65" s="16"/>
    </row>
    <row r="66" spans="1:5" ht="15.75" customHeight="1">
      <c r="A66" s="16"/>
      <c r="B66" s="16"/>
      <c r="E66" s="16"/>
    </row>
    <row r="67" spans="1:5" ht="15.75" customHeight="1">
      <c r="A67" s="16"/>
      <c r="B67" s="16"/>
      <c r="E67" s="16"/>
    </row>
    <row r="68" spans="1:5" ht="15.75" customHeight="1">
      <c r="A68" s="16"/>
      <c r="B68" s="16"/>
      <c r="E68" s="16"/>
    </row>
    <row r="69" spans="1:5" ht="15.75" customHeight="1">
      <c r="A69" s="16"/>
      <c r="B69" s="16"/>
      <c r="E69" s="16"/>
    </row>
    <row r="70" spans="1:5" ht="15.75" customHeight="1">
      <c r="A70" s="16"/>
      <c r="B70" s="16"/>
      <c r="E70" s="16"/>
    </row>
    <row r="71" spans="1:5" ht="15.75" customHeight="1">
      <c r="A71" s="16"/>
      <c r="B71" s="16"/>
      <c r="E71" s="16"/>
    </row>
    <row r="72" spans="1:5" ht="15.75" customHeight="1">
      <c r="A72" s="16"/>
      <c r="B72" s="16"/>
      <c r="E72" s="16"/>
    </row>
    <row r="73" spans="1:5" ht="15.75" customHeight="1">
      <c r="A73" s="16"/>
      <c r="B73" s="16"/>
      <c r="E73" s="16"/>
    </row>
    <row r="74" spans="1:5" ht="15.75" customHeight="1">
      <c r="A74" s="16"/>
      <c r="B74" s="16"/>
      <c r="E74" s="16"/>
    </row>
    <row r="75" spans="1:5" ht="15.75" customHeight="1">
      <c r="A75" s="16"/>
      <c r="B75" s="16"/>
      <c r="E75" s="16"/>
    </row>
    <row r="76" spans="1:5" ht="15.75" customHeight="1">
      <c r="A76" s="16"/>
      <c r="B76" s="16"/>
      <c r="E76" s="16"/>
    </row>
    <row r="77" spans="1:5" ht="15.75" customHeight="1">
      <c r="A77" s="16"/>
      <c r="B77" s="16"/>
      <c r="E77" s="16"/>
    </row>
    <row r="78" spans="1:5" ht="15.75" customHeight="1">
      <c r="A78" s="16"/>
      <c r="B78" s="16"/>
      <c r="E78" s="16"/>
    </row>
    <row r="79" spans="1:5" ht="15.75" customHeight="1">
      <c r="A79" s="16"/>
      <c r="B79" s="16"/>
      <c r="E79" s="16"/>
    </row>
    <row r="80" spans="1:5" ht="15.75" customHeight="1">
      <c r="A80" s="16"/>
      <c r="B80" s="16"/>
      <c r="E80" s="16"/>
    </row>
    <row r="81" spans="1:5" ht="15.75" customHeight="1">
      <c r="A81" s="16"/>
      <c r="B81" s="16"/>
      <c r="E81" s="16"/>
    </row>
    <row r="82" spans="1:5" ht="15.75" customHeight="1">
      <c r="A82" s="16"/>
      <c r="B82" s="16"/>
      <c r="E82" s="16"/>
    </row>
    <row r="83" spans="1:5" ht="15.75" customHeight="1">
      <c r="A83" s="16"/>
      <c r="B83" s="27"/>
      <c r="C83" s="40" t="s">
        <v>171</v>
      </c>
      <c r="E83" s="16"/>
    </row>
    <row r="84" spans="1:5" ht="15.75" customHeight="1">
      <c r="A84" s="16"/>
      <c r="B84" s="16"/>
      <c r="E84" s="16"/>
    </row>
    <row r="85" spans="1:5" ht="15.75" customHeight="1">
      <c r="A85" s="16"/>
      <c r="B85" s="16"/>
      <c r="E85" s="16"/>
    </row>
    <row r="86" spans="1:5" ht="15.75" customHeight="1">
      <c r="A86" s="16"/>
      <c r="B86" s="16"/>
      <c r="E86" s="16"/>
    </row>
    <row r="87" spans="1:5" ht="15.75" customHeight="1">
      <c r="A87" s="16"/>
      <c r="B87" s="16"/>
      <c r="E87" s="16"/>
    </row>
    <row r="88" spans="1:5" ht="15.75" customHeight="1">
      <c r="A88" s="16"/>
      <c r="B88" s="16"/>
      <c r="E88" s="16"/>
    </row>
    <row r="89" spans="1:5" ht="15.75" customHeight="1">
      <c r="A89" s="16"/>
      <c r="B89" s="16"/>
      <c r="E89" s="16"/>
    </row>
    <row r="90" spans="1:5" ht="15.75" customHeight="1">
      <c r="A90" s="16"/>
      <c r="B90" s="16"/>
      <c r="E90" s="16"/>
    </row>
    <row r="91" spans="1:5" ht="15.75" customHeight="1">
      <c r="A91" s="16"/>
      <c r="B91" s="16"/>
      <c r="E91" s="16"/>
    </row>
    <row r="92" spans="1:5" ht="15.75" customHeight="1">
      <c r="A92" s="16"/>
      <c r="B92" s="16"/>
      <c r="E92" s="16"/>
    </row>
    <row r="93" spans="1:5" ht="15.75" customHeight="1">
      <c r="A93" s="16"/>
      <c r="B93" s="16"/>
      <c r="E93" s="16"/>
    </row>
    <row r="94" spans="1:5" ht="15.75" customHeight="1">
      <c r="A94" s="16"/>
      <c r="B94" s="16"/>
      <c r="E94" s="16"/>
    </row>
    <row r="95" spans="1:5" ht="15.75" customHeight="1">
      <c r="A95" s="16"/>
      <c r="B95" s="16"/>
      <c r="E95" s="16"/>
    </row>
    <row r="96" spans="1:5" ht="15.75" customHeight="1">
      <c r="A96" s="16"/>
      <c r="B96" s="16"/>
      <c r="E96" s="16"/>
    </row>
    <row r="97" spans="1:5" ht="15.75" customHeight="1">
      <c r="A97" s="16"/>
      <c r="B97" s="16"/>
      <c r="E97" s="16"/>
    </row>
    <row r="98" spans="1:5" ht="15.75" customHeight="1">
      <c r="A98" s="16"/>
      <c r="B98" s="16"/>
      <c r="E98" s="16"/>
    </row>
    <row r="99" spans="1:5" ht="15.75" customHeight="1">
      <c r="A99" s="16"/>
      <c r="B99" s="16"/>
      <c r="E99" s="16"/>
    </row>
    <row r="100" spans="1:5" ht="15.75" customHeight="1">
      <c r="A100" s="16"/>
      <c r="B100" s="16"/>
      <c r="E100" s="16"/>
    </row>
    <row r="101" spans="1:5" ht="15.75" customHeight="1">
      <c r="A101" s="16"/>
      <c r="B101" s="16"/>
      <c r="E101" s="16"/>
    </row>
    <row r="102" spans="1:5" ht="15.75" customHeight="1">
      <c r="A102" s="16"/>
      <c r="B102" s="16"/>
      <c r="E102" s="16"/>
    </row>
    <row r="103" spans="1:5" ht="15.75" customHeight="1">
      <c r="A103" s="16"/>
      <c r="B103" s="16"/>
      <c r="E103" s="16"/>
    </row>
    <row r="104" spans="1:5" ht="15.75" customHeight="1">
      <c r="A104" s="16"/>
      <c r="B104" s="16"/>
      <c r="E104" s="16"/>
    </row>
    <row r="105" spans="1:5" ht="15.75" customHeight="1">
      <c r="A105" s="16"/>
      <c r="B105" s="16"/>
      <c r="E105" s="16"/>
    </row>
    <row r="106" spans="1:5" ht="15.75" customHeight="1">
      <c r="A106" s="16"/>
      <c r="B106" s="16"/>
      <c r="E106" s="16"/>
    </row>
    <row r="107" spans="1:5" ht="15.75" customHeight="1">
      <c r="A107" s="16"/>
      <c r="B107" s="16"/>
      <c r="E107" s="16"/>
    </row>
    <row r="108" spans="1:5" ht="15.75" customHeight="1">
      <c r="A108" s="16"/>
      <c r="B108" s="16"/>
      <c r="E108" s="16"/>
    </row>
    <row r="109" spans="1:5" ht="15.75" customHeight="1">
      <c r="A109" s="16"/>
      <c r="B109" s="16"/>
      <c r="E109" s="16"/>
    </row>
    <row r="110" spans="1:5" ht="15.75" customHeight="1">
      <c r="A110" s="16"/>
      <c r="B110" s="16"/>
      <c r="E110" s="16"/>
    </row>
    <row r="111" spans="1:5" ht="15.75" customHeight="1">
      <c r="A111" s="16"/>
      <c r="B111" s="16"/>
      <c r="E111" s="16"/>
    </row>
    <row r="112" spans="1:5" ht="15.75" customHeight="1">
      <c r="A112" s="16"/>
      <c r="B112" s="16"/>
      <c r="E112" s="16"/>
    </row>
    <row r="113" spans="1:5" ht="15.75" customHeight="1">
      <c r="A113" s="16"/>
      <c r="B113" s="16"/>
      <c r="E113" s="16"/>
    </row>
    <row r="114" spans="1:5" ht="15.75" customHeight="1">
      <c r="A114" s="16"/>
      <c r="B114" s="16"/>
      <c r="E114" s="16"/>
    </row>
    <row r="115" spans="1:5" ht="15.75" customHeight="1">
      <c r="A115" s="16"/>
      <c r="B115" s="16"/>
      <c r="E115" s="16"/>
    </row>
    <row r="116" spans="1:5" ht="15.75" customHeight="1">
      <c r="A116" s="16"/>
      <c r="B116" s="16"/>
      <c r="E116" s="16"/>
    </row>
    <row r="117" spans="1:5" ht="15.75" customHeight="1">
      <c r="A117" s="16"/>
      <c r="B117" s="16"/>
      <c r="E117" s="16"/>
    </row>
    <row r="118" spans="1:5" ht="15.75" customHeight="1">
      <c r="A118" s="16"/>
      <c r="B118" s="16"/>
      <c r="E118" s="16"/>
    </row>
    <row r="119" spans="1:5" ht="15.75" customHeight="1">
      <c r="A119" s="16"/>
      <c r="B119" s="16"/>
      <c r="E119" s="16"/>
    </row>
    <row r="120" spans="1:5" ht="15.75" customHeight="1">
      <c r="A120" s="16"/>
      <c r="B120" s="16"/>
      <c r="E120" s="16"/>
    </row>
    <row r="121" spans="1:5" ht="15.75" customHeight="1">
      <c r="A121" s="16"/>
      <c r="B121" s="16"/>
      <c r="E121" s="16"/>
    </row>
    <row r="122" spans="1:5" ht="15.75" customHeight="1">
      <c r="A122" s="16"/>
      <c r="B122" s="16"/>
      <c r="E122" s="16"/>
    </row>
    <row r="123" spans="1:5" ht="15.75" customHeight="1">
      <c r="A123" s="16"/>
      <c r="B123" s="16"/>
      <c r="E123" s="16"/>
    </row>
    <row r="124" spans="1:5" ht="15.75" customHeight="1">
      <c r="A124" s="16"/>
      <c r="B124" s="16"/>
      <c r="E124" s="16"/>
    </row>
    <row r="125" spans="1:5" ht="15.75" customHeight="1">
      <c r="A125" s="16"/>
      <c r="B125" s="16"/>
      <c r="E125" s="16"/>
    </row>
    <row r="126" spans="1:5" ht="15.75" customHeight="1">
      <c r="A126" s="16"/>
      <c r="B126" s="16"/>
      <c r="E126" s="16"/>
    </row>
    <row r="127" spans="1:5" ht="15.75" customHeight="1">
      <c r="A127" s="16"/>
      <c r="B127" s="16"/>
      <c r="E127" s="16"/>
    </row>
    <row r="128" spans="1:5" ht="15.75" customHeight="1">
      <c r="A128" s="16"/>
      <c r="B128" s="16"/>
      <c r="E128" s="16"/>
    </row>
    <row r="129" spans="1:5" ht="15.75" customHeight="1">
      <c r="A129" s="16"/>
      <c r="B129" s="16"/>
      <c r="E129" s="16"/>
    </row>
    <row r="130" spans="1:5" ht="15.75" customHeight="1">
      <c r="A130" s="16"/>
      <c r="B130" s="16"/>
      <c r="E130" s="16"/>
    </row>
    <row r="131" spans="1:5" ht="15.75" customHeight="1">
      <c r="A131" s="16"/>
      <c r="B131" s="16"/>
      <c r="E131" s="16"/>
    </row>
    <row r="132" spans="1:5" ht="15.75" customHeight="1">
      <c r="A132" s="16"/>
      <c r="B132" s="16"/>
      <c r="E132" s="16"/>
    </row>
    <row r="133" spans="1:5" ht="15.75" customHeight="1">
      <c r="A133" s="16"/>
      <c r="B133" s="16"/>
      <c r="E133" s="16"/>
    </row>
    <row r="134" spans="1:5" ht="15.75" customHeight="1">
      <c r="A134" s="16"/>
      <c r="B134" s="16"/>
      <c r="E134" s="16"/>
    </row>
    <row r="135" spans="1:5" ht="15.75" customHeight="1">
      <c r="A135" s="16"/>
      <c r="B135" s="16"/>
      <c r="E135" s="16"/>
    </row>
    <row r="136" spans="1:5" ht="15.75" customHeight="1">
      <c r="A136" s="16"/>
      <c r="B136" s="16"/>
      <c r="E136" s="16"/>
    </row>
    <row r="137" spans="1:5" ht="15.75" customHeight="1">
      <c r="A137" s="16"/>
      <c r="B137" s="16"/>
      <c r="E137" s="16"/>
    </row>
    <row r="138" spans="1:5" ht="15.75" customHeight="1">
      <c r="A138" s="16"/>
      <c r="B138" s="16"/>
      <c r="E138" s="16"/>
    </row>
    <row r="139" spans="1:5" ht="15.75" customHeight="1">
      <c r="A139" s="16"/>
      <c r="B139" s="16"/>
      <c r="E139" s="16"/>
    </row>
    <row r="140" spans="1:5" ht="15.75" customHeight="1">
      <c r="A140" s="16"/>
      <c r="B140" s="16"/>
      <c r="E140" s="16"/>
    </row>
    <row r="141" spans="1:5" ht="15.75" customHeight="1">
      <c r="A141" s="16"/>
      <c r="B141" s="16"/>
      <c r="E141" s="16"/>
    </row>
    <row r="142" spans="1:5" ht="15.75" customHeight="1">
      <c r="A142" s="16"/>
      <c r="B142" s="16"/>
      <c r="E142" s="16"/>
    </row>
    <row r="143" spans="1:5" ht="15.75" customHeight="1">
      <c r="A143" s="16"/>
      <c r="B143" s="16"/>
      <c r="E143" s="16"/>
    </row>
    <row r="144" spans="1:5" ht="15.75" customHeight="1">
      <c r="A144" s="16"/>
      <c r="B144" s="16"/>
      <c r="E144" s="16"/>
    </row>
    <row r="145" spans="1:5" ht="15.75" customHeight="1">
      <c r="A145" s="16"/>
      <c r="B145" s="16"/>
      <c r="E145" s="16"/>
    </row>
    <row r="146" spans="1:5" ht="15.75" customHeight="1">
      <c r="A146" s="16"/>
      <c r="B146" s="16"/>
      <c r="E146" s="16"/>
    </row>
    <row r="147" spans="1:5" ht="15.75" customHeight="1">
      <c r="A147" s="16"/>
      <c r="B147" s="16"/>
      <c r="E147" s="16"/>
    </row>
    <row r="148" spans="1:5" ht="15.75" customHeight="1">
      <c r="A148" s="16"/>
      <c r="B148" s="16"/>
      <c r="E148" s="16"/>
    </row>
    <row r="149" spans="1:5" ht="15.75" customHeight="1">
      <c r="A149" s="16"/>
      <c r="B149" s="16"/>
      <c r="E149" s="16"/>
    </row>
    <row r="150" spans="1:5" ht="15.75" customHeight="1">
      <c r="A150" s="16"/>
      <c r="B150" s="16"/>
      <c r="E150" s="16"/>
    </row>
    <row r="151" spans="1:5" ht="15.75" customHeight="1">
      <c r="A151" s="16"/>
      <c r="B151" s="16"/>
      <c r="E151" s="16"/>
    </row>
    <row r="152" spans="1:5" ht="15.75" customHeight="1">
      <c r="A152" s="16"/>
      <c r="B152" s="16"/>
      <c r="E152" s="16"/>
    </row>
    <row r="153" spans="1:5" ht="15.75" customHeight="1">
      <c r="A153" s="16"/>
      <c r="B153" s="16"/>
      <c r="E153" s="16"/>
    </row>
    <row r="154" spans="1:5" ht="15.75" customHeight="1">
      <c r="A154" s="16"/>
      <c r="B154" s="16"/>
      <c r="E154" s="16"/>
    </row>
    <row r="155" spans="1:5" ht="15.75" customHeight="1">
      <c r="A155" s="16"/>
      <c r="B155" s="16"/>
      <c r="E155" s="16"/>
    </row>
    <row r="156" spans="1:5" ht="15.75" customHeight="1">
      <c r="A156" s="16"/>
      <c r="B156" s="16"/>
      <c r="E156" s="16"/>
    </row>
    <row r="157" spans="1:5" ht="15.75" customHeight="1">
      <c r="A157" s="16"/>
      <c r="B157" s="16"/>
      <c r="E157" s="16"/>
    </row>
    <row r="158" spans="1:5" ht="15.75" customHeight="1">
      <c r="A158" s="16"/>
      <c r="B158" s="16"/>
      <c r="E158" s="16"/>
    </row>
    <row r="159" spans="1:5" ht="15.75" customHeight="1">
      <c r="A159" s="16"/>
      <c r="B159" s="16"/>
      <c r="E159" s="16"/>
    </row>
    <row r="160" spans="1:5" ht="15.75" customHeight="1">
      <c r="A160" s="16"/>
      <c r="B160" s="16"/>
      <c r="E160" s="16"/>
    </row>
    <row r="161" spans="1:5" ht="15.75" customHeight="1">
      <c r="A161" s="16"/>
      <c r="B161" s="16"/>
      <c r="E161" s="16"/>
    </row>
    <row r="162" spans="1:5" ht="15.75" customHeight="1">
      <c r="A162" s="16"/>
      <c r="B162" s="16"/>
      <c r="E162" s="16"/>
    </row>
    <row r="163" spans="1:5" ht="15.75" customHeight="1">
      <c r="A163" s="16"/>
      <c r="B163" s="16"/>
      <c r="E163" s="16"/>
    </row>
    <row r="164" spans="1:5" ht="15.75" customHeight="1">
      <c r="A164" s="16"/>
      <c r="B164" s="16"/>
      <c r="E164" s="16"/>
    </row>
    <row r="165" spans="1:5" ht="15.75" customHeight="1">
      <c r="A165" s="16"/>
      <c r="B165" s="16"/>
      <c r="E165" s="16"/>
    </row>
    <row r="166" spans="1:5" ht="15.75" customHeight="1">
      <c r="A166" s="16"/>
      <c r="B166" s="16"/>
      <c r="E166" s="16"/>
    </row>
    <row r="167" spans="1:5" ht="15.75" customHeight="1">
      <c r="A167" s="16"/>
      <c r="B167" s="16"/>
      <c r="E167" s="16"/>
    </row>
    <row r="168" spans="1:5" ht="15.75" customHeight="1">
      <c r="A168" s="16"/>
      <c r="B168" s="16"/>
      <c r="E168" s="16"/>
    </row>
    <row r="169" spans="1:5" ht="15.75" customHeight="1">
      <c r="A169" s="16"/>
      <c r="B169" s="16"/>
      <c r="E169" s="16"/>
    </row>
    <row r="170" spans="1:5" ht="15.75" customHeight="1">
      <c r="A170" s="16"/>
      <c r="B170" s="16"/>
      <c r="E170" s="16"/>
    </row>
    <row r="171" spans="1:5" ht="15.75" customHeight="1">
      <c r="A171" s="16"/>
      <c r="B171" s="16"/>
      <c r="E171" s="16"/>
    </row>
    <row r="172" spans="1:5" ht="15.75" customHeight="1">
      <c r="A172" s="16"/>
      <c r="B172" s="16"/>
      <c r="E172" s="16"/>
    </row>
    <row r="173" spans="1:5" ht="15.75" customHeight="1">
      <c r="A173" s="16"/>
      <c r="B173" s="16"/>
      <c r="E173" s="16"/>
    </row>
    <row r="174" spans="1:5" ht="15.75" customHeight="1">
      <c r="A174" s="16"/>
      <c r="B174" s="16"/>
      <c r="E174" s="16"/>
    </row>
    <row r="175" spans="1:5" ht="15.75" customHeight="1">
      <c r="A175" s="16"/>
      <c r="B175" s="16"/>
      <c r="E175" s="16"/>
    </row>
    <row r="176" spans="1:5" ht="15.75" customHeight="1">
      <c r="A176" s="16"/>
      <c r="B176" s="16"/>
      <c r="E176" s="16"/>
    </row>
    <row r="177" spans="1:5" ht="15.75" customHeight="1">
      <c r="A177" s="16"/>
      <c r="B177" s="16"/>
      <c r="E177" s="16"/>
    </row>
    <row r="178" spans="1:5" ht="15.75" customHeight="1">
      <c r="A178" s="16"/>
      <c r="B178" s="16"/>
      <c r="E178" s="16"/>
    </row>
    <row r="179" spans="1:5" ht="15.75" customHeight="1">
      <c r="A179" s="16"/>
      <c r="B179" s="16"/>
      <c r="E179" s="16"/>
    </row>
    <row r="180" spans="1:5" ht="15.75" customHeight="1">
      <c r="A180" s="16"/>
      <c r="B180" s="16"/>
      <c r="E180" s="16"/>
    </row>
    <row r="181" spans="1:5" ht="15.75" customHeight="1">
      <c r="A181" s="16"/>
      <c r="B181" s="16"/>
      <c r="E181" s="16"/>
    </row>
    <row r="182" spans="1:5" ht="15.75" customHeight="1">
      <c r="A182" s="16"/>
      <c r="B182" s="16"/>
      <c r="E182" s="16"/>
    </row>
    <row r="183" spans="1:5" ht="15.75" customHeight="1">
      <c r="A183" s="16"/>
      <c r="B183" s="16"/>
      <c r="E183" s="16"/>
    </row>
    <row r="184" spans="1:5" ht="15.75" customHeight="1">
      <c r="A184" s="16"/>
      <c r="B184" s="16"/>
      <c r="E184" s="16"/>
    </row>
    <row r="185" spans="1:5" ht="15.75" customHeight="1">
      <c r="A185" s="16"/>
      <c r="B185" s="16"/>
      <c r="E185" s="16"/>
    </row>
    <row r="186" spans="1:5" ht="15.75" customHeight="1">
      <c r="A186" s="16"/>
      <c r="B186" s="16"/>
      <c r="E186" s="16"/>
    </row>
    <row r="187" spans="1:5" ht="15.75" customHeight="1">
      <c r="A187" s="16"/>
      <c r="B187" s="16"/>
      <c r="E187" s="16"/>
    </row>
    <row r="188" spans="1:5" ht="15.75" customHeight="1">
      <c r="A188" s="16"/>
      <c r="B188" s="16"/>
      <c r="E188" s="16"/>
    </row>
    <row r="189" spans="1:5" ht="15.75" customHeight="1">
      <c r="A189" s="16"/>
      <c r="B189" s="16"/>
      <c r="E189" s="16"/>
    </row>
    <row r="190" spans="1:5" ht="15.75" customHeight="1">
      <c r="A190" s="16"/>
      <c r="B190" s="16"/>
      <c r="E190" s="16"/>
    </row>
    <row r="191" spans="1:5" ht="15.75" customHeight="1">
      <c r="A191" s="16"/>
      <c r="B191" s="16"/>
      <c r="E191" s="16"/>
    </row>
    <row r="192" spans="1:5" ht="15.75" customHeight="1">
      <c r="A192" s="16"/>
      <c r="B192" s="16"/>
      <c r="E192" s="16"/>
    </row>
    <row r="193" spans="1:5" ht="15.75" customHeight="1">
      <c r="A193" s="16"/>
      <c r="B193" s="16"/>
      <c r="E193" s="16"/>
    </row>
    <row r="194" spans="1:5" ht="15.75" customHeight="1">
      <c r="A194" s="16"/>
      <c r="B194" s="16"/>
      <c r="E194" s="16"/>
    </row>
    <row r="195" spans="1:5" ht="15.75" customHeight="1">
      <c r="A195" s="16"/>
      <c r="B195" s="16"/>
      <c r="E195" s="16"/>
    </row>
    <row r="196" spans="1:5" ht="15.75" customHeight="1">
      <c r="A196" s="16"/>
      <c r="B196" s="16"/>
      <c r="E196" s="16"/>
    </row>
    <row r="197" spans="1:5" ht="15.75" customHeight="1">
      <c r="A197" s="16"/>
      <c r="B197" s="16"/>
      <c r="E197" s="16"/>
    </row>
    <row r="198" spans="1:5" ht="15.75" customHeight="1">
      <c r="A198" s="16"/>
      <c r="B198" s="16"/>
      <c r="E198" s="16"/>
    </row>
    <row r="199" spans="1:5" ht="15.75" customHeight="1">
      <c r="A199" s="16"/>
      <c r="B199" s="16"/>
      <c r="E199" s="16"/>
    </row>
    <row r="200" spans="1:5" ht="15.75" customHeight="1">
      <c r="A200" s="16"/>
      <c r="B200" s="16"/>
      <c r="E200" s="16"/>
    </row>
    <row r="201" spans="1:5" ht="15.75" customHeight="1">
      <c r="A201" s="16"/>
      <c r="B201" s="16"/>
      <c r="E201" s="16"/>
    </row>
    <row r="202" spans="1:5" ht="15.75" customHeight="1">
      <c r="A202" s="16"/>
      <c r="B202" s="16"/>
      <c r="E202" s="16"/>
    </row>
    <row r="203" spans="1:5" ht="15.75" customHeight="1">
      <c r="A203" s="16"/>
      <c r="B203" s="16"/>
      <c r="E203" s="16"/>
    </row>
    <row r="204" spans="1:5" ht="15.75" customHeight="1">
      <c r="A204" s="16"/>
      <c r="B204" s="16"/>
      <c r="E204" s="16"/>
    </row>
    <row r="205" spans="1:5" ht="15.75" customHeight="1">
      <c r="A205" s="16"/>
      <c r="B205" s="16"/>
      <c r="E205" s="16"/>
    </row>
    <row r="206" spans="1:5" ht="15.75" customHeight="1">
      <c r="A206" s="16"/>
      <c r="B206" s="16"/>
      <c r="E206" s="16"/>
    </row>
    <row r="207" spans="1:5" ht="15.75" customHeight="1">
      <c r="A207" s="16"/>
      <c r="B207" s="16"/>
      <c r="E207" s="16"/>
    </row>
    <row r="208" spans="1:5" ht="15.75" customHeight="1">
      <c r="A208" s="16"/>
      <c r="B208" s="16"/>
      <c r="E208" s="16"/>
    </row>
    <row r="209" spans="1:5" ht="15.75" customHeight="1">
      <c r="A209" s="16"/>
      <c r="B209" s="16"/>
      <c r="E209" s="16"/>
    </row>
    <row r="210" spans="1:5" ht="15.75" customHeight="1">
      <c r="A210" s="16"/>
      <c r="B210" s="16"/>
      <c r="E210" s="16"/>
    </row>
    <row r="211" spans="1:5" ht="15.75" customHeight="1">
      <c r="A211" s="16"/>
      <c r="B211" s="16"/>
      <c r="E211" s="16"/>
    </row>
    <row r="212" spans="1:5" ht="15.75" customHeight="1">
      <c r="A212" s="16"/>
      <c r="B212" s="16"/>
      <c r="E212" s="16"/>
    </row>
    <row r="213" spans="1:5" ht="15.75" customHeight="1">
      <c r="A213" s="16"/>
      <c r="B213" s="16"/>
      <c r="E213" s="16"/>
    </row>
    <row r="214" spans="1:5" ht="15.75" customHeight="1">
      <c r="A214" s="16"/>
      <c r="B214" s="16"/>
      <c r="E214" s="16"/>
    </row>
    <row r="215" spans="1:5" ht="15.75" customHeight="1">
      <c r="A215" s="16"/>
      <c r="B215" s="16"/>
      <c r="E215" s="16"/>
    </row>
    <row r="216" spans="1:5" ht="15.75" customHeight="1">
      <c r="A216" s="16"/>
      <c r="B216" s="16"/>
      <c r="E216" s="16"/>
    </row>
    <row r="217" spans="1:5" ht="15.75" customHeight="1">
      <c r="A217" s="16"/>
      <c r="B217" s="16"/>
      <c r="E217" s="16"/>
    </row>
    <row r="218" spans="1:5" ht="15.75" customHeight="1">
      <c r="A218" s="16"/>
      <c r="B218" s="16"/>
      <c r="E218" s="16"/>
    </row>
    <row r="219" spans="1:5" ht="15.75" customHeight="1">
      <c r="A219" s="16"/>
      <c r="B219" s="16"/>
      <c r="E219" s="16"/>
    </row>
    <row r="220" spans="1:5" ht="15.75" customHeight="1">
      <c r="A220" s="16"/>
      <c r="B220" s="16"/>
      <c r="E220" s="16"/>
    </row>
    <row r="221" spans="1:5" ht="15.75" customHeight="1">
      <c r="A221" s="16"/>
      <c r="B221" s="16"/>
      <c r="E221" s="16"/>
    </row>
    <row r="222" spans="1:5" ht="15.75" customHeight="1">
      <c r="A222" s="16"/>
      <c r="B222" s="16"/>
      <c r="E222" s="16"/>
    </row>
    <row r="223" spans="1:5" ht="15.75" customHeight="1">
      <c r="A223" s="16"/>
      <c r="B223" s="16"/>
      <c r="E223" s="16"/>
    </row>
    <row r="224" spans="1:5" ht="15.75" customHeight="1">
      <c r="A224" s="16"/>
      <c r="B224" s="16"/>
      <c r="E224" s="16"/>
    </row>
    <row r="225" spans="1:5" ht="15.75" customHeight="1">
      <c r="A225" s="16"/>
      <c r="B225" s="16"/>
      <c r="E225" s="16"/>
    </row>
    <row r="226" spans="1:5" ht="15.75" customHeight="1">
      <c r="A226" s="16"/>
      <c r="B226" s="16"/>
      <c r="E226" s="16"/>
    </row>
    <row r="227" spans="1:5" ht="15.75" customHeight="1">
      <c r="A227" s="16"/>
      <c r="B227" s="16"/>
      <c r="E227" s="16"/>
    </row>
    <row r="228" spans="1:5" ht="15.75" customHeight="1">
      <c r="A228" s="16"/>
      <c r="B228" s="16"/>
      <c r="E228" s="16"/>
    </row>
    <row r="229" spans="1:5" ht="15.75" customHeight="1">
      <c r="A229" s="16"/>
      <c r="B229" s="16"/>
      <c r="E229" s="16"/>
    </row>
    <row r="230" spans="1:5" ht="15.75" customHeight="1">
      <c r="A230" s="16"/>
      <c r="B230" s="16"/>
      <c r="E230" s="16"/>
    </row>
    <row r="231" spans="1:5" ht="15.75" customHeight="1">
      <c r="A231" s="16"/>
      <c r="B231" s="16"/>
      <c r="E231" s="16"/>
    </row>
    <row r="232" spans="1:5" ht="15.75" customHeight="1">
      <c r="A232" s="16"/>
      <c r="B232" s="16"/>
      <c r="E232" s="16"/>
    </row>
    <row r="233" spans="1:5" ht="15.75" customHeight="1">
      <c r="A233" s="16"/>
      <c r="B233" s="16"/>
      <c r="E233" s="16"/>
    </row>
    <row r="234" spans="1:5" ht="15.75" customHeight="1">
      <c r="A234" s="16"/>
      <c r="B234" s="16"/>
      <c r="E234" s="16"/>
    </row>
    <row r="235" spans="1:5" ht="15.75" customHeight="1">
      <c r="A235" s="16"/>
      <c r="B235" s="16"/>
      <c r="E235" s="16"/>
    </row>
    <row r="236" spans="1:5" ht="15.75" customHeight="1">
      <c r="A236" s="16"/>
      <c r="B236" s="16"/>
      <c r="E236" s="16"/>
    </row>
    <row r="237" spans="1:5" ht="15.75" customHeight="1">
      <c r="A237" s="16"/>
      <c r="B237" s="16"/>
      <c r="E237" s="16"/>
    </row>
    <row r="238" spans="1:5" ht="15.75" customHeight="1">
      <c r="A238" s="16"/>
      <c r="B238" s="16"/>
      <c r="E238" s="16"/>
    </row>
    <row r="239" spans="1:5" ht="15.75" customHeight="1">
      <c r="A239" s="16"/>
      <c r="B239" s="16"/>
      <c r="E239" s="16"/>
    </row>
    <row r="240" spans="1:5" ht="15.75" customHeight="1">
      <c r="A240" s="16"/>
      <c r="B240" s="16"/>
      <c r="E240" s="16"/>
    </row>
    <row r="241" spans="1:5" ht="15.75" customHeight="1">
      <c r="A241" s="16"/>
      <c r="B241" s="16"/>
      <c r="E241" s="16"/>
    </row>
    <row r="242" spans="1:5" ht="15.75" customHeight="1">
      <c r="A242" s="16"/>
      <c r="B242" s="16"/>
      <c r="E242" s="16"/>
    </row>
    <row r="243" spans="1:5" ht="15.75" customHeight="1">
      <c r="A243" s="16"/>
      <c r="B243" s="16"/>
      <c r="E243" s="16"/>
    </row>
    <row r="244" spans="1:5" ht="15.75" customHeight="1">
      <c r="A244" s="16"/>
      <c r="B244" s="16"/>
      <c r="E244" s="16"/>
    </row>
    <row r="245" spans="1:5" ht="15.75" customHeight="1">
      <c r="A245" s="16"/>
      <c r="B245" s="16"/>
      <c r="E245" s="16"/>
    </row>
    <row r="246" spans="1:5" ht="15.75" customHeight="1">
      <c r="A246" s="16"/>
      <c r="B246" s="16"/>
      <c r="E246" s="16"/>
    </row>
    <row r="247" spans="1:5" ht="15.75" customHeight="1">
      <c r="A247" s="16"/>
      <c r="B247" s="16"/>
      <c r="E247" s="16"/>
    </row>
    <row r="248" spans="1:5" ht="15.75" customHeight="1">
      <c r="A248" s="16"/>
      <c r="B248" s="16"/>
      <c r="E248" s="16"/>
    </row>
    <row r="249" spans="1:5" ht="15.75" customHeight="1">
      <c r="A249" s="16"/>
      <c r="B249" s="16"/>
      <c r="E249" s="16"/>
    </row>
    <row r="250" spans="1:5" ht="15.75" customHeight="1">
      <c r="A250" s="16"/>
      <c r="B250" s="16"/>
      <c r="E250" s="16"/>
    </row>
    <row r="251" spans="1:5" ht="15.75" customHeight="1">
      <c r="A251" s="16"/>
      <c r="B251" s="16"/>
      <c r="E251" s="16"/>
    </row>
    <row r="252" spans="1:5" ht="15.75" customHeight="1">
      <c r="A252" s="16"/>
      <c r="B252" s="16"/>
      <c r="E252" s="16"/>
    </row>
    <row r="253" spans="1:5" ht="15.75" customHeight="1">
      <c r="A253" s="16"/>
      <c r="B253" s="16"/>
      <c r="E253" s="16"/>
    </row>
    <row r="254" spans="1:5" ht="15.75" customHeight="1"/>
    <row r="255" spans="1:5" ht="15.75" customHeight="1"/>
    <row r="256" spans="1:5"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conditionalFormatting sqref="A12:G53">
    <cfRule type="expression" dxfId="160" priority="6">
      <formula>$E11="Blocked"</formula>
    </cfRule>
    <cfRule type="expression" dxfId="159" priority="7">
      <formula>$E12="Not Relevant"</formula>
    </cfRule>
    <cfRule type="expression" dxfId="158" priority="8">
      <formula>$E12="Not Applicable"</formula>
    </cfRule>
    <cfRule type="expression" dxfId="157" priority="9">
      <formula>$E12="Fail"</formula>
    </cfRule>
    <cfRule type="expression" dxfId="156" priority="10">
      <formula>$E12="Pass"</formula>
    </cfRule>
  </conditionalFormatting>
  <conditionalFormatting sqref="B21">
    <cfRule type="expression" dxfId="155" priority="1">
      <formula>$E22="Not Relevant"</formula>
    </cfRule>
    <cfRule type="expression" dxfId="154" priority="2">
      <formula>$E22="Not Applicable"</formula>
    </cfRule>
    <cfRule type="expression" dxfId="153" priority="3">
      <formula>$E22="Fail"</formula>
    </cfRule>
    <cfRule type="expression" dxfId="152" priority="4">
      <formula>$E22="Pass"</formula>
    </cfRule>
    <cfRule type="expression" dxfId="151" priority="5">
      <formula>$E21="Blocked"</formula>
    </cfRule>
  </conditionalFormatting>
  <dataValidations count="1">
    <dataValidation type="list" allowBlank="1" showErrorMessage="1" sqref="E12:E53" xr:uid="{00000000-0002-0000-0200-000000000000}">
      <formula1>$J$1:$J$6</formula1>
    </dataValidation>
  </dataValidations>
  <hyperlinks>
    <hyperlink ref="B5" r:id="rId1" xr:uid="{00000000-0004-0000-0200-000000000000}"/>
  </hyperlinks>
  <pageMargins left="0.7" right="0.7" top="0.75" bottom="0.75" header="0" footer="0"/>
  <pageSetup orientation="portrait"/>
  <tableParts count="3">
    <tablePart r:id="rId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9900"/>
  </sheetPr>
  <dimension ref="A1:J1002"/>
  <sheetViews>
    <sheetView workbookViewId="0">
      <selection activeCell="B9" sqref="B9"/>
    </sheetView>
  </sheetViews>
  <sheetFormatPr defaultColWidth="12.625" defaultRowHeight="15" customHeight="1"/>
  <cols>
    <col min="1" max="1" width="13.875" customWidth="1"/>
    <col min="2" max="2" width="62.25" customWidth="1"/>
    <col min="3" max="3" width="56.875" customWidth="1"/>
    <col min="4" max="4" width="58.375" customWidth="1"/>
    <col min="5" max="5" width="8.875" customWidth="1"/>
    <col min="6" max="6" width="12.125" customWidth="1"/>
    <col min="7" max="7" width="15.125" customWidth="1"/>
    <col min="8" max="10" width="7.625" customWidth="1"/>
  </cols>
  <sheetData>
    <row r="1" spans="1:10" ht="19.5">
      <c r="A1" s="43" t="s">
        <v>34</v>
      </c>
      <c r="B1" s="16"/>
      <c r="C1" s="17" t="s">
        <v>35</v>
      </c>
      <c r="J1" s="18" t="s">
        <v>36</v>
      </c>
    </row>
    <row r="2" spans="1:10">
      <c r="A2" s="19" t="s">
        <v>37</v>
      </c>
      <c r="B2" s="20" t="s">
        <v>38</v>
      </c>
      <c r="C2" s="3" t="s">
        <v>39</v>
      </c>
      <c r="D2" s="21">
        <f>COUNTIF(E:E,"Pass")</f>
        <v>9</v>
      </c>
      <c r="J2" s="18" t="s">
        <v>40</v>
      </c>
    </row>
    <row r="3" spans="1:10">
      <c r="A3" s="19" t="s">
        <v>41</v>
      </c>
      <c r="B3" s="22" t="s">
        <v>42</v>
      </c>
      <c r="C3" s="3" t="s">
        <v>43</v>
      </c>
      <c r="D3" s="21">
        <f>COUNTIF(E:E,"Fail")</f>
        <v>0</v>
      </c>
      <c r="J3" s="18" t="s">
        <v>44</v>
      </c>
    </row>
    <row r="4" spans="1:10">
      <c r="A4" s="23" t="s">
        <v>45</v>
      </c>
      <c r="B4" s="24" t="s">
        <v>46</v>
      </c>
      <c r="C4" s="3" t="s">
        <v>47</v>
      </c>
      <c r="D4" s="21">
        <f t="array" ref="D4">SUM(COUNTIFS(E:E,{"Not Applicable","Not Relevant","Blocked"}))</f>
        <v>0</v>
      </c>
      <c r="E4" s="14"/>
      <c r="J4" s="18" t="s">
        <v>48</v>
      </c>
    </row>
    <row r="5" spans="1:10">
      <c r="A5" s="19" t="s">
        <v>49</v>
      </c>
      <c r="B5" s="25" t="s">
        <v>50</v>
      </c>
      <c r="C5" s="3" t="s">
        <v>51</v>
      </c>
      <c r="D5" s="21">
        <f>COUNTIF(E:E,"Not Started")</f>
        <v>0</v>
      </c>
      <c r="E5" s="16"/>
      <c r="J5" s="18" t="s">
        <v>52</v>
      </c>
    </row>
    <row r="6" spans="1:10">
      <c r="A6" s="16"/>
      <c r="B6" s="41" t="s">
        <v>53</v>
      </c>
      <c r="E6" s="16"/>
      <c r="J6" s="18" t="s">
        <v>54</v>
      </c>
    </row>
    <row r="7" spans="1:10">
      <c r="A7" s="16"/>
      <c r="B7" s="44" t="s">
        <v>256</v>
      </c>
      <c r="E7" s="16"/>
    </row>
    <row r="8" spans="1:10">
      <c r="A8" s="16"/>
      <c r="B8" s="16"/>
      <c r="E8" s="16"/>
    </row>
    <row r="9" spans="1:10">
      <c r="A9" s="16"/>
      <c r="B9" s="16"/>
      <c r="E9" s="16"/>
    </row>
    <row r="10" spans="1:10">
      <c r="A10" s="16"/>
      <c r="B10" s="16"/>
      <c r="E10" s="16"/>
    </row>
    <row r="11" spans="1:10">
      <c r="A11" s="91" t="s">
        <v>56</v>
      </c>
      <c r="B11" s="91" t="s">
        <v>57</v>
      </c>
      <c r="C11" s="92" t="s">
        <v>58</v>
      </c>
      <c r="D11" s="92" t="s">
        <v>59</v>
      </c>
      <c r="E11" s="91" t="s">
        <v>60</v>
      </c>
      <c r="F11" s="92" t="s">
        <v>61</v>
      </c>
      <c r="G11" s="92" t="s">
        <v>5</v>
      </c>
    </row>
    <row r="12" spans="1:10" ht="58.5">
      <c r="A12" s="93" t="s">
        <v>257</v>
      </c>
      <c r="B12" s="101" t="s">
        <v>258</v>
      </c>
      <c r="C12" s="100" t="s">
        <v>259</v>
      </c>
      <c r="D12" s="139" t="s">
        <v>260</v>
      </c>
      <c r="E12" s="93" t="s">
        <v>40</v>
      </c>
      <c r="F12" s="97"/>
      <c r="G12" s="97"/>
    </row>
    <row r="13" spans="1:10" ht="77.25">
      <c r="A13" s="93" t="s">
        <v>261</v>
      </c>
      <c r="B13" s="101" t="s">
        <v>262</v>
      </c>
      <c r="C13" s="140" t="s">
        <v>259</v>
      </c>
      <c r="D13" s="108" t="s">
        <v>263</v>
      </c>
      <c r="E13" s="93" t="s">
        <v>40</v>
      </c>
      <c r="F13" s="97"/>
      <c r="G13" s="97"/>
    </row>
    <row r="14" spans="1:10" ht="57.75">
      <c r="A14" s="93" t="s">
        <v>264</v>
      </c>
      <c r="B14" s="101" t="s">
        <v>265</v>
      </c>
      <c r="C14" s="141" t="s">
        <v>259</v>
      </c>
      <c r="D14" s="140" t="s">
        <v>266</v>
      </c>
      <c r="E14" s="93" t="s">
        <v>40</v>
      </c>
      <c r="F14" s="97"/>
      <c r="G14" s="97"/>
    </row>
    <row r="15" spans="1:10" ht="28.5">
      <c r="A15" s="93" t="s">
        <v>267</v>
      </c>
      <c r="B15" s="101" t="s">
        <v>268</v>
      </c>
      <c r="C15" s="100" t="s">
        <v>269</v>
      </c>
      <c r="D15" s="108" t="s">
        <v>270</v>
      </c>
      <c r="E15" s="93" t="s">
        <v>40</v>
      </c>
      <c r="F15" s="97"/>
      <c r="G15" s="97"/>
    </row>
    <row r="16" spans="1:10" ht="101.25">
      <c r="A16" s="93" t="s">
        <v>271</v>
      </c>
      <c r="B16" s="101" t="s">
        <v>272</v>
      </c>
      <c r="C16" s="100" t="s">
        <v>273</v>
      </c>
      <c r="D16" s="142" t="s">
        <v>274</v>
      </c>
      <c r="E16" s="93" t="s">
        <v>40</v>
      </c>
      <c r="F16" s="97"/>
      <c r="G16" s="97"/>
    </row>
    <row r="17" spans="1:7" ht="131.25">
      <c r="A17" s="93" t="s">
        <v>275</v>
      </c>
      <c r="B17" s="101" t="s">
        <v>276</v>
      </c>
      <c r="C17" s="100" t="s">
        <v>277</v>
      </c>
      <c r="D17" s="108" t="s">
        <v>278</v>
      </c>
      <c r="E17" s="93" t="s">
        <v>40</v>
      </c>
      <c r="F17" s="97"/>
      <c r="G17" s="97"/>
    </row>
    <row r="18" spans="1:7" ht="28.5">
      <c r="A18" s="93" t="s">
        <v>279</v>
      </c>
      <c r="B18" s="101" t="s">
        <v>280</v>
      </c>
      <c r="C18" s="100" t="s">
        <v>281</v>
      </c>
      <c r="D18" s="127"/>
      <c r="E18" s="93" t="s">
        <v>40</v>
      </c>
      <c r="F18" s="97"/>
      <c r="G18" s="97"/>
    </row>
    <row r="19" spans="1:7" ht="43.5">
      <c r="A19" s="93" t="s">
        <v>282</v>
      </c>
      <c r="B19" s="101" t="s">
        <v>283</v>
      </c>
      <c r="C19" s="143" t="s">
        <v>284</v>
      </c>
      <c r="D19" s="108" t="s">
        <v>285</v>
      </c>
      <c r="E19" s="93" t="s">
        <v>40</v>
      </c>
      <c r="F19" s="97"/>
      <c r="G19" s="97"/>
    </row>
    <row r="20" spans="1:7" ht="42.75">
      <c r="A20" s="93" t="s">
        <v>286</v>
      </c>
      <c r="B20" s="101" t="s">
        <v>287</v>
      </c>
      <c r="C20" s="100" t="s">
        <v>288</v>
      </c>
      <c r="D20" s="127"/>
      <c r="E20" s="93" t="s">
        <v>40</v>
      </c>
      <c r="F20" s="97"/>
      <c r="G20" s="97"/>
    </row>
    <row r="21" spans="1:7" ht="16.5">
      <c r="A21" s="28" t="s">
        <v>289</v>
      </c>
      <c r="B21" s="36"/>
      <c r="C21" s="45"/>
      <c r="D21" s="38"/>
      <c r="E21" s="39"/>
      <c r="F21" s="31"/>
      <c r="G21" s="31"/>
    </row>
    <row r="22" spans="1:7">
      <c r="A22" s="28" t="s">
        <v>290</v>
      </c>
      <c r="B22" s="36"/>
      <c r="C22" s="37"/>
      <c r="D22" s="38"/>
      <c r="E22" s="39"/>
      <c r="F22" s="31"/>
      <c r="G22" s="31"/>
    </row>
    <row r="23" spans="1:7">
      <c r="A23" s="28" t="s">
        <v>291</v>
      </c>
      <c r="B23" s="36"/>
      <c r="C23" s="37"/>
      <c r="D23" s="38"/>
      <c r="E23" s="39"/>
      <c r="F23" s="31"/>
      <c r="G23" s="31"/>
    </row>
    <row r="24" spans="1:7">
      <c r="A24" s="28" t="s">
        <v>292</v>
      </c>
      <c r="B24" s="36"/>
      <c r="C24" s="37"/>
      <c r="D24" s="38"/>
      <c r="E24" s="39"/>
      <c r="F24" s="31"/>
      <c r="G24" s="31"/>
    </row>
    <row r="25" spans="1:7">
      <c r="A25" s="28" t="s">
        <v>293</v>
      </c>
      <c r="B25" s="36"/>
      <c r="C25" s="37"/>
      <c r="D25" s="38"/>
      <c r="E25" s="39"/>
      <c r="F25" s="31"/>
      <c r="G25" s="31"/>
    </row>
    <row r="26" spans="1:7">
      <c r="A26" s="28" t="s">
        <v>294</v>
      </c>
      <c r="B26" s="36"/>
      <c r="C26" s="37"/>
      <c r="D26" s="38"/>
      <c r="E26" s="39"/>
      <c r="F26" s="31"/>
      <c r="G26" s="31"/>
    </row>
    <row r="27" spans="1:7">
      <c r="A27" s="28" t="s">
        <v>295</v>
      </c>
      <c r="B27" s="36"/>
      <c r="C27" s="37"/>
      <c r="D27" s="38"/>
      <c r="E27" s="39"/>
      <c r="F27" s="31"/>
      <c r="G27" s="31"/>
    </row>
    <row r="28" spans="1:7">
      <c r="A28" s="28" t="s">
        <v>296</v>
      </c>
      <c r="B28" s="36"/>
      <c r="C28" s="37"/>
      <c r="D28" s="38"/>
      <c r="E28" s="39"/>
      <c r="F28" s="31"/>
      <c r="G28" s="31"/>
    </row>
    <row r="29" spans="1:7">
      <c r="A29" s="28" t="s">
        <v>297</v>
      </c>
      <c r="B29" s="36"/>
      <c r="C29" s="37"/>
      <c r="D29" s="38"/>
      <c r="E29" s="39"/>
      <c r="F29" s="31"/>
      <c r="G29" s="31"/>
    </row>
    <row r="30" spans="1:7">
      <c r="A30" s="28" t="s">
        <v>298</v>
      </c>
      <c r="B30" s="36"/>
      <c r="C30" s="37"/>
      <c r="D30" s="38"/>
      <c r="E30" s="39"/>
      <c r="F30" s="31"/>
      <c r="G30" s="31"/>
    </row>
    <row r="31" spans="1:7">
      <c r="A31" s="28" t="s">
        <v>299</v>
      </c>
      <c r="B31" s="36"/>
      <c r="C31" s="37"/>
      <c r="D31" s="38"/>
      <c r="E31" s="39"/>
      <c r="F31" s="31"/>
      <c r="G31" s="31"/>
    </row>
    <row r="32" spans="1:7">
      <c r="A32" s="28" t="s">
        <v>300</v>
      </c>
      <c r="B32" s="36"/>
      <c r="C32" s="37"/>
      <c r="D32" s="38"/>
      <c r="E32" s="39"/>
      <c r="F32" s="31"/>
      <c r="G32" s="31"/>
    </row>
    <row r="33" spans="1:7">
      <c r="A33" s="28" t="s">
        <v>301</v>
      </c>
      <c r="B33" s="36"/>
      <c r="C33" s="37"/>
      <c r="D33" s="38"/>
      <c r="E33" s="39"/>
      <c r="F33" s="31"/>
      <c r="G33" s="31"/>
    </row>
    <row r="34" spans="1:7">
      <c r="A34" s="28" t="s">
        <v>302</v>
      </c>
      <c r="B34" s="36"/>
      <c r="C34" s="37"/>
      <c r="D34" s="38"/>
      <c r="E34" s="39"/>
      <c r="F34" s="31"/>
      <c r="G34" s="31"/>
    </row>
    <row r="35" spans="1:7">
      <c r="A35" s="28" t="s">
        <v>303</v>
      </c>
      <c r="B35" s="36"/>
      <c r="C35" s="37"/>
      <c r="D35" s="38"/>
      <c r="E35" s="39"/>
      <c r="F35" s="31"/>
      <c r="G35" s="31"/>
    </row>
    <row r="36" spans="1:7">
      <c r="A36" s="28" t="s">
        <v>304</v>
      </c>
      <c r="B36" s="36"/>
      <c r="C36" s="37"/>
      <c r="D36" s="38"/>
      <c r="E36" s="39"/>
      <c r="F36" s="31"/>
      <c r="G36" s="31"/>
    </row>
    <row r="37" spans="1:7">
      <c r="A37" s="28" t="s">
        <v>305</v>
      </c>
      <c r="B37" s="36"/>
      <c r="C37" s="37"/>
      <c r="D37" s="38"/>
      <c r="E37" s="39"/>
      <c r="F37" s="31"/>
      <c r="G37" s="31"/>
    </row>
    <row r="38" spans="1:7">
      <c r="A38" s="28" t="s">
        <v>306</v>
      </c>
      <c r="B38" s="36"/>
      <c r="C38" s="37"/>
      <c r="D38" s="38"/>
      <c r="E38" s="39"/>
      <c r="F38" s="31"/>
      <c r="G38" s="31"/>
    </row>
    <row r="39" spans="1:7">
      <c r="A39" s="28" t="s">
        <v>307</v>
      </c>
      <c r="B39" s="36"/>
      <c r="C39" s="37"/>
      <c r="D39" s="38"/>
      <c r="E39" s="39"/>
      <c r="F39" s="31"/>
      <c r="G39" s="31"/>
    </row>
    <row r="40" spans="1:7">
      <c r="A40" s="28" t="s">
        <v>308</v>
      </c>
      <c r="B40" s="36"/>
      <c r="C40" s="37"/>
      <c r="D40" s="38"/>
      <c r="E40" s="39"/>
      <c r="F40" s="31"/>
      <c r="G40" s="31"/>
    </row>
    <row r="41" spans="1:7">
      <c r="A41" s="28" t="s">
        <v>309</v>
      </c>
      <c r="B41" s="36"/>
      <c r="C41" s="37"/>
      <c r="D41" s="38"/>
      <c r="E41" s="39"/>
      <c r="F41" s="31"/>
      <c r="G41" s="31"/>
    </row>
    <row r="42" spans="1:7">
      <c r="A42" s="28" t="s">
        <v>310</v>
      </c>
      <c r="B42" s="36"/>
      <c r="C42" s="37"/>
      <c r="D42" s="38"/>
      <c r="E42" s="39"/>
      <c r="F42" s="31"/>
      <c r="G42" s="31"/>
    </row>
    <row r="43" spans="1:7">
      <c r="A43" s="28" t="s">
        <v>311</v>
      </c>
      <c r="B43" s="36"/>
      <c r="C43" s="37"/>
      <c r="D43" s="38"/>
      <c r="E43" s="39"/>
      <c r="F43" s="31"/>
      <c r="G43" s="31"/>
    </row>
    <row r="44" spans="1:7">
      <c r="A44" s="28" t="s">
        <v>312</v>
      </c>
      <c r="B44" s="36"/>
      <c r="C44" s="37"/>
      <c r="D44" s="38"/>
      <c r="E44" s="39"/>
      <c r="F44" s="31"/>
      <c r="G44" s="31"/>
    </row>
    <row r="45" spans="1:7">
      <c r="A45" s="28" t="s">
        <v>313</v>
      </c>
      <c r="B45" s="36"/>
      <c r="C45" s="37"/>
      <c r="D45" s="38"/>
      <c r="E45" s="39"/>
      <c r="F45" s="31"/>
      <c r="G45" s="31"/>
    </row>
    <row r="46" spans="1:7">
      <c r="A46" s="28" t="s">
        <v>314</v>
      </c>
      <c r="B46" s="36"/>
      <c r="C46" s="37"/>
      <c r="D46" s="38"/>
      <c r="E46" s="39"/>
      <c r="F46" s="31"/>
      <c r="G46" s="31"/>
    </row>
    <row r="47" spans="1:7">
      <c r="A47" s="28" t="s">
        <v>315</v>
      </c>
      <c r="B47" s="36"/>
      <c r="C47" s="37"/>
      <c r="D47" s="38"/>
      <c r="E47" s="39"/>
      <c r="F47" s="31"/>
      <c r="G47" s="31"/>
    </row>
    <row r="48" spans="1:7">
      <c r="A48" s="28" t="s">
        <v>316</v>
      </c>
      <c r="B48" s="36"/>
      <c r="C48" s="37"/>
      <c r="D48" s="38"/>
      <c r="E48" s="39"/>
      <c r="F48" s="31"/>
      <c r="G48" s="31"/>
    </row>
    <row r="49" spans="1:7">
      <c r="A49" s="28" t="s">
        <v>317</v>
      </c>
      <c r="B49" s="36"/>
      <c r="C49" s="37"/>
      <c r="D49" s="38"/>
      <c r="E49" s="39"/>
      <c r="F49" s="31"/>
      <c r="G49" s="31"/>
    </row>
    <row r="50" spans="1:7">
      <c r="A50" s="28" t="s">
        <v>318</v>
      </c>
      <c r="B50" s="36"/>
      <c r="C50" s="37"/>
      <c r="D50" s="38"/>
      <c r="E50" s="39"/>
      <c r="F50" s="31"/>
      <c r="G50" s="31"/>
    </row>
    <row r="51" spans="1:7">
      <c r="A51" s="28" t="s">
        <v>319</v>
      </c>
      <c r="B51" s="36"/>
      <c r="C51" s="37"/>
      <c r="D51" s="38"/>
      <c r="E51" s="39"/>
      <c r="F51" s="31"/>
      <c r="G51" s="31"/>
    </row>
    <row r="52" spans="1:7" ht="15.75" customHeight="1">
      <c r="A52" s="16"/>
      <c r="B52" s="16"/>
      <c r="E52" s="16"/>
    </row>
    <row r="53" spans="1:7" ht="15.75" customHeight="1">
      <c r="A53" s="16"/>
      <c r="B53" s="16"/>
      <c r="E53" s="16"/>
    </row>
    <row r="54" spans="1:7" ht="15.75" customHeight="1">
      <c r="A54" s="16"/>
      <c r="B54" s="16"/>
      <c r="E54" s="16"/>
    </row>
    <row r="55" spans="1:7" ht="15.75" customHeight="1">
      <c r="A55" s="16"/>
      <c r="B55" s="16"/>
      <c r="E55" s="16"/>
    </row>
    <row r="56" spans="1:7" ht="15.75" customHeight="1">
      <c r="A56" s="16"/>
      <c r="B56" s="16"/>
      <c r="E56" s="16"/>
    </row>
    <row r="57" spans="1:7" ht="15.75" customHeight="1">
      <c r="A57" s="16"/>
      <c r="B57" s="16"/>
      <c r="E57" s="16"/>
    </row>
    <row r="58" spans="1:7" ht="15.75" customHeight="1">
      <c r="A58" s="16"/>
      <c r="B58" s="16"/>
      <c r="E58" s="16"/>
    </row>
    <row r="59" spans="1:7" ht="15.75" customHeight="1">
      <c r="A59" s="16"/>
      <c r="B59" s="16"/>
      <c r="E59" s="16"/>
    </row>
    <row r="60" spans="1:7" ht="15.75" customHeight="1">
      <c r="A60" s="16"/>
      <c r="B60" s="16"/>
      <c r="E60" s="16"/>
    </row>
    <row r="61" spans="1:7" ht="15.75" customHeight="1">
      <c r="A61" s="16"/>
      <c r="B61" s="16"/>
      <c r="E61" s="16"/>
    </row>
    <row r="62" spans="1:7" ht="15.75" customHeight="1">
      <c r="A62" s="16"/>
      <c r="B62" s="16"/>
      <c r="E62" s="16"/>
    </row>
    <row r="63" spans="1:7" ht="15.75" customHeight="1">
      <c r="A63" s="16"/>
      <c r="B63" s="16"/>
      <c r="E63" s="16"/>
    </row>
    <row r="64" spans="1:7" ht="15.75" customHeight="1">
      <c r="A64" s="16"/>
      <c r="B64" s="16"/>
      <c r="E64" s="16"/>
    </row>
    <row r="65" spans="1:5" ht="15.75" customHeight="1">
      <c r="A65" s="16"/>
      <c r="B65" s="16"/>
      <c r="E65" s="16"/>
    </row>
    <row r="66" spans="1:5" ht="15.75" customHeight="1">
      <c r="A66" s="16"/>
      <c r="B66" s="16"/>
      <c r="E66" s="16"/>
    </row>
    <row r="67" spans="1:5" ht="15.75" customHeight="1">
      <c r="A67" s="16"/>
      <c r="B67" s="16"/>
      <c r="E67" s="16"/>
    </row>
    <row r="68" spans="1:5" ht="15.75" customHeight="1">
      <c r="A68" s="16"/>
      <c r="B68" s="16"/>
      <c r="E68" s="16"/>
    </row>
    <row r="69" spans="1:5" ht="15.75" customHeight="1">
      <c r="A69" s="16"/>
      <c r="B69" s="16"/>
      <c r="E69" s="16"/>
    </row>
    <row r="70" spans="1:5" ht="15.75" customHeight="1">
      <c r="A70" s="16"/>
      <c r="B70" s="16"/>
      <c r="E70" s="16"/>
    </row>
    <row r="71" spans="1:5" ht="15.75" customHeight="1">
      <c r="A71" s="16"/>
      <c r="B71" s="16"/>
      <c r="E71" s="16"/>
    </row>
    <row r="72" spans="1:5" ht="15.75" customHeight="1">
      <c r="A72" s="16"/>
      <c r="B72" s="16"/>
      <c r="E72" s="16"/>
    </row>
    <row r="73" spans="1:5" ht="15.75" customHeight="1">
      <c r="A73" s="16"/>
      <c r="B73" s="16"/>
      <c r="E73" s="16"/>
    </row>
    <row r="74" spans="1:5" ht="15.75" customHeight="1">
      <c r="A74" s="16"/>
      <c r="B74" s="16"/>
      <c r="E74" s="16"/>
    </row>
    <row r="75" spans="1:5" ht="15.75" customHeight="1">
      <c r="A75" s="16"/>
      <c r="B75" s="16"/>
      <c r="E75" s="16"/>
    </row>
    <row r="76" spans="1:5" ht="15.75" customHeight="1">
      <c r="A76" s="16"/>
      <c r="B76" s="16"/>
      <c r="E76" s="16"/>
    </row>
    <row r="77" spans="1:5" ht="15.75" customHeight="1">
      <c r="A77" s="16"/>
      <c r="B77" s="16"/>
      <c r="E77" s="16"/>
    </row>
    <row r="78" spans="1:5" ht="15.75" customHeight="1">
      <c r="A78" s="16"/>
      <c r="B78" s="16"/>
      <c r="E78" s="16"/>
    </row>
    <row r="79" spans="1:5" ht="15.75" customHeight="1">
      <c r="A79" s="16"/>
      <c r="B79" s="16"/>
      <c r="E79" s="16"/>
    </row>
    <row r="80" spans="1:5" ht="15.75" customHeight="1">
      <c r="A80" s="16"/>
      <c r="B80" s="16"/>
      <c r="E80" s="16"/>
    </row>
    <row r="81" spans="1:5" ht="15.75" customHeight="1">
      <c r="A81" s="16"/>
      <c r="B81" s="27"/>
      <c r="C81" s="40" t="s">
        <v>171</v>
      </c>
      <c r="E81" s="16"/>
    </row>
    <row r="82" spans="1:5" ht="15.75" customHeight="1">
      <c r="A82" s="16"/>
      <c r="B82" s="16"/>
      <c r="E82" s="16"/>
    </row>
    <row r="83" spans="1:5" ht="15.75" customHeight="1">
      <c r="A83" s="16"/>
      <c r="B83" s="16"/>
      <c r="E83" s="16"/>
    </row>
    <row r="84" spans="1:5" ht="15.75" customHeight="1">
      <c r="A84" s="16"/>
      <c r="B84" s="16"/>
      <c r="E84" s="16"/>
    </row>
    <row r="85" spans="1:5" ht="15.75" customHeight="1">
      <c r="A85" s="16"/>
      <c r="B85" s="16"/>
      <c r="E85" s="16"/>
    </row>
    <row r="86" spans="1:5" ht="15.75" customHeight="1">
      <c r="A86" s="16"/>
      <c r="B86" s="16"/>
      <c r="E86" s="16"/>
    </row>
    <row r="87" spans="1:5" ht="15.75" customHeight="1">
      <c r="A87" s="16"/>
      <c r="B87" s="16"/>
      <c r="E87" s="16"/>
    </row>
    <row r="88" spans="1:5" ht="15.75" customHeight="1">
      <c r="A88" s="16"/>
      <c r="B88" s="16"/>
      <c r="E88" s="16"/>
    </row>
    <row r="89" spans="1:5" ht="15.75" customHeight="1">
      <c r="A89" s="16"/>
      <c r="B89" s="16"/>
      <c r="E89" s="16"/>
    </row>
    <row r="90" spans="1:5" ht="15.75" customHeight="1">
      <c r="A90" s="16"/>
      <c r="B90" s="16"/>
      <c r="E90" s="16"/>
    </row>
    <row r="91" spans="1:5" ht="15.75" customHeight="1">
      <c r="A91" s="16"/>
      <c r="B91" s="16"/>
      <c r="E91" s="16"/>
    </row>
    <row r="92" spans="1:5" ht="15.75" customHeight="1">
      <c r="A92" s="16"/>
      <c r="B92" s="16"/>
      <c r="E92" s="16"/>
    </row>
    <row r="93" spans="1:5" ht="15.75" customHeight="1">
      <c r="A93" s="16"/>
      <c r="B93" s="16"/>
      <c r="E93" s="16"/>
    </row>
    <row r="94" spans="1:5" ht="15.75" customHeight="1">
      <c r="A94" s="16"/>
      <c r="B94" s="16"/>
      <c r="E94" s="16"/>
    </row>
    <row r="95" spans="1:5" ht="15.75" customHeight="1">
      <c r="A95" s="16"/>
      <c r="B95" s="16"/>
      <c r="E95" s="16"/>
    </row>
    <row r="96" spans="1:5" ht="15.75" customHeight="1">
      <c r="A96" s="16"/>
      <c r="B96" s="16"/>
      <c r="E96" s="16"/>
    </row>
    <row r="97" spans="1:5" ht="15.75" customHeight="1">
      <c r="A97" s="16"/>
      <c r="B97" s="16"/>
      <c r="E97" s="16"/>
    </row>
    <row r="98" spans="1:5" ht="15.75" customHeight="1">
      <c r="A98" s="16"/>
      <c r="B98" s="16"/>
      <c r="E98" s="16"/>
    </row>
    <row r="99" spans="1:5" ht="15.75" customHeight="1">
      <c r="A99" s="16"/>
      <c r="B99" s="16"/>
      <c r="E99" s="16"/>
    </row>
    <row r="100" spans="1:5" ht="15.75" customHeight="1">
      <c r="A100" s="16"/>
      <c r="B100" s="16"/>
      <c r="E100" s="16"/>
    </row>
    <row r="101" spans="1:5" ht="15.75" customHeight="1">
      <c r="A101" s="16"/>
      <c r="B101" s="16"/>
      <c r="E101" s="16"/>
    </row>
    <row r="102" spans="1:5" ht="15.75" customHeight="1">
      <c r="A102" s="16"/>
      <c r="B102" s="16"/>
      <c r="E102" s="16"/>
    </row>
    <row r="103" spans="1:5" ht="15.75" customHeight="1">
      <c r="A103" s="16"/>
      <c r="B103" s="16"/>
      <c r="E103" s="16"/>
    </row>
    <row r="104" spans="1:5" ht="15.75" customHeight="1">
      <c r="A104" s="16"/>
      <c r="B104" s="16"/>
      <c r="E104" s="16"/>
    </row>
    <row r="105" spans="1:5" ht="15.75" customHeight="1">
      <c r="A105" s="16"/>
      <c r="B105" s="16"/>
      <c r="E105" s="16"/>
    </row>
    <row r="106" spans="1:5" ht="15.75" customHeight="1">
      <c r="A106" s="16"/>
      <c r="B106" s="16"/>
      <c r="E106" s="16"/>
    </row>
    <row r="107" spans="1:5" ht="15.75" customHeight="1">
      <c r="A107" s="16"/>
      <c r="B107" s="16"/>
      <c r="E107" s="16"/>
    </row>
    <row r="108" spans="1:5" ht="15.75" customHeight="1">
      <c r="A108" s="16"/>
      <c r="B108" s="16"/>
      <c r="E108" s="16"/>
    </row>
    <row r="109" spans="1:5" ht="15.75" customHeight="1">
      <c r="A109" s="16"/>
      <c r="B109" s="16"/>
      <c r="E109" s="16"/>
    </row>
    <row r="110" spans="1:5" ht="15.75" customHeight="1">
      <c r="A110" s="16"/>
      <c r="B110" s="16"/>
      <c r="E110" s="16"/>
    </row>
    <row r="111" spans="1:5" ht="15.75" customHeight="1">
      <c r="A111" s="16"/>
      <c r="B111" s="16"/>
      <c r="E111" s="16"/>
    </row>
    <row r="112" spans="1:5" ht="15.75" customHeight="1">
      <c r="A112" s="16"/>
      <c r="B112" s="16"/>
      <c r="E112" s="16"/>
    </row>
    <row r="113" spans="1:5" ht="15.75" customHeight="1">
      <c r="A113" s="16"/>
      <c r="B113" s="16"/>
      <c r="E113" s="16"/>
    </row>
    <row r="114" spans="1:5" ht="15.75" customHeight="1">
      <c r="A114" s="16"/>
      <c r="B114" s="16"/>
      <c r="E114" s="16"/>
    </row>
    <row r="115" spans="1:5" ht="15.75" customHeight="1">
      <c r="A115" s="16"/>
      <c r="B115" s="16"/>
      <c r="E115" s="16"/>
    </row>
    <row r="116" spans="1:5" ht="15.75" customHeight="1">
      <c r="A116" s="16"/>
      <c r="B116" s="16"/>
      <c r="E116" s="16"/>
    </row>
    <row r="117" spans="1:5" ht="15.75" customHeight="1">
      <c r="A117" s="16"/>
      <c r="B117" s="16"/>
      <c r="E117" s="16"/>
    </row>
    <row r="118" spans="1:5" ht="15.75" customHeight="1">
      <c r="A118" s="16"/>
      <c r="B118" s="16"/>
      <c r="E118" s="16"/>
    </row>
    <row r="119" spans="1:5" ht="15.75" customHeight="1">
      <c r="A119" s="16"/>
      <c r="B119" s="16"/>
      <c r="E119" s="16"/>
    </row>
    <row r="120" spans="1:5" ht="15.75" customHeight="1">
      <c r="A120" s="16"/>
      <c r="B120" s="16"/>
      <c r="E120" s="16"/>
    </row>
    <row r="121" spans="1:5" ht="15.75" customHeight="1">
      <c r="A121" s="16"/>
      <c r="B121" s="16"/>
      <c r="E121" s="16"/>
    </row>
    <row r="122" spans="1:5" ht="15.75" customHeight="1">
      <c r="A122" s="16"/>
      <c r="B122" s="16"/>
      <c r="E122" s="16"/>
    </row>
    <row r="123" spans="1:5" ht="15.75" customHeight="1">
      <c r="A123" s="16"/>
      <c r="B123" s="16"/>
      <c r="E123" s="16"/>
    </row>
    <row r="124" spans="1:5" ht="15.75" customHeight="1">
      <c r="A124" s="16"/>
      <c r="B124" s="16"/>
      <c r="E124" s="16"/>
    </row>
    <row r="125" spans="1:5" ht="15.75" customHeight="1">
      <c r="A125" s="16"/>
      <c r="B125" s="16"/>
      <c r="E125" s="16"/>
    </row>
    <row r="126" spans="1:5" ht="15.75" customHeight="1">
      <c r="A126" s="16"/>
      <c r="B126" s="16"/>
      <c r="E126" s="16"/>
    </row>
    <row r="127" spans="1:5" ht="15.75" customHeight="1">
      <c r="A127" s="16"/>
      <c r="B127" s="16"/>
      <c r="E127" s="16"/>
    </row>
    <row r="128" spans="1:5" ht="15.75" customHeight="1">
      <c r="A128" s="16"/>
      <c r="B128" s="16"/>
      <c r="E128" s="16"/>
    </row>
    <row r="129" spans="1:5" ht="15.75" customHeight="1">
      <c r="A129" s="16"/>
      <c r="B129" s="16"/>
      <c r="E129" s="16"/>
    </row>
    <row r="130" spans="1:5" ht="15.75" customHeight="1">
      <c r="A130" s="16"/>
      <c r="B130" s="16"/>
      <c r="E130" s="16"/>
    </row>
    <row r="131" spans="1:5" ht="15.75" customHeight="1">
      <c r="A131" s="16"/>
      <c r="B131" s="16"/>
      <c r="E131" s="16"/>
    </row>
    <row r="132" spans="1:5" ht="15.75" customHeight="1">
      <c r="A132" s="16"/>
      <c r="B132" s="16"/>
      <c r="E132" s="16"/>
    </row>
    <row r="133" spans="1:5" ht="15.75" customHeight="1">
      <c r="A133" s="16"/>
      <c r="B133" s="16"/>
      <c r="E133" s="16"/>
    </row>
    <row r="134" spans="1:5" ht="15.75" customHeight="1">
      <c r="A134" s="16"/>
      <c r="B134" s="16"/>
      <c r="E134" s="16"/>
    </row>
    <row r="135" spans="1:5" ht="15.75" customHeight="1">
      <c r="A135" s="16"/>
      <c r="B135" s="16"/>
      <c r="E135" s="16"/>
    </row>
    <row r="136" spans="1:5" ht="15.75" customHeight="1">
      <c r="A136" s="16"/>
      <c r="B136" s="16"/>
      <c r="E136" s="16"/>
    </row>
    <row r="137" spans="1:5" ht="15.75" customHeight="1">
      <c r="A137" s="16"/>
      <c r="B137" s="16"/>
      <c r="E137" s="16"/>
    </row>
    <row r="138" spans="1:5" ht="15.75" customHeight="1">
      <c r="A138" s="16"/>
      <c r="B138" s="16"/>
      <c r="E138" s="16"/>
    </row>
    <row r="139" spans="1:5" ht="15.75" customHeight="1">
      <c r="A139" s="16"/>
      <c r="B139" s="16"/>
      <c r="E139" s="16"/>
    </row>
    <row r="140" spans="1:5" ht="15.75" customHeight="1">
      <c r="A140" s="16"/>
      <c r="B140" s="16"/>
      <c r="E140" s="16"/>
    </row>
    <row r="141" spans="1:5" ht="15.75" customHeight="1">
      <c r="A141" s="16"/>
      <c r="B141" s="16"/>
      <c r="E141" s="16"/>
    </row>
    <row r="142" spans="1:5" ht="15.75" customHeight="1">
      <c r="A142" s="16"/>
      <c r="B142" s="16"/>
      <c r="E142" s="16"/>
    </row>
    <row r="143" spans="1:5" ht="15.75" customHeight="1">
      <c r="A143" s="16"/>
      <c r="B143" s="16"/>
      <c r="E143" s="16"/>
    </row>
    <row r="144" spans="1:5" ht="15.75" customHeight="1">
      <c r="A144" s="16"/>
      <c r="B144" s="16"/>
      <c r="E144" s="16"/>
    </row>
    <row r="145" spans="1:5" ht="15.75" customHeight="1">
      <c r="A145" s="16"/>
      <c r="B145" s="16"/>
      <c r="E145" s="16"/>
    </row>
    <row r="146" spans="1:5" ht="15.75" customHeight="1">
      <c r="A146" s="16"/>
      <c r="B146" s="16"/>
      <c r="E146" s="16"/>
    </row>
    <row r="147" spans="1:5" ht="15.75" customHeight="1">
      <c r="A147" s="16"/>
      <c r="B147" s="16"/>
      <c r="E147" s="16"/>
    </row>
    <row r="148" spans="1:5" ht="15.75" customHeight="1">
      <c r="A148" s="16"/>
      <c r="B148" s="16"/>
      <c r="E148" s="16"/>
    </row>
    <row r="149" spans="1:5" ht="15.75" customHeight="1">
      <c r="A149" s="16"/>
      <c r="B149" s="16"/>
      <c r="E149" s="16"/>
    </row>
    <row r="150" spans="1:5" ht="15.75" customHeight="1">
      <c r="A150" s="16"/>
      <c r="B150" s="16"/>
      <c r="E150" s="16"/>
    </row>
    <row r="151" spans="1:5" ht="15.75" customHeight="1">
      <c r="A151" s="16"/>
      <c r="B151" s="16"/>
      <c r="E151" s="16"/>
    </row>
    <row r="152" spans="1:5" ht="15.75" customHeight="1">
      <c r="A152" s="16"/>
      <c r="B152" s="16"/>
      <c r="E152" s="16"/>
    </row>
    <row r="153" spans="1:5" ht="15.75" customHeight="1">
      <c r="A153" s="16"/>
      <c r="B153" s="16"/>
      <c r="E153" s="16"/>
    </row>
    <row r="154" spans="1:5" ht="15.75" customHeight="1">
      <c r="A154" s="16"/>
      <c r="B154" s="16"/>
      <c r="E154" s="16"/>
    </row>
    <row r="155" spans="1:5" ht="15.75" customHeight="1">
      <c r="A155" s="16"/>
      <c r="B155" s="16"/>
      <c r="E155" s="16"/>
    </row>
    <row r="156" spans="1:5" ht="15.75" customHeight="1">
      <c r="A156" s="16"/>
      <c r="B156" s="16"/>
      <c r="E156" s="16"/>
    </row>
    <row r="157" spans="1:5" ht="15.75" customHeight="1">
      <c r="A157" s="16"/>
      <c r="B157" s="16"/>
      <c r="E157" s="16"/>
    </row>
    <row r="158" spans="1:5" ht="15.75" customHeight="1">
      <c r="A158" s="16"/>
      <c r="B158" s="16"/>
      <c r="E158" s="16"/>
    </row>
    <row r="159" spans="1:5" ht="15.75" customHeight="1">
      <c r="A159" s="16"/>
      <c r="B159" s="16"/>
      <c r="E159" s="16"/>
    </row>
    <row r="160" spans="1:5" ht="15.75" customHeight="1">
      <c r="A160" s="16"/>
      <c r="B160" s="16"/>
      <c r="E160" s="16"/>
    </row>
    <row r="161" spans="1:5" ht="15.75" customHeight="1">
      <c r="A161" s="16"/>
      <c r="B161" s="16"/>
      <c r="E161" s="16"/>
    </row>
    <row r="162" spans="1:5" ht="15.75" customHeight="1">
      <c r="A162" s="16"/>
      <c r="B162" s="16"/>
      <c r="E162" s="16"/>
    </row>
    <row r="163" spans="1:5" ht="15.75" customHeight="1">
      <c r="A163" s="16"/>
      <c r="B163" s="16"/>
      <c r="E163" s="16"/>
    </row>
    <row r="164" spans="1:5" ht="15.75" customHeight="1">
      <c r="A164" s="16"/>
      <c r="B164" s="16"/>
      <c r="E164" s="16"/>
    </row>
    <row r="165" spans="1:5" ht="15.75" customHeight="1">
      <c r="A165" s="16"/>
      <c r="B165" s="16"/>
      <c r="E165" s="16"/>
    </row>
    <row r="166" spans="1:5" ht="15.75" customHeight="1">
      <c r="A166" s="16"/>
      <c r="B166" s="16"/>
      <c r="E166" s="16"/>
    </row>
    <row r="167" spans="1:5" ht="15.75" customHeight="1">
      <c r="A167" s="16"/>
      <c r="B167" s="16"/>
      <c r="E167" s="16"/>
    </row>
    <row r="168" spans="1:5" ht="15.75" customHeight="1">
      <c r="A168" s="16"/>
      <c r="B168" s="16"/>
      <c r="E168" s="16"/>
    </row>
    <row r="169" spans="1:5" ht="15.75" customHeight="1">
      <c r="A169" s="16"/>
      <c r="B169" s="16"/>
      <c r="E169" s="16"/>
    </row>
    <row r="170" spans="1:5" ht="15.75" customHeight="1">
      <c r="A170" s="16"/>
      <c r="B170" s="16"/>
      <c r="E170" s="16"/>
    </row>
    <row r="171" spans="1:5" ht="15.75" customHeight="1">
      <c r="A171" s="16"/>
      <c r="B171" s="16"/>
      <c r="E171" s="16"/>
    </row>
    <row r="172" spans="1:5" ht="15.75" customHeight="1">
      <c r="A172" s="16"/>
      <c r="B172" s="16"/>
      <c r="E172" s="16"/>
    </row>
    <row r="173" spans="1:5" ht="15.75" customHeight="1">
      <c r="A173" s="16"/>
      <c r="B173" s="16"/>
      <c r="E173" s="16"/>
    </row>
    <row r="174" spans="1:5" ht="15.75" customHeight="1">
      <c r="A174" s="16"/>
      <c r="B174" s="16"/>
      <c r="E174" s="16"/>
    </row>
    <row r="175" spans="1:5" ht="15.75" customHeight="1">
      <c r="A175" s="16"/>
      <c r="B175" s="16"/>
      <c r="E175" s="16"/>
    </row>
    <row r="176" spans="1:5" ht="15.75" customHeight="1">
      <c r="A176" s="16"/>
      <c r="B176" s="16"/>
      <c r="E176" s="16"/>
    </row>
    <row r="177" spans="1:5" ht="15.75" customHeight="1">
      <c r="A177" s="16"/>
      <c r="B177" s="16"/>
      <c r="E177" s="16"/>
    </row>
    <row r="178" spans="1:5" ht="15.75" customHeight="1">
      <c r="A178" s="16"/>
      <c r="B178" s="16"/>
      <c r="E178" s="16"/>
    </row>
    <row r="179" spans="1:5" ht="15.75" customHeight="1">
      <c r="A179" s="16"/>
      <c r="B179" s="16"/>
      <c r="E179" s="16"/>
    </row>
    <row r="180" spans="1:5" ht="15.75" customHeight="1">
      <c r="A180" s="16"/>
      <c r="B180" s="16"/>
      <c r="E180" s="16"/>
    </row>
    <row r="181" spans="1:5" ht="15.75" customHeight="1">
      <c r="A181" s="16"/>
      <c r="B181" s="16"/>
      <c r="E181" s="16"/>
    </row>
    <row r="182" spans="1:5" ht="15.75" customHeight="1">
      <c r="A182" s="16"/>
      <c r="B182" s="16"/>
      <c r="E182" s="16"/>
    </row>
    <row r="183" spans="1:5" ht="15.75" customHeight="1">
      <c r="A183" s="16"/>
      <c r="B183" s="16"/>
      <c r="E183" s="16"/>
    </row>
    <row r="184" spans="1:5" ht="15.75" customHeight="1">
      <c r="A184" s="16"/>
      <c r="B184" s="16"/>
      <c r="E184" s="16"/>
    </row>
    <row r="185" spans="1:5" ht="15.75" customHeight="1">
      <c r="A185" s="16"/>
      <c r="B185" s="16"/>
      <c r="E185" s="16"/>
    </row>
    <row r="186" spans="1:5" ht="15.75" customHeight="1">
      <c r="A186" s="16"/>
      <c r="B186" s="16"/>
      <c r="E186" s="16"/>
    </row>
    <row r="187" spans="1:5" ht="15.75" customHeight="1">
      <c r="A187" s="16"/>
      <c r="B187" s="16"/>
      <c r="E187" s="16"/>
    </row>
    <row r="188" spans="1:5" ht="15.75" customHeight="1">
      <c r="A188" s="16"/>
      <c r="B188" s="16"/>
      <c r="E188" s="16"/>
    </row>
    <row r="189" spans="1:5" ht="15.75" customHeight="1">
      <c r="A189" s="16"/>
      <c r="B189" s="16"/>
      <c r="E189" s="16"/>
    </row>
    <row r="190" spans="1:5" ht="15.75" customHeight="1">
      <c r="A190" s="16"/>
      <c r="B190" s="16"/>
      <c r="E190" s="16"/>
    </row>
    <row r="191" spans="1:5" ht="15.75" customHeight="1">
      <c r="A191" s="16"/>
      <c r="B191" s="16"/>
      <c r="E191" s="16"/>
    </row>
    <row r="192" spans="1:5" ht="15.75" customHeight="1">
      <c r="A192" s="16"/>
      <c r="B192" s="16"/>
      <c r="E192" s="16"/>
    </row>
    <row r="193" spans="1:5" ht="15.75" customHeight="1">
      <c r="A193" s="16"/>
      <c r="B193" s="16"/>
      <c r="E193" s="16"/>
    </row>
    <row r="194" spans="1:5" ht="15.75" customHeight="1">
      <c r="A194" s="16"/>
      <c r="B194" s="16"/>
      <c r="E194" s="16"/>
    </row>
    <row r="195" spans="1:5" ht="15.75" customHeight="1">
      <c r="A195" s="16"/>
      <c r="B195" s="16"/>
      <c r="E195" s="16"/>
    </row>
    <row r="196" spans="1:5" ht="15.75" customHeight="1">
      <c r="A196" s="16"/>
      <c r="B196" s="16"/>
      <c r="E196" s="16"/>
    </row>
    <row r="197" spans="1:5" ht="15.75" customHeight="1">
      <c r="A197" s="16"/>
      <c r="B197" s="16"/>
      <c r="E197" s="16"/>
    </row>
    <row r="198" spans="1:5" ht="15.75" customHeight="1">
      <c r="A198" s="16"/>
      <c r="B198" s="16"/>
      <c r="E198" s="16"/>
    </row>
    <row r="199" spans="1:5" ht="15.75" customHeight="1">
      <c r="A199" s="16"/>
      <c r="B199" s="16"/>
      <c r="E199" s="16"/>
    </row>
    <row r="200" spans="1:5" ht="15.75" customHeight="1">
      <c r="A200" s="16"/>
      <c r="B200" s="16"/>
      <c r="E200" s="16"/>
    </row>
    <row r="201" spans="1:5" ht="15.75" customHeight="1">
      <c r="A201" s="16"/>
      <c r="B201" s="16"/>
      <c r="E201" s="16"/>
    </row>
    <row r="202" spans="1:5" ht="15.75" customHeight="1">
      <c r="A202" s="16"/>
      <c r="B202" s="16"/>
      <c r="E202" s="16"/>
    </row>
    <row r="203" spans="1:5" ht="15.75" customHeight="1">
      <c r="A203" s="16"/>
      <c r="B203" s="16"/>
      <c r="E203" s="16"/>
    </row>
    <row r="204" spans="1:5" ht="15.75" customHeight="1">
      <c r="A204" s="16"/>
      <c r="B204" s="16"/>
      <c r="E204" s="16"/>
    </row>
    <row r="205" spans="1:5" ht="15.75" customHeight="1">
      <c r="A205" s="16"/>
      <c r="B205" s="16"/>
      <c r="E205" s="16"/>
    </row>
    <row r="206" spans="1:5" ht="15.75" customHeight="1">
      <c r="A206" s="16"/>
      <c r="B206" s="16"/>
      <c r="E206" s="16"/>
    </row>
    <row r="207" spans="1:5" ht="15.75" customHeight="1">
      <c r="A207" s="16"/>
      <c r="B207" s="16"/>
      <c r="E207" s="16"/>
    </row>
    <row r="208" spans="1:5" ht="15.75" customHeight="1">
      <c r="A208" s="16"/>
      <c r="B208" s="16"/>
      <c r="E208" s="16"/>
    </row>
    <row r="209" spans="1:5" ht="15.75" customHeight="1">
      <c r="A209" s="16"/>
      <c r="B209" s="16"/>
      <c r="E209" s="16"/>
    </row>
    <row r="210" spans="1:5" ht="15.75" customHeight="1">
      <c r="A210" s="16"/>
      <c r="B210" s="16"/>
      <c r="E210" s="16"/>
    </row>
    <row r="211" spans="1:5" ht="15.75" customHeight="1">
      <c r="A211" s="16"/>
      <c r="B211" s="16"/>
      <c r="E211" s="16"/>
    </row>
    <row r="212" spans="1:5" ht="15.75" customHeight="1">
      <c r="A212" s="16"/>
      <c r="B212" s="16"/>
      <c r="E212" s="16"/>
    </row>
    <row r="213" spans="1:5" ht="15.75" customHeight="1">
      <c r="A213" s="16"/>
      <c r="B213" s="16"/>
      <c r="E213" s="16"/>
    </row>
    <row r="214" spans="1:5" ht="15.75" customHeight="1">
      <c r="A214" s="16"/>
      <c r="B214" s="16"/>
      <c r="E214" s="16"/>
    </row>
    <row r="215" spans="1:5" ht="15.75" customHeight="1">
      <c r="A215" s="16"/>
      <c r="B215" s="16"/>
      <c r="E215" s="16"/>
    </row>
    <row r="216" spans="1:5" ht="15.75" customHeight="1">
      <c r="A216" s="16"/>
      <c r="B216" s="16"/>
      <c r="E216" s="16"/>
    </row>
    <row r="217" spans="1:5" ht="15.75" customHeight="1">
      <c r="A217" s="16"/>
      <c r="B217" s="16"/>
      <c r="E217" s="16"/>
    </row>
    <row r="218" spans="1:5" ht="15.75" customHeight="1">
      <c r="A218" s="16"/>
      <c r="B218" s="16"/>
      <c r="E218" s="16"/>
    </row>
    <row r="219" spans="1:5" ht="15.75" customHeight="1">
      <c r="A219" s="16"/>
      <c r="B219" s="16"/>
      <c r="E219" s="16"/>
    </row>
    <row r="220" spans="1:5" ht="15.75" customHeight="1">
      <c r="A220" s="16"/>
      <c r="B220" s="16"/>
      <c r="E220" s="16"/>
    </row>
    <row r="221" spans="1:5" ht="15.75" customHeight="1">
      <c r="A221" s="16"/>
      <c r="B221" s="16"/>
      <c r="E221" s="16"/>
    </row>
    <row r="222" spans="1:5" ht="15.75" customHeight="1">
      <c r="A222" s="16"/>
      <c r="B222" s="16"/>
      <c r="E222" s="16"/>
    </row>
    <row r="223" spans="1:5" ht="15.75" customHeight="1">
      <c r="A223" s="16"/>
      <c r="B223" s="16"/>
      <c r="E223" s="16"/>
    </row>
    <row r="224" spans="1:5" ht="15.75" customHeight="1">
      <c r="A224" s="16"/>
      <c r="B224" s="16"/>
      <c r="E224" s="16"/>
    </row>
    <row r="225" spans="1:5" ht="15.75" customHeight="1">
      <c r="A225" s="16"/>
      <c r="B225" s="16"/>
      <c r="E225" s="16"/>
    </row>
    <row r="226" spans="1:5" ht="15.75" customHeight="1">
      <c r="A226" s="16"/>
      <c r="B226" s="16"/>
      <c r="E226" s="16"/>
    </row>
    <row r="227" spans="1:5" ht="15.75" customHeight="1">
      <c r="A227" s="16"/>
      <c r="B227" s="16"/>
      <c r="E227" s="16"/>
    </row>
    <row r="228" spans="1:5" ht="15.75" customHeight="1">
      <c r="A228" s="16"/>
      <c r="B228" s="16"/>
      <c r="E228" s="16"/>
    </row>
    <row r="229" spans="1:5" ht="15.75" customHeight="1">
      <c r="A229" s="16"/>
      <c r="B229" s="16"/>
      <c r="E229" s="16"/>
    </row>
    <row r="230" spans="1:5" ht="15.75" customHeight="1">
      <c r="A230" s="16"/>
      <c r="B230" s="16"/>
      <c r="E230" s="16"/>
    </row>
    <row r="231" spans="1:5" ht="15.75" customHeight="1">
      <c r="A231" s="16"/>
      <c r="B231" s="16"/>
      <c r="E231" s="16"/>
    </row>
    <row r="232" spans="1:5" ht="15.75" customHeight="1">
      <c r="A232" s="16"/>
      <c r="B232" s="16"/>
      <c r="E232" s="16"/>
    </row>
    <row r="233" spans="1:5" ht="15.75" customHeight="1">
      <c r="A233" s="16"/>
      <c r="B233" s="16"/>
      <c r="E233" s="16"/>
    </row>
    <row r="234" spans="1:5" ht="15.75" customHeight="1">
      <c r="A234" s="16"/>
      <c r="B234" s="16"/>
      <c r="E234" s="16"/>
    </row>
    <row r="235" spans="1:5" ht="15.75" customHeight="1">
      <c r="A235" s="16"/>
      <c r="B235" s="16"/>
      <c r="E235" s="16"/>
    </row>
    <row r="236" spans="1:5" ht="15.75" customHeight="1">
      <c r="A236" s="16"/>
      <c r="B236" s="16"/>
      <c r="E236" s="16"/>
    </row>
    <row r="237" spans="1:5" ht="15.75" customHeight="1">
      <c r="A237" s="16"/>
      <c r="B237" s="16"/>
      <c r="E237" s="16"/>
    </row>
    <row r="238" spans="1:5" ht="15.75" customHeight="1">
      <c r="A238" s="16"/>
      <c r="B238" s="16"/>
      <c r="E238" s="16"/>
    </row>
    <row r="239" spans="1:5" ht="15.75" customHeight="1">
      <c r="A239" s="16"/>
      <c r="B239" s="16"/>
      <c r="E239" s="16"/>
    </row>
    <row r="240" spans="1:5" ht="15.75" customHeight="1">
      <c r="A240" s="16"/>
      <c r="B240" s="16"/>
      <c r="E240" s="16"/>
    </row>
    <row r="241" spans="1:5" ht="15.75" customHeight="1">
      <c r="A241" s="16"/>
      <c r="B241" s="16"/>
      <c r="E241" s="16"/>
    </row>
    <row r="242" spans="1:5" ht="15.75" customHeight="1">
      <c r="A242" s="16"/>
      <c r="B242" s="16"/>
      <c r="E242" s="16"/>
    </row>
    <row r="243" spans="1:5" ht="15.75" customHeight="1">
      <c r="A243" s="16"/>
      <c r="B243" s="16"/>
      <c r="E243" s="16"/>
    </row>
    <row r="244" spans="1:5" ht="15.75" customHeight="1">
      <c r="A244" s="16"/>
      <c r="B244" s="16"/>
      <c r="E244" s="16"/>
    </row>
    <row r="245" spans="1:5" ht="15.75" customHeight="1">
      <c r="A245" s="16"/>
      <c r="B245" s="16"/>
      <c r="E245" s="16"/>
    </row>
    <row r="246" spans="1:5" ht="15.75" customHeight="1">
      <c r="A246" s="16"/>
      <c r="B246" s="16"/>
      <c r="E246" s="16"/>
    </row>
    <row r="247" spans="1:5" ht="15.75" customHeight="1">
      <c r="A247" s="16"/>
      <c r="B247" s="16"/>
      <c r="E247" s="16"/>
    </row>
    <row r="248" spans="1:5" ht="15.75" customHeight="1">
      <c r="A248" s="16"/>
      <c r="B248" s="16"/>
      <c r="E248" s="16"/>
    </row>
    <row r="249" spans="1:5" ht="15.75" customHeight="1">
      <c r="A249" s="16"/>
      <c r="B249" s="16"/>
      <c r="E249" s="16"/>
    </row>
    <row r="250" spans="1:5" ht="15.75" customHeight="1">
      <c r="A250" s="16"/>
      <c r="B250" s="16"/>
      <c r="E250" s="16"/>
    </row>
    <row r="251" spans="1:5" ht="15.75" customHeight="1">
      <c r="A251" s="16"/>
      <c r="B251" s="16"/>
      <c r="E251" s="16"/>
    </row>
    <row r="252" spans="1:5" ht="15.75" customHeight="1"/>
    <row r="253" spans="1:5" ht="15.75" customHeight="1"/>
    <row r="254" spans="1:5" ht="15.75" customHeight="1"/>
    <row r="255" spans="1:5" ht="15.75" customHeight="1"/>
    <row r="256" spans="1:5"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conditionalFormatting sqref="A12:G51">
    <cfRule type="expression" dxfId="150" priority="6">
      <formula>$E11="Blocked"</formula>
    </cfRule>
    <cfRule type="expression" dxfId="149" priority="7">
      <formula>$E12="Not Relevant"</formula>
    </cfRule>
    <cfRule type="expression" dxfId="148" priority="8">
      <formula>$E12="Not Applicable"</formula>
    </cfRule>
    <cfRule type="expression" dxfId="147" priority="9">
      <formula>$E12="Fail"</formula>
    </cfRule>
    <cfRule type="expression" dxfId="146" priority="10">
      <formula>$E12="Pass"</formula>
    </cfRule>
  </conditionalFormatting>
  <conditionalFormatting sqref="B19">
    <cfRule type="expression" dxfId="145" priority="1">
      <formula>$E20="Not Relevant"</formula>
    </cfRule>
    <cfRule type="expression" dxfId="144" priority="2">
      <formula>$E20="Not Applicable"</formula>
    </cfRule>
    <cfRule type="expression" dxfId="143" priority="3">
      <formula>$E20="Fail"</formula>
    </cfRule>
    <cfRule type="expression" dxfId="142" priority="4">
      <formula>$E20="Pass"</formula>
    </cfRule>
    <cfRule type="expression" dxfId="141" priority="5">
      <formula>$E19="Blocked"</formula>
    </cfRule>
  </conditionalFormatting>
  <dataValidations count="1">
    <dataValidation type="list" allowBlank="1" showErrorMessage="1" sqref="E12:E51" xr:uid="{00000000-0002-0000-0300-000000000000}">
      <formula1>$J$1:$J$6</formula1>
    </dataValidation>
  </dataValidations>
  <hyperlinks>
    <hyperlink ref="B5" r:id="rId1" xr:uid="{00000000-0004-0000-0300-000000000000}"/>
  </hyperlinks>
  <pageMargins left="0.7" right="0.7" top="0.75" bottom="0.75" header="0" footer="0"/>
  <pageSetup orientation="portrait"/>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FF00"/>
  </sheetPr>
  <dimension ref="A1:J971"/>
  <sheetViews>
    <sheetView workbookViewId="0">
      <selection activeCell="B7" sqref="B7"/>
    </sheetView>
  </sheetViews>
  <sheetFormatPr defaultColWidth="12.625" defaultRowHeight="15" customHeight="1"/>
  <cols>
    <col min="1" max="1" width="13.875" customWidth="1"/>
    <col min="2" max="2" width="42" customWidth="1"/>
    <col min="3" max="3" width="27.375" customWidth="1"/>
    <col min="4" max="4" width="30.625" customWidth="1"/>
    <col min="5" max="5" width="12.125" customWidth="1"/>
    <col min="6" max="6" width="11.5" customWidth="1"/>
    <col min="7" max="7" width="13.375" customWidth="1"/>
    <col min="8" max="10" width="7.625" customWidth="1"/>
  </cols>
  <sheetData>
    <row r="1" spans="1:10" ht="19.5">
      <c r="A1" s="15" t="s">
        <v>34</v>
      </c>
      <c r="B1" s="16"/>
      <c r="C1" s="17" t="s">
        <v>35</v>
      </c>
      <c r="E1" s="14"/>
      <c r="F1" s="14"/>
      <c r="G1" s="14"/>
      <c r="J1" s="18" t="s">
        <v>36</v>
      </c>
    </row>
    <row r="2" spans="1:10">
      <c r="A2" s="19" t="s">
        <v>37</v>
      </c>
      <c r="B2" s="22"/>
      <c r="C2" s="3" t="s">
        <v>39</v>
      </c>
      <c r="D2" s="21">
        <f>COUNTIF(E:E,"Pass")</f>
        <v>57</v>
      </c>
      <c r="E2" s="14"/>
      <c r="F2" s="14"/>
      <c r="G2" s="14"/>
      <c r="J2" s="18" t="s">
        <v>40</v>
      </c>
    </row>
    <row r="3" spans="1:10">
      <c r="A3" s="19" t="s">
        <v>41</v>
      </c>
      <c r="B3" s="22" t="s">
        <v>42</v>
      </c>
      <c r="C3" s="3" t="s">
        <v>43</v>
      </c>
      <c r="D3" s="21">
        <f>COUNTIF(E:E,"Fail")</f>
        <v>1</v>
      </c>
      <c r="E3" s="14"/>
      <c r="F3" s="14"/>
      <c r="G3" s="14"/>
      <c r="J3" s="18" t="s">
        <v>44</v>
      </c>
    </row>
    <row r="4" spans="1:10">
      <c r="A4" s="46" t="s">
        <v>320</v>
      </c>
      <c r="B4" s="20" t="s">
        <v>321</v>
      </c>
      <c r="C4" s="3" t="s">
        <v>47</v>
      </c>
      <c r="D4" s="21">
        <f t="array" ref="D4">SUM(COUNTIFS(E:E,{"Not Applicable","Not Relevant","Blocked"}))</f>
        <v>0</v>
      </c>
      <c r="E4" s="14"/>
      <c r="J4" s="18" t="s">
        <v>48</v>
      </c>
    </row>
    <row r="5" spans="1:10">
      <c r="A5" s="19" t="s">
        <v>49</v>
      </c>
      <c r="B5" s="47" t="s">
        <v>50</v>
      </c>
      <c r="C5" s="3" t="s">
        <v>51</v>
      </c>
      <c r="D5" s="21">
        <f>COUNTIF(E:E,"Not Started")</f>
        <v>0</v>
      </c>
      <c r="E5" s="16"/>
      <c r="J5" s="18" t="s">
        <v>52</v>
      </c>
    </row>
    <row r="6" spans="1:10">
      <c r="A6" s="27"/>
      <c r="B6" s="16"/>
      <c r="E6" s="16"/>
      <c r="J6" s="18" t="s">
        <v>54</v>
      </c>
    </row>
    <row r="7" spans="1:10">
      <c r="A7" s="16"/>
      <c r="B7" s="16"/>
      <c r="E7" s="16"/>
    </row>
    <row r="8" spans="1:10">
      <c r="A8" s="16"/>
      <c r="B8" s="16"/>
      <c r="E8" s="16"/>
    </row>
    <row r="9" spans="1:10">
      <c r="A9" s="92" t="s">
        <v>56</v>
      </c>
      <c r="B9" s="92" t="s">
        <v>57</v>
      </c>
      <c r="C9" s="92" t="s">
        <v>58</v>
      </c>
      <c r="D9" s="92" t="s">
        <v>59</v>
      </c>
      <c r="E9" s="92" t="s">
        <v>60</v>
      </c>
      <c r="F9" s="92" t="s">
        <v>61</v>
      </c>
      <c r="G9" s="92" t="s">
        <v>5</v>
      </c>
    </row>
    <row r="10" spans="1:10">
      <c r="A10" s="102" t="s">
        <v>322</v>
      </c>
      <c r="B10" s="101" t="s">
        <v>323</v>
      </c>
      <c r="C10" s="101" t="s">
        <v>324</v>
      </c>
      <c r="D10" s="115"/>
      <c r="E10" s="102" t="s">
        <v>40</v>
      </c>
      <c r="F10" s="97"/>
      <c r="G10" s="97"/>
    </row>
    <row r="11" spans="1:10">
      <c r="A11" s="102" t="s">
        <v>325</v>
      </c>
      <c r="B11" s="101" t="s">
        <v>326</v>
      </c>
      <c r="C11" s="100" t="s">
        <v>327</v>
      </c>
      <c r="D11" s="115"/>
      <c r="E11" s="102" t="s">
        <v>40</v>
      </c>
      <c r="F11" s="97"/>
      <c r="G11" s="97"/>
    </row>
    <row r="12" spans="1:10" ht="60">
      <c r="A12" s="102" t="s">
        <v>328</v>
      </c>
      <c r="B12" s="144" t="s">
        <v>329</v>
      </c>
      <c r="C12" s="145" t="s">
        <v>330</v>
      </c>
      <c r="D12" s="115"/>
      <c r="E12" s="102" t="s">
        <v>40</v>
      </c>
      <c r="F12" s="97"/>
      <c r="G12" s="97"/>
    </row>
    <row r="13" spans="1:10" ht="28.5">
      <c r="A13" s="102" t="s">
        <v>331</v>
      </c>
      <c r="B13" s="101" t="s">
        <v>332</v>
      </c>
      <c r="C13" s="100" t="s">
        <v>333</v>
      </c>
      <c r="D13" s="115"/>
      <c r="E13" s="102" t="s">
        <v>40</v>
      </c>
      <c r="F13" s="97"/>
      <c r="G13" s="97"/>
    </row>
    <row r="14" spans="1:10" ht="30">
      <c r="A14" s="102" t="s">
        <v>334</v>
      </c>
      <c r="B14" s="101" t="s">
        <v>335</v>
      </c>
      <c r="C14" s="100" t="s">
        <v>336</v>
      </c>
      <c r="D14" s="115"/>
      <c r="E14" s="102" t="s">
        <v>40</v>
      </c>
      <c r="F14" s="97"/>
      <c r="G14" s="97"/>
    </row>
    <row r="15" spans="1:10" ht="30">
      <c r="A15" s="102" t="s">
        <v>337</v>
      </c>
      <c r="B15" s="101" t="s">
        <v>338</v>
      </c>
      <c r="C15" s="100" t="s">
        <v>339</v>
      </c>
      <c r="D15" s="115"/>
      <c r="E15" s="102" t="s">
        <v>40</v>
      </c>
      <c r="F15" s="97"/>
      <c r="G15" s="97"/>
    </row>
    <row r="16" spans="1:10" ht="30">
      <c r="A16" s="102" t="s">
        <v>340</v>
      </c>
      <c r="B16" s="101" t="s">
        <v>341</v>
      </c>
      <c r="C16" s="146" t="s">
        <v>342</v>
      </c>
      <c r="D16" s="115"/>
      <c r="E16" s="102" t="s">
        <v>40</v>
      </c>
      <c r="F16" s="97"/>
      <c r="G16" s="97"/>
    </row>
    <row r="17" spans="1:7" ht="44.25">
      <c r="A17" s="102" t="s">
        <v>343</v>
      </c>
      <c r="B17" s="147" t="s">
        <v>344</v>
      </c>
      <c r="C17" s="146" t="s">
        <v>345</v>
      </c>
      <c r="D17" s="148"/>
      <c r="E17" s="102" t="s">
        <v>40</v>
      </c>
      <c r="F17" s="97"/>
      <c r="G17" s="97"/>
    </row>
    <row r="18" spans="1:7">
      <c r="A18" s="102" t="s">
        <v>346</v>
      </c>
      <c r="B18" s="132" t="s">
        <v>347</v>
      </c>
      <c r="C18" s="100" t="s">
        <v>348</v>
      </c>
      <c r="D18" s="127"/>
      <c r="E18" s="102" t="s">
        <v>40</v>
      </c>
      <c r="F18" s="97"/>
      <c r="G18" s="97"/>
    </row>
    <row r="19" spans="1:7">
      <c r="A19" s="102" t="s">
        <v>349</v>
      </c>
      <c r="B19" s="132" t="s">
        <v>350</v>
      </c>
      <c r="C19" s="100" t="s">
        <v>348</v>
      </c>
      <c r="D19" s="127"/>
      <c r="E19" s="102" t="s">
        <v>40</v>
      </c>
      <c r="F19" s="97"/>
      <c r="G19" s="97"/>
    </row>
    <row r="20" spans="1:7" ht="29.25">
      <c r="A20" s="102" t="s">
        <v>351</v>
      </c>
      <c r="B20" s="132" t="s">
        <v>352</v>
      </c>
      <c r="C20" s="100" t="s">
        <v>336</v>
      </c>
      <c r="D20" s="127"/>
      <c r="E20" s="102" t="s">
        <v>40</v>
      </c>
      <c r="F20" s="97"/>
      <c r="G20" s="97"/>
    </row>
    <row r="21" spans="1:7" ht="15.75" customHeight="1">
      <c r="A21" s="102" t="s">
        <v>353</v>
      </c>
      <c r="B21" s="132" t="s">
        <v>354</v>
      </c>
      <c r="C21" s="100" t="s">
        <v>355</v>
      </c>
      <c r="D21" s="127"/>
      <c r="E21" s="102" t="s">
        <v>40</v>
      </c>
      <c r="F21" s="97"/>
      <c r="G21" s="97"/>
    </row>
    <row r="22" spans="1:7" ht="15.75" customHeight="1">
      <c r="A22" s="102" t="s">
        <v>356</v>
      </c>
      <c r="B22" s="132" t="s">
        <v>357</v>
      </c>
      <c r="C22" s="146" t="s">
        <v>358</v>
      </c>
      <c r="D22" s="127"/>
      <c r="E22" s="102" t="s">
        <v>40</v>
      </c>
      <c r="F22" s="97"/>
      <c r="G22" s="97"/>
    </row>
    <row r="23" spans="1:7" ht="15.75" customHeight="1">
      <c r="A23" s="102" t="s">
        <v>359</v>
      </c>
      <c r="B23" s="132" t="s">
        <v>360</v>
      </c>
      <c r="C23" s="100" t="s">
        <v>361</v>
      </c>
      <c r="D23" s="127"/>
      <c r="E23" s="102" t="s">
        <v>40</v>
      </c>
      <c r="F23" s="97"/>
      <c r="G23" s="97"/>
    </row>
    <row r="24" spans="1:7" ht="15.75" customHeight="1">
      <c r="A24" s="102" t="s">
        <v>362</v>
      </c>
      <c r="B24" s="132" t="s">
        <v>363</v>
      </c>
      <c r="C24" s="146" t="s">
        <v>364</v>
      </c>
      <c r="D24" s="127"/>
      <c r="E24" s="102" t="s">
        <v>40</v>
      </c>
      <c r="F24" s="97"/>
      <c r="G24" s="97"/>
    </row>
    <row r="25" spans="1:7" ht="15.75" customHeight="1">
      <c r="A25" s="102" t="s">
        <v>365</v>
      </c>
      <c r="B25" s="132" t="s">
        <v>366</v>
      </c>
      <c r="C25" s="100" t="s">
        <v>348</v>
      </c>
      <c r="D25" s="127"/>
      <c r="E25" s="102" t="s">
        <v>40</v>
      </c>
      <c r="F25" s="97"/>
      <c r="G25" s="97"/>
    </row>
    <row r="26" spans="1:7" ht="15.75" customHeight="1">
      <c r="A26" s="102" t="s">
        <v>367</v>
      </c>
      <c r="B26" s="132" t="s">
        <v>368</v>
      </c>
      <c r="C26" s="100" t="s">
        <v>369</v>
      </c>
      <c r="D26" s="127"/>
      <c r="E26" s="102" t="s">
        <v>40</v>
      </c>
      <c r="F26" s="97"/>
      <c r="G26" s="97"/>
    </row>
    <row r="27" spans="1:7" ht="15.75" customHeight="1">
      <c r="A27" s="102" t="s">
        <v>370</v>
      </c>
      <c r="B27" s="101" t="s">
        <v>371</v>
      </c>
      <c r="C27" s="146" t="s">
        <v>372</v>
      </c>
      <c r="D27" s="127"/>
      <c r="E27" s="102" t="s">
        <v>40</v>
      </c>
      <c r="F27" s="97"/>
      <c r="G27" s="97"/>
    </row>
    <row r="28" spans="1:7" ht="15.75" customHeight="1">
      <c r="A28" s="102" t="s">
        <v>373</v>
      </c>
      <c r="B28" s="132" t="s">
        <v>374</v>
      </c>
      <c r="C28" s="100" t="s">
        <v>348</v>
      </c>
      <c r="D28" s="127"/>
      <c r="E28" s="102" t="s">
        <v>40</v>
      </c>
      <c r="F28" s="97"/>
      <c r="G28" s="97"/>
    </row>
    <row r="29" spans="1:7" ht="15.75" customHeight="1">
      <c r="A29" s="102" t="s">
        <v>375</v>
      </c>
      <c r="B29" s="132" t="s">
        <v>376</v>
      </c>
      <c r="C29" s="146" t="s">
        <v>377</v>
      </c>
      <c r="D29" s="127"/>
      <c r="E29" s="102" t="s">
        <v>40</v>
      </c>
      <c r="F29" s="97"/>
      <c r="G29" s="97"/>
    </row>
    <row r="30" spans="1:7" ht="15.75" customHeight="1">
      <c r="A30" s="102" t="s">
        <v>378</v>
      </c>
      <c r="B30" s="132" t="s">
        <v>379</v>
      </c>
      <c r="C30" s="100" t="s">
        <v>348</v>
      </c>
      <c r="D30" s="127"/>
      <c r="E30" s="102" t="s">
        <v>40</v>
      </c>
      <c r="F30" s="97"/>
      <c r="G30" s="97"/>
    </row>
    <row r="31" spans="1:7" ht="15.75" customHeight="1">
      <c r="A31" s="102" t="s">
        <v>380</v>
      </c>
      <c r="B31" s="132" t="s">
        <v>381</v>
      </c>
      <c r="C31" s="100" t="s">
        <v>382</v>
      </c>
      <c r="D31" s="127"/>
      <c r="E31" s="102" t="s">
        <v>40</v>
      </c>
      <c r="F31" s="97"/>
      <c r="G31" s="97"/>
    </row>
    <row r="32" spans="1:7" ht="15.75" customHeight="1">
      <c r="A32" s="102" t="s">
        <v>383</v>
      </c>
      <c r="B32" s="101" t="s">
        <v>384</v>
      </c>
      <c r="C32" s="100" t="s">
        <v>385</v>
      </c>
      <c r="D32" s="127"/>
      <c r="E32" s="102" t="s">
        <v>40</v>
      </c>
      <c r="F32" s="97"/>
      <c r="G32" s="97"/>
    </row>
    <row r="33" spans="1:7" ht="15.75" customHeight="1">
      <c r="A33" s="102" t="s">
        <v>386</v>
      </c>
      <c r="B33" s="132" t="s">
        <v>387</v>
      </c>
      <c r="C33" s="100" t="s">
        <v>388</v>
      </c>
      <c r="D33" s="127"/>
      <c r="E33" s="102" t="s">
        <v>40</v>
      </c>
      <c r="F33" s="97"/>
      <c r="G33" s="97"/>
    </row>
    <row r="34" spans="1:7" ht="15.75" customHeight="1">
      <c r="A34" s="102" t="s">
        <v>389</v>
      </c>
      <c r="B34" s="132" t="s">
        <v>390</v>
      </c>
      <c r="C34" s="146" t="s">
        <v>391</v>
      </c>
      <c r="D34" s="127"/>
      <c r="E34" s="102" t="s">
        <v>40</v>
      </c>
      <c r="F34" s="97"/>
      <c r="G34" s="97"/>
    </row>
    <row r="35" spans="1:7" ht="15.75" customHeight="1">
      <c r="A35" s="102" t="s">
        <v>392</v>
      </c>
      <c r="B35" s="132" t="s">
        <v>393</v>
      </c>
      <c r="C35" s="100" t="s">
        <v>388</v>
      </c>
      <c r="D35" s="127"/>
      <c r="E35" s="102" t="s">
        <v>40</v>
      </c>
      <c r="F35" s="97"/>
      <c r="G35" s="97"/>
    </row>
    <row r="36" spans="1:7" ht="15.75" customHeight="1">
      <c r="A36" s="102" t="s">
        <v>394</v>
      </c>
      <c r="B36" s="101" t="s">
        <v>395</v>
      </c>
      <c r="C36" s="146" t="s">
        <v>396</v>
      </c>
      <c r="D36" s="127"/>
      <c r="E36" s="102" t="s">
        <v>40</v>
      </c>
      <c r="F36" s="97"/>
      <c r="G36" s="97"/>
    </row>
    <row r="37" spans="1:7" ht="15.75" customHeight="1">
      <c r="A37" s="102" t="s">
        <v>397</v>
      </c>
      <c r="B37" s="101" t="s">
        <v>398</v>
      </c>
      <c r="C37" s="100" t="s">
        <v>399</v>
      </c>
      <c r="D37" s="127"/>
      <c r="E37" s="102" t="s">
        <v>40</v>
      </c>
      <c r="F37" s="97"/>
      <c r="G37" s="97"/>
    </row>
    <row r="38" spans="1:7" ht="15.75" customHeight="1">
      <c r="A38" s="102" t="s">
        <v>400</v>
      </c>
      <c r="B38" s="101" t="s">
        <v>401</v>
      </c>
      <c r="C38" s="100" t="s">
        <v>402</v>
      </c>
      <c r="D38" s="127"/>
      <c r="E38" s="102" t="s">
        <v>40</v>
      </c>
      <c r="F38" s="97"/>
      <c r="G38" s="97"/>
    </row>
    <row r="39" spans="1:7" ht="15.75" customHeight="1">
      <c r="A39" s="102" t="s">
        <v>403</v>
      </c>
      <c r="B39" s="101" t="s">
        <v>404</v>
      </c>
      <c r="C39" s="146" t="s">
        <v>405</v>
      </c>
      <c r="D39" s="127"/>
      <c r="E39" s="102" t="s">
        <v>40</v>
      </c>
      <c r="F39" s="97"/>
      <c r="G39" s="97"/>
    </row>
    <row r="40" spans="1:7" ht="15.75" customHeight="1">
      <c r="A40" s="102" t="s">
        <v>406</v>
      </c>
      <c r="B40" s="101" t="s">
        <v>407</v>
      </c>
      <c r="C40" s="101" t="s">
        <v>408</v>
      </c>
      <c r="D40" s="96"/>
      <c r="E40" s="102" t="s">
        <v>40</v>
      </c>
      <c r="F40" s="97"/>
      <c r="G40" s="97"/>
    </row>
    <row r="41" spans="1:7" ht="15.75" customHeight="1">
      <c r="A41" s="102" t="s">
        <v>409</v>
      </c>
      <c r="B41" s="101" t="s">
        <v>410</v>
      </c>
      <c r="C41" s="100" t="s">
        <v>411</v>
      </c>
      <c r="D41" s="127"/>
      <c r="E41" s="102" t="s">
        <v>40</v>
      </c>
      <c r="F41" s="97"/>
      <c r="G41" s="97"/>
    </row>
    <row r="42" spans="1:7" ht="15.75" customHeight="1">
      <c r="A42" s="102" t="s">
        <v>412</v>
      </c>
      <c r="B42" s="101" t="s">
        <v>413</v>
      </c>
      <c r="C42" s="100" t="s">
        <v>414</v>
      </c>
      <c r="D42" s="127"/>
      <c r="E42" s="102" t="s">
        <v>40</v>
      </c>
      <c r="F42" s="97"/>
      <c r="G42" s="97"/>
    </row>
    <row r="43" spans="1:7" ht="15.75" customHeight="1">
      <c r="A43" s="102" t="s">
        <v>415</v>
      </c>
      <c r="B43" s="101" t="s">
        <v>416</v>
      </c>
      <c r="C43" s="100" t="s">
        <v>333</v>
      </c>
      <c r="D43" s="103"/>
      <c r="E43" s="102" t="s">
        <v>40</v>
      </c>
      <c r="F43" s="97"/>
      <c r="G43" s="97"/>
    </row>
    <row r="44" spans="1:7" ht="15.75" customHeight="1">
      <c r="A44" s="102" t="s">
        <v>417</v>
      </c>
      <c r="B44" s="132" t="s">
        <v>418</v>
      </c>
      <c r="C44" s="100" t="s">
        <v>419</v>
      </c>
      <c r="D44" s="127"/>
      <c r="E44" s="102" t="s">
        <v>40</v>
      </c>
      <c r="F44" s="97"/>
      <c r="G44" s="97"/>
    </row>
    <row r="45" spans="1:7" ht="15.75" customHeight="1">
      <c r="A45" s="102" t="s">
        <v>420</v>
      </c>
      <c r="B45" s="101" t="s">
        <v>421</v>
      </c>
      <c r="C45" s="100" t="s">
        <v>419</v>
      </c>
      <c r="D45" s="127"/>
      <c r="E45" s="102" t="s">
        <v>40</v>
      </c>
      <c r="F45" s="97"/>
      <c r="G45" s="97"/>
    </row>
    <row r="46" spans="1:7" ht="15.75" customHeight="1">
      <c r="A46" s="102" t="s">
        <v>422</v>
      </c>
      <c r="B46" s="101" t="s">
        <v>423</v>
      </c>
      <c r="C46" s="100" t="s">
        <v>419</v>
      </c>
      <c r="D46" s="127"/>
      <c r="E46" s="102" t="s">
        <v>40</v>
      </c>
      <c r="F46" s="97"/>
      <c r="G46" s="97"/>
    </row>
    <row r="47" spans="1:7" ht="15.75" customHeight="1">
      <c r="A47" s="102" t="s">
        <v>424</v>
      </c>
      <c r="B47" s="132" t="s">
        <v>425</v>
      </c>
      <c r="C47" s="100" t="s">
        <v>426</v>
      </c>
      <c r="D47" s="127"/>
      <c r="E47" s="102" t="s">
        <v>40</v>
      </c>
      <c r="F47" s="97"/>
      <c r="G47" s="97"/>
    </row>
    <row r="48" spans="1:7" ht="15.75" customHeight="1">
      <c r="A48" s="102" t="s">
        <v>427</v>
      </c>
      <c r="B48" s="101" t="s">
        <v>428</v>
      </c>
      <c r="C48" s="100" t="s">
        <v>429</v>
      </c>
      <c r="D48" s="127"/>
      <c r="E48" s="102" t="s">
        <v>40</v>
      </c>
      <c r="F48" s="97"/>
      <c r="G48" s="97"/>
    </row>
    <row r="49" spans="1:7" ht="15.75" customHeight="1">
      <c r="A49" s="102" t="s">
        <v>430</v>
      </c>
      <c r="B49" s="101" t="s">
        <v>431</v>
      </c>
      <c r="C49" s="100" t="s">
        <v>432</v>
      </c>
      <c r="D49" s="127"/>
      <c r="E49" s="102" t="s">
        <v>40</v>
      </c>
      <c r="F49" s="97"/>
      <c r="G49" s="97"/>
    </row>
    <row r="50" spans="1:7" ht="15.75" customHeight="1">
      <c r="A50" s="149" t="s">
        <v>433</v>
      </c>
      <c r="B50" s="150" t="s">
        <v>434</v>
      </c>
      <c r="C50" s="151" t="s">
        <v>435</v>
      </c>
      <c r="D50" s="152"/>
      <c r="E50" s="102" t="s">
        <v>40</v>
      </c>
      <c r="F50" s="153"/>
      <c r="G50" s="153"/>
    </row>
    <row r="51" spans="1:7" ht="15.75" customHeight="1">
      <c r="A51" s="149" t="s">
        <v>436</v>
      </c>
      <c r="B51" s="150" t="s">
        <v>437</v>
      </c>
      <c r="C51" s="154" t="s">
        <v>438</v>
      </c>
      <c r="D51" s="152"/>
      <c r="E51" s="102" t="s">
        <v>40</v>
      </c>
      <c r="F51" s="153"/>
      <c r="G51" s="153"/>
    </row>
    <row r="52" spans="1:7" ht="15.75" customHeight="1">
      <c r="A52" s="149" t="s">
        <v>439</v>
      </c>
      <c r="B52" s="117" t="s">
        <v>440</v>
      </c>
      <c r="C52" s="155" t="s">
        <v>435</v>
      </c>
      <c r="D52" s="152"/>
      <c r="E52" s="102" t="s">
        <v>40</v>
      </c>
      <c r="F52" s="153"/>
      <c r="G52" s="153"/>
    </row>
    <row r="53" spans="1:7" ht="15.75" customHeight="1">
      <c r="A53" s="149" t="s">
        <v>441</v>
      </c>
      <c r="B53" s="150" t="s">
        <v>442</v>
      </c>
      <c r="C53" s="151" t="s">
        <v>399</v>
      </c>
      <c r="D53" s="152"/>
      <c r="E53" s="102" t="s">
        <v>40</v>
      </c>
      <c r="F53" s="153"/>
      <c r="G53" s="153"/>
    </row>
    <row r="54" spans="1:7" ht="15.75" customHeight="1">
      <c r="A54" s="149" t="s">
        <v>443</v>
      </c>
      <c r="B54" s="150" t="s">
        <v>444</v>
      </c>
      <c r="C54" s="154" t="s">
        <v>445</v>
      </c>
      <c r="D54" s="152"/>
      <c r="E54" s="102" t="s">
        <v>40</v>
      </c>
      <c r="F54" s="153"/>
      <c r="G54" s="153"/>
    </row>
    <row r="55" spans="1:7" ht="15.75" customHeight="1">
      <c r="A55" s="149" t="s">
        <v>446</v>
      </c>
      <c r="B55" s="150" t="s">
        <v>447</v>
      </c>
      <c r="C55" s="154" t="s">
        <v>448</v>
      </c>
      <c r="D55" s="152"/>
      <c r="E55" s="102" t="s">
        <v>40</v>
      </c>
      <c r="F55" s="153"/>
      <c r="G55" s="153"/>
    </row>
    <row r="56" spans="1:7" ht="15.75" customHeight="1">
      <c r="A56" s="149" t="s">
        <v>449</v>
      </c>
      <c r="B56" s="117" t="s">
        <v>450</v>
      </c>
      <c r="C56" s="155" t="s">
        <v>435</v>
      </c>
      <c r="D56" s="152"/>
      <c r="E56" s="102" t="s">
        <v>40</v>
      </c>
      <c r="F56" s="153"/>
      <c r="G56" s="153"/>
    </row>
    <row r="57" spans="1:7" ht="15.75" customHeight="1">
      <c r="A57" s="149" t="s">
        <v>451</v>
      </c>
      <c r="B57" s="150" t="s">
        <v>452</v>
      </c>
      <c r="C57" s="151" t="s">
        <v>453</v>
      </c>
      <c r="D57" s="152"/>
      <c r="E57" s="102" t="s">
        <v>40</v>
      </c>
      <c r="F57" s="153"/>
      <c r="G57" s="153"/>
    </row>
    <row r="58" spans="1:7" ht="15.75" customHeight="1">
      <c r="A58" s="149" t="s">
        <v>454</v>
      </c>
      <c r="B58" s="150" t="s">
        <v>455</v>
      </c>
      <c r="C58" s="151" t="s">
        <v>456</v>
      </c>
      <c r="D58" s="152"/>
      <c r="E58" s="102" t="s">
        <v>40</v>
      </c>
      <c r="F58" s="153"/>
      <c r="G58" s="153"/>
    </row>
    <row r="59" spans="1:7" ht="15.75" customHeight="1">
      <c r="A59" s="149" t="s">
        <v>457</v>
      </c>
      <c r="B59" s="150" t="s">
        <v>458</v>
      </c>
      <c r="C59" s="151" t="s">
        <v>459</v>
      </c>
      <c r="D59" s="152"/>
      <c r="E59" s="102" t="s">
        <v>40</v>
      </c>
      <c r="F59" s="153"/>
      <c r="G59" s="153"/>
    </row>
    <row r="60" spans="1:7" ht="15.75" customHeight="1">
      <c r="A60" s="149" t="s">
        <v>460</v>
      </c>
      <c r="B60" s="150" t="s">
        <v>461</v>
      </c>
      <c r="C60" s="151" t="s">
        <v>462</v>
      </c>
      <c r="D60" s="152"/>
      <c r="E60" s="102" t="s">
        <v>40</v>
      </c>
      <c r="F60" s="153"/>
      <c r="G60" s="153"/>
    </row>
    <row r="61" spans="1:7" ht="15.75" customHeight="1">
      <c r="A61" s="149" t="s">
        <v>463</v>
      </c>
      <c r="B61" s="150" t="s">
        <v>464</v>
      </c>
      <c r="C61" s="151" t="s">
        <v>465</v>
      </c>
      <c r="D61" s="152"/>
      <c r="E61" s="102" t="s">
        <v>44</v>
      </c>
      <c r="F61" s="153"/>
      <c r="G61" s="153"/>
    </row>
    <row r="62" spans="1:7" ht="15.75" customHeight="1">
      <c r="A62" s="149" t="s">
        <v>466</v>
      </c>
      <c r="B62" s="150" t="s">
        <v>467</v>
      </c>
      <c r="C62" s="151" t="s">
        <v>468</v>
      </c>
      <c r="D62" s="152"/>
      <c r="E62" s="102" t="s">
        <v>40</v>
      </c>
      <c r="F62" s="153"/>
      <c r="G62" s="153"/>
    </row>
    <row r="63" spans="1:7" ht="15.75" customHeight="1">
      <c r="A63" s="149" t="s">
        <v>469</v>
      </c>
      <c r="B63" s="150" t="s">
        <v>470</v>
      </c>
      <c r="C63" s="151" t="s">
        <v>471</v>
      </c>
      <c r="D63" s="152"/>
      <c r="E63" s="102" t="s">
        <v>40</v>
      </c>
      <c r="F63" s="153"/>
      <c r="G63" s="153"/>
    </row>
    <row r="64" spans="1:7" ht="15.75" customHeight="1">
      <c r="A64" s="149" t="s">
        <v>472</v>
      </c>
      <c r="B64" s="150" t="s">
        <v>473</v>
      </c>
      <c r="C64" s="151" t="s">
        <v>474</v>
      </c>
      <c r="D64" s="152"/>
      <c r="E64" s="102" t="s">
        <v>40</v>
      </c>
      <c r="F64" s="153"/>
      <c r="G64" s="153"/>
    </row>
    <row r="65" spans="1:7" ht="15.75" customHeight="1">
      <c r="A65" s="149" t="s">
        <v>475</v>
      </c>
      <c r="B65" s="150" t="s">
        <v>476</v>
      </c>
      <c r="C65" s="151" t="s">
        <v>477</v>
      </c>
      <c r="D65" s="152"/>
      <c r="E65" s="102" t="s">
        <v>40</v>
      </c>
      <c r="F65" s="153"/>
      <c r="G65" s="153"/>
    </row>
    <row r="66" spans="1:7" ht="15.75" customHeight="1">
      <c r="A66" s="149" t="s">
        <v>478</v>
      </c>
      <c r="B66" s="150" t="s">
        <v>479</v>
      </c>
      <c r="C66" s="156" t="s">
        <v>480</v>
      </c>
      <c r="D66" s="152"/>
      <c r="E66" s="102" t="s">
        <v>40</v>
      </c>
      <c r="F66" s="153"/>
      <c r="G66" s="153"/>
    </row>
    <row r="67" spans="1:7" ht="15.75" customHeight="1">
      <c r="A67" s="149" t="s">
        <v>481</v>
      </c>
      <c r="B67" s="150" t="s">
        <v>482</v>
      </c>
      <c r="C67" s="151" t="s">
        <v>483</v>
      </c>
      <c r="D67" s="152"/>
      <c r="E67" s="102" t="s">
        <v>40</v>
      </c>
      <c r="F67" s="153"/>
      <c r="G67" s="153"/>
    </row>
    <row r="68" spans="1:7" ht="15.75" customHeight="1">
      <c r="A68" s="48" t="s">
        <v>484</v>
      </c>
      <c r="B68" s="52"/>
      <c r="C68" s="49"/>
      <c r="D68" s="50"/>
      <c r="E68" s="53"/>
      <c r="F68" s="51"/>
      <c r="G68" s="51"/>
    </row>
    <row r="69" spans="1:7" ht="15.75" customHeight="1">
      <c r="A69" s="48" t="s">
        <v>485</v>
      </c>
      <c r="B69" s="52"/>
      <c r="C69" s="54"/>
      <c r="D69" s="50"/>
      <c r="E69" s="53"/>
      <c r="F69" s="51"/>
      <c r="G69" s="51"/>
    </row>
    <row r="70" spans="1:7" ht="15.75" customHeight="1">
      <c r="A70" s="48" t="s">
        <v>486</v>
      </c>
      <c r="B70" s="52"/>
      <c r="C70" s="49"/>
      <c r="D70" s="50"/>
      <c r="E70" s="53"/>
      <c r="F70" s="51"/>
      <c r="G70" s="51"/>
    </row>
    <row r="71" spans="1:7" ht="15.75" customHeight="1">
      <c r="A71" s="48" t="s">
        <v>487</v>
      </c>
      <c r="B71" s="52"/>
      <c r="C71" s="49"/>
      <c r="D71" s="50"/>
      <c r="E71" s="53"/>
      <c r="F71" s="51"/>
      <c r="G71" s="51"/>
    </row>
    <row r="72" spans="1:7" ht="15.75" customHeight="1">
      <c r="A72" s="48" t="s">
        <v>488</v>
      </c>
      <c r="B72" s="52"/>
      <c r="C72" s="49"/>
      <c r="D72" s="50"/>
      <c r="E72" s="53"/>
      <c r="F72" s="51"/>
      <c r="G72" s="51"/>
    </row>
    <row r="73" spans="1:7" ht="15.75" customHeight="1">
      <c r="A73" s="48" t="s">
        <v>489</v>
      </c>
      <c r="B73" s="52"/>
      <c r="C73" s="49"/>
      <c r="D73" s="50"/>
      <c r="E73" s="53"/>
      <c r="F73" s="51"/>
      <c r="G73" s="51"/>
    </row>
    <row r="74" spans="1:7" ht="15.75" customHeight="1">
      <c r="A74" s="48" t="s">
        <v>490</v>
      </c>
      <c r="B74" s="52"/>
      <c r="C74" s="49"/>
      <c r="D74" s="50"/>
      <c r="E74" s="53"/>
      <c r="F74" s="51"/>
      <c r="G74" s="51"/>
    </row>
    <row r="75" spans="1:7" ht="15.75" customHeight="1">
      <c r="A75" s="48" t="s">
        <v>491</v>
      </c>
      <c r="B75" s="52"/>
      <c r="C75" s="49"/>
      <c r="D75" s="50"/>
      <c r="E75" s="53"/>
      <c r="F75" s="51"/>
      <c r="G75" s="51"/>
    </row>
    <row r="76" spans="1:7" ht="15.75" customHeight="1">
      <c r="A76" s="48" t="s">
        <v>492</v>
      </c>
      <c r="B76" s="52"/>
      <c r="C76" s="49"/>
      <c r="D76" s="50"/>
      <c r="E76" s="53"/>
      <c r="F76" s="51"/>
      <c r="G76" s="51"/>
    </row>
    <row r="77" spans="1:7" ht="15.75" customHeight="1">
      <c r="A77" s="48" t="s">
        <v>493</v>
      </c>
      <c r="B77" s="52"/>
      <c r="C77" s="49"/>
      <c r="D77" s="50"/>
      <c r="E77" s="53"/>
      <c r="F77" s="51"/>
      <c r="G77" s="51"/>
    </row>
    <row r="78" spans="1:7" ht="15.75" customHeight="1">
      <c r="A78" s="48" t="s">
        <v>494</v>
      </c>
      <c r="B78" s="52"/>
      <c r="C78" s="49"/>
      <c r="D78" s="50"/>
      <c r="E78" s="53"/>
      <c r="F78" s="51"/>
      <c r="G78" s="51"/>
    </row>
    <row r="79" spans="1:7" ht="15.75" customHeight="1"/>
    <row r="80" spans="1:7"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sheetData>
  <conditionalFormatting sqref="A59:A62">
    <cfRule type="expression" dxfId="140" priority="1">
      <formula>#REF!="Pass"</formula>
    </cfRule>
    <cfRule type="expression" dxfId="139" priority="2">
      <formula>#REF!="Fail"</formula>
    </cfRule>
    <cfRule type="expression" dxfId="138" priority="3">
      <formula>#REF!="Not Applicable"</formula>
    </cfRule>
    <cfRule type="expression" dxfId="137" priority="4">
      <formula>#REF!="Not Relevant"</formula>
    </cfRule>
    <cfRule type="expression" dxfId="136" priority="5">
      <formula>#REF!="Blocked"</formula>
    </cfRule>
  </conditionalFormatting>
  <conditionalFormatting sqref="A10:G78">
    <cfRule type="expression" dxfId="135" priority="7">
      <formula>$E10="Blocked"</formula>
    </cfRule>
    <cfRule type="expression" dxfId="134" priority="8">
      <formula>$E10="Not Relevant"</formula>
    </cfRule>
    <cfRule type="expression" dxfId="133" priority="9">
      <formula>$E10="Not Applicable"</formula>
    </cfRule>
    <cfRule type="expression" dxfId="132" priority="10">
      <formula>$E10="Fail"</formula>
    </cfRule>
    <cfRule type="expression" dxfId="131" priority="11">
      <formula>$E10="Pass"</formula>
    </cfRule>
  </conditionalFormatting>
  <conditionalFormatting sqref="B10:D78">
    <cfRule type="expression" dxfId="130" priority="6">
      <formula>$E9="Blocked"</formula>
    </cfRule>
  </conditionalFormatting>
  <dataValidations count="1">
    <dataValidation type="list" allowBlank="1" showErrorMessage="1" sqref="E10:E78" xr:uid="{00000000-0002-0000-0400-000000000000}">
      <formula1>$J$1:$J$6</formula1>
    </dataValidation>
  </dataValidations>
  <hyperlinks>
    <hyperlink ref="B5" r:id="rId1" xr:uid="{00000000-0004-0000-0400-000000000000}"/>
  </hyperlinks>
  <pageMargins left="0.7" right="0.7" top="0.75" bottom="0.75" header="0" footer="0"/>
  <pageSetup orientation="portrait"/>
  <tableParts count="10">
    <tablePart r:id="rId2"/>
    <tablePart r:id="rId3"/>
    <tablePart r:id="rId4"/>
    <tablePart r:id="rId5"/>
    <tablePart r:id="rId6"/>
    <tablePart r:id="rId7"/>
    <tablePart r:id="rId8"/>
    <tablePart r:id="rId9"/>
    <tablePart r:id="rId10"/>
    <tablePart r:id="rId1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FF00"/>
  </sheetPr>
  <dimension ref="A1:J971"/>
  <sheetViews>
    <sheetView topLeftCell="A3" workbookViewId="0">
      <selection activeCell="G9" sqref="A9:G21"/>
    </sheetView>
  </sheetViews>
  <sheetFormatPr defaultColWidth="12.625" defaultRowHeight="15" customHeight="1"/>
  <cols>
    <col min="1" max="1" width="13.875" customWidth="1"/>
    <col min="2" max="2" width="42" customWidth="1"/>
    <col min="3" max="3" width="27.375" customWidth="1"/>
    <col min="4" max="4" width="30.625" customWidth="1"/>
    <col min="5" max="5" width="12.125" customWidth="1"/>
    <col min="6" max="6" width="11.5" customWidth="1"/>
    <col min="7" max="7" width="13.375" customWidth="1"/>
    <col min="8" max="10" width="7.625" customWidth="1"/>
  </cols>
  <sheetData>
    <row r="1" spans="1:10" ht="19.5">
      <c r="A1" s="55" t="s">
        <v>34</v>
      </c>
      <c r="B1" s="16"/>
      <c r="C1" s="17" t="s">
        <v>35</v>
      </c>
      <c r="E1" s="14"/>
      <c r="F1" s="14"/>
      <c r="G1" s="14"/>
      <c r="J1" s="18" t="s">
        <v>36</v>
      </c>
    </row>
    <row r="2" spans="1:10">
      <c r="A2" s="19" t="s">
        <v>37</v>
      </c>
      <c r="B2" s="22"/>
      <c r="C2" s="3" t="s">
        <v>39</v>
      </c>
      <c r="D2" s="21">
        <f>COUNTIF(E:E,"Pass")</f>
        <v>11</v>
      </c>
      <c r="E2" s="14"/>
      <c r="F2" s="14"/>
      <c r="G2" s="14"/>
      <c r="J2" s="18" t="s">
        <v>40</v>
      </c>
    </row>
    <row r="3" spans="1:10">
      <c r="A3" s="19" t="s">
        <v>41</v>
      </c>
      <c r="B3" s="22" t="s">
        <v>42</v>
      </c>
      <c r="C3" s="3" t="s">
        <v>43</v>
      </c>
      <c r="D3" s="21">
        <f>COUNTIF(E:E,"Fail")</f>
        <v>1</v>
      </c>
      <c r="E3" s="14"/>
      <c r="F3" s="14"/>
      <c r="G3" s="14"/>
      <c r="J3" s="18" t="s">
        <v>44</v>
      </c>
    </row>
    <row r="4" spans="1:10">
      <c r="A4" s="46" t="s">
        <v>320</v>
      </c>
      <c r="B4" s="20" t="s">
        <v>321</v>
      </c>
      <c r="C4" s="3" t="s">
        <v>47</v>
      </c>
      <c r="D4" s="21">
        <f t="array" ref="D4">SUM(COUNTIFS(E:E,{"Not Applicable","Not Relevant","Blocked"}))</f>
        <v>0</v>
      </c>
      <c r="E4" s="14"/>
      <c r="J4" s="18" t="s">
        <v>48</v>
      </c>
    </row>
    <row r="5" spans="1:10">
      <c r="A5" s="19" t="s">
        <v>49</v>
      </c>
      <c r="B5" s="47" t="s">
        <v>50</v>
      </c>
      <c r="C5" s="3" t="s">
        <v>51</v>
      </c>
      <c r="D5" s="21">
        <f>COUNTIF(E:E,"Not Started")</f>
        <v>0</v>
      </c>
      <c r="E5" s="16"/>
      <c r="J5" s="18" t="s">
        <v>52</v>
      </c>
    </row>
    <row r="6" spans="1:10">
      <c r="A6" s="27"/>
      <c r="B6" s="16"/>
      <c r="E6" s="16"/>
      <c r="J6" s="18" t="s">
        <v>54</v>
      </c>
    </row>
    <row r="7" spans="1:10">
      <c r="A7" s="16"/>
      <c r="B7" s="16"/>
      <c r="E7" s="16"/>
    </row>
    <row r="8" spans="1:10">
      <c r="A8" s="16"/>
      <c r="B8" s="16"/>
      <c r="E8" s="16"/>
    </row>
    <row r="9" spans="1:10">
      <c r="A9" s="92" t="s">
        <v>56</v>
      </c>
      <c r="B9" s="92" t="s">
        <v>57</v>
      </c>
      <c r="C9" s="92" t="s">
        <v>58</v>
      </c>
      <c r="D9" s="92" t="s">
        <v>59</v>
      </c>
      <c r="E9" s="92" t="s">
        <v>60</v>
      </c>
      <c r="F9" s="92" t="s">
        <v>61</v>
      </c>
      <c r="G9" s="92" t="s">
        <v>5</v>
      </c>
    </row>
    <row r="10" spans="1:10" ht="42.75">
      <c r="A10" s="149" t="s">
        <v>495</v>
      </c>
      <c r="B10" s="150" t="s">
        <v>496</v>
      </c>
      <c r="C10" s="151" t="s">
        <v>497</v>
      </c>
      <c r="D10" s="152"/>
      <c r="E10" s="102" t="s">
        <v>40</v>
      </c>
      <c r="F10" s="153"/>
      <c r="G10" s="97"/>
    </row>
    <row r="11" spans="1:10" ht="30">
      <c r="A11" s="149" t="s">
        <v>498</v>
      </c>
      <c r="B11" s="150" t="s">
        <v>499</v>
      </c>
      <c r="C11" s="151" t="s">
        <v>500</v>
      </c>
      <c r="D11" s="152"/>
      <c r="E11" s="102" t="s">
        <v>40</v>
      </c>
      <c r="F11" s="153"/>
      <c r="G11" s="97"/>
    </row>
    <row r="12" spans="1:10" ht="44.25">
      <c r="A12" s="149" t="s">
        <v>501</v>
      </c>
      <c r="B12" s="150" t="s">
        <v>502</v>
      </c>
      <c r="C12" s="150" t="s">
        <v>503</v>
      </c>
      <c r="D12" s="152"/>
      <c r="E12" s="102" t="s">
        <v>40</v>
      </c>
      <c r="F12" s="153"/>
      <c r="G12" s="97"/>
    </row>
    <row r="13" spans="1:10" ht="29.25">
      <c r="A13" s="149" t="s">
        <v>504</v>
      </c>
      <c r="B13" s="150" t="s">
        <v>505</v>
      </c>
      <c r="C13" s="151" t="s">
        <v>506</v>
      </c>
      <c r="D13" s="152"/>
      <c r="E13" s="102" t="s">
        <v>40</v>
      </c>
      <c r="F13" s="153"/>
      <c r="G13" s="97"/>
    </row>
    <row r="14" spans="1:10" ht="28.5">
      <c r="A14" s="149" t="s">
        <v>507</v>
      </c>
      <c r="B14" s="150" t="s">
        <v>508</v>
      </c>
      <c r="C14" s="151" t="s">
        <v>509</v>
      </c>
      <c r="D14" s="152"/>
      <c r="E14" s="102" t="s">
        <v>44</v>
      </c>
      <c r="F14" s="153"/>
      <c r="G14" s="97"/>
    </row>
    <row r="15" spans="1:10" ht="30">
      <c r="A15" s="149" t="s">
        <v>510</v>
      </c>
      <c r="B15" s="150" t="s">
        <v>511</v>
      </c>
      <c r="C15" s="157" t="s">
        <v>512</v>
      </c>
      <c r="D15" s="152"/>
      <c r="E15" s="102" t="s">
        <v>40</v>
      </c>
      <c r="F15" s="153"/>
      <c r="G15" s="97"/>
    </row>
    <row r="16" spans="1:10">
      <c r="A16" s="149" t="s">
        <v>513</v>
      </c>
      <c r="B16" s="150" t="s">
        <v>514</v>
      </c>
      <c r="C16" s="151" t="s">
        <v>515</v>
      </c>
      <c r="D16" s="152"/>
      <c r="E16" s="102" t="s">
        <v>40</v>
      </c>
      <c r="F16" s="153"/>
      <c r="G16" s="97"/>
    </row>
    <row r="17" spans="1:7" ht="44.25">
      <c r="A17" s="149" t="s">
        <v>516</v>
      </c>
      <c r="B17" s="150" t="s">
        <v>517</v>
      </c>
      <c r="C17" s="151" t="s">
        <v>518</v>
      </c>
      <c r="D17" s="152"/>
      <c r="E17" s="102" t="s">
        <v>40</v>
      </c>
      <c r="F17" s="153"/>
      <c r="G17" s="97"/>
    </row>
    <row r="18" spans="1:7" ht="44.25">
      <c r="A18" s="149" t="s">
        <v>519</v>
      </c>
      <c r="B18" s="158" t="s">
        <v>520</v>
      </c>
      <c r="C18" s="159" t="s">
        <v>521</v>
      </c>
      <c r="D18" s="152"/>
      <c r="E18" s="102" t="s">
        <v>40</v>
      </c>
      <c r="F18" s="153"/>
      <c r="G18" s="97"/>
    </row>
    <row r="19" spans="1:7" ht="29.25">
      <c r="A19" s="149" t="s">
        <v>522</v>
      </c>
      <c r="B19" s="150" t="s">
        <v>523</v>
      </c>
      <c r="C19" s="151" t="s">
        <v>524</v>
      </c>
      <c r="D19" s="152"/>
      <c r="E19" s="102" t="s">
        <v>40</v>
      </c>
      <c r="F19" s="153"/>
      <c r="G19" s="97"/>
    </row>
    <row r="20" spans="1:7" ht="44.25">
      <c r="A20" s="149" t="s">
        <v>525</v>
      </c>
      <c r="B20" s="150" t="s">
        <v>526</v>
      </c>
      <c r="C20" s="151" t="s">
        <v>527</v>
      </c>
      <c r="D20" s="152"/>
      <c r="E20" s="102" t="s">
        <v>40</v>
      </c>
      <c r="F20" s="153"/>
      <c r="G20" s="97"/>
    </row>
    <row r="21" spans="1:7" ht="15.75" customHeight="1">
      <c r="A21" s="149" t="s">
        <v>528</v>
      </c>
      <c r="B21" s="150" t="s">
        <v>529</v>
      </c>
      <c r="C21" s="157" t="s">
        <v>530</v>
      </c>
      <c r="D21" s="152"/>
      <c r="E21" s="102" t="s">
        <v>40</v>
      </c>
      <c r="F21" s="153"/>
      <c r="G21" s="97"/>
    </row>
    <row r="22" spans="1:7" ht="15.75" customHeight="1">
      <c r="A22" s="48" t="s">
        <v>531</v>
      </c>
      <c r="B22" s="52"/>
      <c r="C22" s="49"/>
      <c r="D22" s="50"/>
      <c r="E22" s="53"/>
      <c r="F22" s="51"/>
      <c r="G22" s="31"/>
    </row>
    <row r="23" spans="1:7" ht="15.75" customHeight="1">
      <c r="A23" s="48" t="s">
        <v>532</v>
      </c>
      <c r="B23" s="52"/>
      <c r="C23" s="49"/>
      <c r="D23" s="50"/>
      <c r="E23" s="53"/>
      <c r="F23" s="51"/>
      <c r="G23" s="31"/>
    </row>
    <row r="24" spans="1:7" ht="15.75" customHeight="1">
      <c r="A24" s="48" t="s">
        <v>533</v>
      </c>
      <c r="B24" s="52"/>
      <c r="C24" s="54"/>
      <c r="D24" s="50"/>
      <c r="E24" s="53"/>
      <c r="F24" s="51"/>
      <c r="G24" s="31"/>
    </row>
    <row r="25" spans="1:7" ht="15.75" customHeight="1">
      <c r="A25" s="48" t="s">
        <v>534</v>
      </c>
      <c r="B25" s="52"/>
      <c r="C25" s="49"/>
      <c r="D25" s="50"/>
      <c r="E25" s="53"/>
      <c r="F25" s="51"/>
      <c r="G25" s="31"/>
    </row>
    <row r="26" spans="1:7" ht="15.75" customHeight="1">
      <c r="A26" s="48" t="s">
        <v>535</v>
      </c>
      <c r="B26" s="52"/>
      <c r="C26" s="49"/>
      <c r="D26" s="50"/>
      <c r="E26" s="53"/>
      <c r="F26" s="51"/>
      <c r="G26" s="31"/>
    </row>
    <row r="27" spans="1:7" ht="15.75" customHeight="1">
      <c r="A27" s="48" t="s">
        <v>536</v>
      </c>
      <c r="B27" s="52"/>
      <c r="C27" s="54"/>
      <c r="D27" s="50"/>
      <c r="E27" s="53"/>
      <c r="F27" s="51"/>
      <c r="G27" s="31"/>
    </row>
    <row r="28" spans="1:7" ht="15.75" customHeight="1">
      <c r="A28" s="48" t="s">
        <v>537</v>
      </c>
      <c r="B28" s="52"/>
      <c r="C28" s="49"/>
      <c r="D28" s="50"/>
      <c r="E28" s="53"/>
      <c r="F28" s="51"/>
      <c r="G28" s="31"/>
    </row>
    <row r="29" spans="1:7" ht="15.75" customHeight="1">
      <c r="A29" s="48" t="s">
        <v>538</v>
      </c>
      <c r="B29" s="52"/>
      <c r="C29" s="49"/>
      <c r="D29" s="50"/>
      <c r="E29" s="53"/>
      <c r="F29" s="51"/>
      <c r="G29" s="31"/>
    </row>
    <row r="30" spans="1:7" ht="15.75" customHeight="1">
      <c r="A30" s="48" t="s">
        <v>539</v>
      </c>
      <c r="B30" s="52"/>
      <c r="C30" s="54"/>
      <c r="D30" s="50"/>
      <c r="E30" s="53"/>
      <c r="F30" s="51"/>
      <c r="G30" s="31"/>
    </row>
    <row r="31" spans="1:7" ht="15.75" customHeight="1">
      <c r="A31" s="48" t="s">
        <v>540</v>
      </c>
      <c r="B31" s="52"/>
      <c r="C31" s="49"/>
      <c r="D31" s="50"/>
      <c r="E31" s="53"/>
      <c r="F31" s="51"/>
      <c r="G31" s="31"/>
    </row>
    <row r="32" spans="1:7" ht="15.75" customHeight="1">
      <c r="A32" s="48" t="s">
        <v>541</v>
      </c>
      <c r="B32" s="52"/>
      <c r="C32" s="49"/>
      <c r="D32" s="50"/>
      <c r="E32" s="53"/>
      <c r="F32" s="51"/>
      <c r="G32" s="31"/>
    </row>
    <row r="33" spans="1:7" ht="15.75" customHeight="1">
      <c r="A33" s="48" t="s">
        <v>542</v>
      </c>
      <c r="B33" s="52"/>
      <c r="C33" s="54"/>
      <c r="D33" s="50"/>
      <c r="E33" s="53"/>
      <c r="F33" s="51"/>
      <c r="G33" s="31"/>
    </row>
    <row r="34" spans="1:7" ht="15.75" customHeight="1">
      <c r="A34" s="48" t="s">
        <v>543</v>
      </c>
      <c r="B34" s="52"/>
      <c r="C34" s="49"/>
      <c r="D34" s="50"/>
      <c r="E34" s="53"/>
      <c r="F34" s="51"/>
      <c r="G34" s="31"/>
    </row>
    <row r="35" spans="1:7" ht="15.75" customHeight="1">
      <c r="A35" s="48" t="s">
        <v>544</v>
      </c>
      <c r="B35" s="52"/>
      <c r="C35" s="49"/>
      <c r="D35" s="50"/>
      <c r="E35" s="53"/>
      <c r="F35" s="51"/>
      <c r="G35" s="31"/>
    </row>
    <row r="36" spans="1:7" ht="15.75" customHeight="1">
      <c r="A36" s="48" t="s">
        <v>545</v>
      </c>
      <c r="B36" s="52"/>
      <c r="C36" s="54"/>
      <c r="D36" s="50"/>
      <c r="E36" s="53"/>
      <c r="F36" s="51"/>
      <c r="G36" s="31"/>
    </row>
    <row r="37" spans="1:7" ht="15.75" customHeight="1">
      <c r="A37" s="48" t="s">
        <v>546</v>
      </c>
      <c r="B37" s="52"/>
      <c r="C37" s="49"/>
      <c r="D37" s="50"/>
      <c r="E37" s="53"/>
      <c r="F37" s="51"/>
      <c r="G37" s="31"/>
    </row>
    <row r="38" spans="1:7" ht="15.75" customHeight="1">
      <c r="A38" s="48" t="s">
        <v>547</v>
      </c>
      <c r="B38" s="52"/>
      <c r="C38" s="49"/>
      <c r="D38" s="50"/>
      <c r="E38" s="53"/>
      <c r="F38" s="51"/>
      <c r="G38" s="31"/>
    </row>
    <row r="39" spans="1:7" ht="15.75" customHeight="1">
      <c r="A39" s="48" t="s">
        <v>548</v>
      </c>
      <c r="B39" s="52"/>
      <c r="C39" s="54"/>
      <c r="D39" s="50"/>
      <c r="E39" s="53"/>
      <c r="F39" s="51"/>
      <c r="G39" s="31"/>
    </row>
    <row r="40" spans="1:7" ht="15.75" customHeight="1">
      <c r="A40" s="48" t="s">
        <v>549</v>
      </c>
      <c r="B40" s="52"/>
      <c r="C40" s="49"/>
      <c r="D40" s="50"/>
      <c r="E40" s="53"/>
      <c r="F40" s="51"/>
      <c r="G40" s="31"/>
    </row>
    <row r="41" spans="1:7" ht="15.75" customHeight="1">
      <c r="A41" s="48" t="s">
        <v>550</v>
      </c>
      <c r="B41" s="52"/>
      <c r="C41" s="49"/>
      <c r="D41" s="50"/>
      <c r="E41" s="53"/>
      <c r="F41" s="51"/>
      <c r="G41" s="31"/>
    </row>
    <row r="42" spans="1:7" ht="15.75" customHeight="1">
      <c r="A42" s="48" t="s">
        <v>551</v>
      </c>
      <c r="B42" s="52"/>
      <c r="C42" s="54"/>
      <c r="D42" s="50"/>
      <c r="E42" s="53"/>
      <c r="F42" s="51"/>
      <c r="G42" s="31"/>
    </row>
    <row r="43" spans="1:7" ht="15.75" customHeight="1">
      <c r="A43" s="48" t="s">
        <v>552</v>
      </c>
      <c r="B43" s="52"/>
      <c r="C43" s="49"/>
      <c r="D43" s="50"/>
      <c r="E43" s="53"/>
      <c r="F43" s="51"/>
      <c r="G43" s="31"/>
    </row>
    <row r="44" spans="1:7" ht="15.75" customHeight="1">
      <c r="A44" s="48" t="s">
        <v>553</v>
      </c>
      <c r="B44" s="52"/>
      <c r="C44" s="49"/>
      <c r="D44" s="50"/>
      <c r="E44" s="53"/>
      <c r="F44" s="51"/>
      <c r="G44" s="31"/>
    </row>
    <row r="45" spans="1:7" ht="15.75" customHeight="1">
      <c r="A45" s="48" t="s">
        <v>554</v>
      </c>
      <c r="B45" s="52"/>
      <c r="C45" s="54"/>
      <c r="D45" s="50"/>
      <c r="E45" s="53"/>
      <c r="F45" s="51"/>
      <c r="G45" s="31"/>
    </row>
    <row r="46" spans="1:7" ht="15.75" customHeight="1">
      <c r="A46" s="48" t="s">
        <v>555</v>
      </c>
      <c r="B46" s="52"/>
      <c r="C46" s="49"/>
      <c r="D46" s="50"/>
      <c r="E46" s="53"/>
      <c r="F46" s="51"/>
      <c r="G46" s="31"/>
    </row>
    <row r="47" spans="1:7" ht="15.75" customHeight="1">
      <c r="A47" s="48" t="s">
        <v>556</v>
      </c>
      <c r="B47" s="52"/>
      <c r="C47" s="49"/>
      <c r="D47" s="50"/>
      <c r="E47" s="53"/>
      <c r="F47" s="51"/>
      <c r="G47" s="31"/>
    </row>
    <row r="48" spans="1:7" ht="15.75" customHeight="1">
      <c r="A48" s="48" t="s">
        <v>557</v>
      </c>
      <c r="B48" s="52"/>
      <c r="C48" s="54"/>
      <c r="D48" s="50"/>
      <c r="E48" s="53"/>
      <c r="F48" s="51"/>
      <c r="G48" s="31"/>
    </row>
    <row r="49" spans="1:7" ht="15.75" customHeight="1">
      <c r="A49" s="48" t="s">
        <v>558</v>
      </c>
      <c r="B49" s="52"/>
      <c r="C49" s="49"/>
      <c r="D49" s="50"/>
      <c r="E49" s="53"/>
      <c r="F49" s="51"/>
      <c r="G49" s="31"/>
    </row>
    <row r="50" spans="1:7" ht="15.75" customHeight="1">
      <c r="A50" s="48" t="s">
        <v>559</v>
      </c>
      <c r="B50" s="52"/>
      <c r="C50" s="49"/>
      <c r="D50" s="50"/>
      <c r="E50" s="53"/>
      <c r="F50" s="51"/>
      <c r="G50" s="51"/>
    </row>
    <row r="51" spans="1:7" ht="15.75" customHeight="1">
      <c r="A51" s="48" t="s">
        <v>560</v>
      </c>
      <c r="B51" s="52"/>
      <c r="C51" s="54"/>
      <c r="D51" s="50"/>
      <c r="E51" s="53"/>
      <c r="F51" s="51"/>
      <c r="G51" s="51"/>
    </row>
    <row r="52" spans="1:7" ht="15.75" customHeight="1">
      <c r="A52" s="48" t="s">
        <v>561</v>
      </c>
      <c r="B52" s="52"/>
      <c r="C52" s="49"/>
      <c r="D52" s="50"/>
      <c r="E52" s="53"/>
      <c r="F52" s="51"/>
      <c r="G52" s="51"/>
    </row>
    <row r="53" spans="1:7" ht="15.75" customHeight="1">
      <c r="A53" s="48" t="s">
        <v>562</v>
      </c>
      <c r="B53" s="52"/>
      <c r="C53" s="49"/>
      <c r="D53" s="50"/>
      <c r="E53" s="53"/>
      <c r="F53" s="51"/>
      <c r="G53" s="51"/>
    </row>
    <row r="54" spans="1:7" ht="15.75" customHeight="1">
      <c r="A54" s="48" t="s">
        <v>563</v>
      </c>
      <c r="B54" s="52"/>
      <c r="C54" s="54"/>
      <c r="D54" s="50"/>
      <c r="E54" s="53"/>
      <c r="F54" s="51"/>
      <c r="G54" s="51"/>
    </row>
    <row r="55" spans="1:7" ht="15.75" customHeight="1">
      <c r="A55" s="48" t="s">
        <v>564</v>
      </c>
      <c r="B55" s="52"/>
      <c r="C55" s="49"/>
      <c r="D55" s="50"/>
      <c r="E55" s="53"/>
      <c r="F55" s="51"/>
      <c r="G55" s="51"/>
    </row>
    <row r="56" spans="1:7" ht="15.75" customHeight="1">
      <c r="A56" s="48" t="s">
        <v>565</v>
      </c>
      <c r="B56" s="52"/>
      <c r="C56" s="49"/>
      <c r="D56" s="50"/>
      <c r="E56" s="53"/>
      <c r="F56" s="51"/>
      <c r="G56" s="51"/>
    </row>
    <row r="57" spans="1:7" ht="15.75" customHeight="1">
      <c r="A57" s="48" t="s">
        <v>566</v>
      </c>
      <c r="B57" s="52"/>
      <c r="C57" s="54"/>
      <c r="D57" s="50"/>
      <c r="E57" s="53"/>
      <c r="F57" s="51"/>
      <c r="G57" s="51"/>
    </row>
    <row r="58" spans="1:7" ht="15.75" customHeight="1">
      <c r="A58" s="48" t="s">
        <v>567</v>
      </c>
      <c r="B58" s="52"/>
      <c r="C58" s="49"/>
      <c r="D58" s="50"/>
      <c r="E58" s="53"/>
      <c r="F58" s="51"/>
      <c r="G58" s="51"/>
    </row>
    <row r="59" spans="1:7" ht="15.75" customHeight="1">
      <c r="A59" s="48" t="s">
        <v>568</v>
      </c>
      <c r="B59" s="52"/>
      <c r="C59" s="49"/>
      <c r="D59" s="50"/>
      <c r="E59" s="53"/>
      <c r="F59" s="51"/>
      <c r="G59" s="51"/>
    </row>
    <row r="60" spans="1:7" ht="15.75" customHeight="1">
      <c r="A60" s="48" t="s">
        <v>569</v>
      </c>
      <c r="B60" s="52"/>
      <c r="C60" s="54"/>
      <c r="D60" s="50"/>
      <c r="E60" s="53"/>
      <c r="F60" s="51"/>
      <c r="G60" s="51"/>
    </row>
    <row r="61" spans="1:7" ht="15.75" customHeight="1">
      <c r="A61" s="48" t="s">
        <v>570</v>
      </c>
      <c r="B61" s="52"/>
      <c r="C61" s="49"/>
      <c r="D61" s="50"/>
      <c r="E61" s="53"/>
      <c r="F61" s="51"/>
      <c r="G61" s="51"/>
    </row>
    <row r="62" spans="1:7" ht="15.75" customHeight="1">
      <c r="A62" s="48" t="s">
        <v>571</v>
      </c>
      <c r="B62" s="52"/>
      <c r="C62" s="49"/>
      <c r="D62" s="50"/>
      <c r="E62" s="53"/>
      <c r="F62" s="51"/>
      <c r="G62" s="51"/>
    </row>
    <row r="63" spans="1:7" ht="15.75" customHeight="1">
      <c r="A63" s="48" t="s">
        <v>572</v>
      </c>
      <c r="B63" s="52"/>
      <c r="C63" s="54"/>
      <c r="D63" s="50"/>
      <c r="E63" s="53"/>
      <c r="F63" s="51"/>
      <c r="G63" s="51"/>
    </row>
    <row r="64" spans="1:7" ht="15.75" customHeight="1">
      <c r="A64" s="48" t="s">
        <v>573</v>
      </c>
      <c r="B64" s="52"/>
      <c r="C64" s="49"/>
      <c r="D64" s="50"/>
      <c r="E64" s="53"/>
      <c r="F64" s="51"/>
      <c r="G64" s="51"/>
    </row>
    <row r="65" spans="1:7" ht="15.75" customHeight="1">
      <c r="A65" s="48" t="s">
        <v>574</v>
      </c>
      <c r="B65" s="52"/>
      <c r="C65" s="49"/>
      <c r="D65" s="50"/>
      <c r="E65" s="53"/>
      <c r="F65" s="51"/>
      <c r="G65" s="51"/>
    </row>
    <row r="66" spans="1:7" ht="15.75" customHeight="1">
      <c r="A66" s="48" t="s">
        <v>575</v>
      </c>
      <c r="B66" s="52"/>
      <c r="C66" s="54"/>
      <c r="D66" s="50"/>
      <c r="E66" s="53"/>
      <c r="F66" s="51"/>
      <c r="G66" s="51"/>
    </row>
    <row r="67" spans="1:7" ht="15.75" customHeight="1">
      <c r="A67" s="48" t="s">
        <v>576</v>
      </c>
      <c r="B67" s="52"/>
      <c r="C67" s="49"/>
      <c r="D67" s="50"/>
      <c r="E67" s="53"/>
      <c r="F67" s="51"/>
      <c r="G67" s="51"/>
    </row>
    <row r="68" spans="1:7" ht="15.75" customHeight="1">
      <c r="A68" s="48" t="s">
        <v>577</v>
      </c>
      <c r="B68" s="52"/>
      <c r="C68" s="49"/>
      <c r="D68" s="50"/>
      <c r="E68" s="53"/>
      <c r="F68" s="51"/>
      <c r="G68" s="51"/>
    </row>
    <row r="69" spans="1:7" ht="15.75" customHeight="1">
      <c r="A69" s="48" t="s">
        <v>578</v>
      </c>
      <c r="B69" s="52"/>
      <c r="C69" s="54"/>
      <c r="D69" s="50"/>
      <c r="E69" s="53"/>
      <c r="F69" s="51"/>
      <c r="G69" s="51"/>
    </row>
    <row r="70" spans="1:7" ht="15.75" customHeight="1">
      <c r="A70" s="48" t="s">
        <v>579</v>
      </c>
      <c r="B70" s="52"/>
      <c r="C70" s="49"/>
      <c r="D70" s="50"/>
      <c r="E70" s="53"/>
      <c r="F70" s="51"/>
      <c r="G70" s="51"/>
    </row>
    <row r="71" spans="1:7" ht="15.75" customHeight="1">
      <c r="A71" s="48" t="s">
        <v>580</v>
      </c>
      <c r="B71" s="52"/>
      <c r="C71" s="49"/>
      <c r="D71" s="50"/>
      <c r="E71" s="53"/>
      <c r="F71" s="51"/>
      <c r="G71" s="51"/>
    </row>
    <row r="72" spans="1:7" ht="15.75" customHeight="1">
      <c r="A72" s="48" t="s">
        <v>581</v>
      </c>
      <c r="B72" s="52"/>
      <c r="C72" s="49"/>
      <c r="D72" s="50"/>
      <c r="E72" s="53"/>
      <c r="F72" s="51"/>
      <c r="G72" s="51"/>
    </row>
    <row r="73" spans="1:7" ht="15.75" customHeight="1">
      <c r="A73" s="48" t="s">
        <v>582</v>
      </c>
      <c r="B73" s="52"/>
      <c r="C73" s="49"/>
      <c r="D73" s="50"/>
      <c r="E73" s="53"/>
      <c r="F73" s="51"/>
      <c r="G73" s="51"/>
    </row>
    <row r="74" spans="1:7" ht="15.75" customHeight="1">
      <c r="A74" s="48" t="s">
        <v>583</v>
      </c>
      <c r="B74" s="52"/>
      <c r="C74" s="49"/>
      <c r="D74" s="50"/>
      <c r="E74" s="53"/>
      <c r="F74" s="51"/>
      <c r="G74" s="51"/>
    </row>
    <row r="75" spans="1:7" ht="15.75" customHeight="1">
      <c r="A75" s="48" t="s">
        <v>584</v>
      </c>
      <c r="B75" s="52"/>
      <c r="C75" s="49"/>
      <c r="D75" s="50"/>
      <c r="E75" s="53"/>
      <c r="F75" s="51"/>
      <c r="G75" s="51"/>
    </row>
    <row r="76" spans="1:7" ht="15.75" customHeight="1">
      <c r="A76" s="48" t="s">
        <v>585</v>
      </c>
      <c r="B76" s="52"/>
      <c r="C76" s="49"/>
      <c r="D76" s="50"/>
      <c r="E76" s="53"/>
      <c r="F76" s="51"/>
      <c r="G76" s="51"/>
    </row>
    <row r="77" spans="1:7" ht="15.75" customHeight="1">
      <c r="A77" s="48" t="s">
        <v>586</v>
      </c>
      <c r="B77" s="52"/>
      <c r="C77" s="49"/>
      <c r="D77" s="50"/>
      <c r="E77" s="53"/>
      <c r="F77" s="51"/>
      <c r="G77" s="51"/>
    </row>
    <row r="78" spans="1:7" ht="15.75" customHeight="1">
      <c r="A78" s="48" t="s">
        <v>587</v>
      </c>
      <c r="B78" s="52"/>
      <c r="C78" s="49"/>
      <c r="D78" s="50"/>
      <c r="E78" s="53"/>
      <c r="F78" s="51"/>
      <c r="G78" s="51"/>
    </row>
    <row r="79" spans="1:7" ht="15.75" customHeight="1"/>
    <row r="80" spans="1:7"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sheetData>
  <conditionalFormatting sqref="A59:A62">
    <cfRule type="expression" dxfId="129" priority="1">
      <formula>#REF!="Pass"</formula>
    </cfRule>
    <cfRule type="expression" dxfId="128" priority="2">
      <formula>#REF!="Fail"</formula>
    </cfRule>
    <cfRule type="expression" dxfId="127" priority="3">
      <formula>#REF!="Not Applicable"</formula>
    </cfRule>
    <cfRule type="expression" dxfId="126" priority="4">
      <formula>#REF!="Not Relevant"</formula>
    </cfRule>
    <cfRule type="expression" dxfId="125" priority="5">
      <formula>#REF!="Blocked"</formula>
    </cfRule>
  </conditionalFormatting>
  <conditionalFormatting sqref="A10:G78">
    <cfRule type="expression" dxfId="124" priority="7">
      <formula>$E10="Blocked"</formula>
    </cfRule>
    <cfRule type="expression" dxfId="123" priority="8">
      <formula>$E10="Not Relevant"</formula>
    </cfRule>
    <cfRule type="expression" dxfId="122" priority="9">
      <formula>$E10="Not Applicable"</formula>
    </cfRule>
    <cfRule type="expression" dxfId="121" priority="10">
      <formula>$E10="Fail"</formula>
    </cfRule>
    <cfRule type="expression" dxfId="120" priority="11">
      <formula>$E10="Pass"</formula>
    </cfRule>
  </conditionalFormatting>
  <conditionalFormatting sqref="B10:D78">
    <cfRule type="expression" dxfId="119" priority="6">
      <formula>$E9="Blocked"</formula>
    </cfRule>
  </conditionalFormatting>
  <dataValidations count="1">
    <dataValidation type="list" allowBlank="1" showErrorMessage="1" sqref="E10:E78" xr:uid="{00000000-0002-0000-0500-000000000000}">
      <formula1>$J$1:$J$6</formula1>
    </dataValidation>
  </dataValidations>
  <hyperlinks>
    <hyperlink ref="B5" r:id="rId1" xr:uid="{00000000-0004-0000-0500-000000000000}"/>
  </hyperlinks>
  <pageMargins left="0.7" right="0.7" top="0.75" bottom="0.75" header="0" footer="0"/>
  <pageSetup orientation="portrait"/>
  <tableParts count="10">
    <tablePart r:id="rId2"/>
    <tablePart r:id="rId3"/>
    <tablePart r:id="rId4"/>
    <tablePart r:id="rId5"/>
    <tablePart r:id="rId6"/>
    <tablePart r:id="rId7"/>
    <tablePart r:id="rId8"/>
    <tablePart r:id="rId9"/>
    <tablePart r:id="rId10"/>
    <tablePart r:id="rId1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FF00"/>
  </sheetPr>
  <dimension ref="A1:J971"/>
  <sheetViews>
    <sheetView workbookViewId="0">
      <selection activeCell="G9" sqref="A9:G26"/>
    </sheetView>
  </sheetViews>
  <sheetFormatPr defaultColWidth="12.625" defaultRowHeight="15" customHeight="1"/>
  <cols>
    <col min="1" max="1" width="13.875" customWidth="1"/>
    <col min="2" max="2" width="42" customWidth="1"/>
    <col min="3" max="3" width="27.375" customWidth="1"/>
    <col min="4" max="4" width="30.625" customWidth="1"/>
    <col min="5" max="5" width="12.125" customWidth="1"/>
    <col min="6" max="6" width="11.5" customWidth="1"/>
    <col min="7" max="7" width="13.375" customWidth="1"/>
    <col min="8" max="10" width="7.625" customWidth="1"/>
  </cols>
  <sheetData>
    <row r="1" spans="1:10" ht="19.5">
      <c r="A1" s="55" t="s">
        <v>34</v>
      </c>
      <c r="B1" s="16"/>
      <c r="C1" s="17" t="s">
        <v>35</v>
      </c>
      <c r="E1" s="14"/>
      <c r="F1" s="14"/>
      <c r="G1" s="14"/>
      <c r="J1" s="18" t="s">
        <v>36</v>
      </c>
    </row>
    <row r="2" spans="1:10">
      <c r="A2" s="19" t="s">
        <v>37</v>
      </c>
      <c r="B2" s="22"/>
      <c r="C2" s="3" t="s">
        <v>39</v>
      </c>
      <c r="D2" s="21">
        <f>COUNTIF(E:E,"Pass")</f>
        <v>15</v>
      </c>
      <c r="E2" s="14"/>
      <c r="F2" s="14"/>
      <c r="G2" s="14"/>
      <c r="J2" s="18" t="s">
        <v>40</v>
      </c>
    </row>
    <row r="3" spans="1:10">
      <c r="A3" s="19" t="s">
        <v>41</v>
      </c>
      <c r="B3" s="22" t="s">
        <v>42</v>
      </c>
      <c r="C3" s="3" t="s">
        <v>43</v>
      </c>
      <c r="D3" s="21">
        <f>COUNTIF(E:E,"Fail")</f>
        <v>2</v>
      </c>
      <c r="E3" s="14"/>
      <c r="F3" s="14"/>
      <c r="G3" s="14"/>
      <c r="J3" s="18" t="s">
        <v>44</v>
      </c>
    </row>
    <row r="4" spans="1:10">
      <c r="A4" s="46" t="s">
        <v>320</v>
      </c>
      <c r="B4" s="20" t="s">
        <v>321</v>
      </c>
      <c r="C4" s="3" t="s">
        <v>47</v>
      </c>
      <c r="D4" s="21">
        <f t="array" ref="D4">SUM(COUNTIFS(E:E,{"Not Applicable","Not Relevant","Blocked"}))</f>
        <v>0</v>
      </c>
      <c r="E4" s="14"/>
      <c r="J4" s="18" t="s">
        <v>48</v>
      </c>
    </row>
    <row r="5" spans="1:10">
      <c r="A5" s="19" t="s">
        <v>49</v>
      </c>
      <c r="B5" s="47" t="s">
        <v>50</v>
      </c>
      <c r="C5" s="3" t="s">
        <v>51</v>
      </c>
      <c r="D5" s="21">
        <f>COUNTIF(E:E,"Not Started")</f>
        <v>0</v>
      </c>
      <c r="E5" s="16"/>
      <c r="J5" s="18" t="s">
        <v>52</v>
      </c>
    </row>
    <row r="6" spans="1:10">
      <c r="A6" s="27"/>
      <c r="B6" s="16"/>
      <c r="E6" s="16"/>
      <c r="J6" s="18" t="s">
        <v>54</v>
      </c>
    </row>
    <row r="7" spans="1:10">
      <c r="A7" s="16"/>
      <c r="B7" s="16"/>
      <c r="E7" s="16"/>
    </row>
    <row r="8" spans="1:10">
      <c r="A8" s="16"/>
      <c r="B8" s="16"/>
      <c r="E8" s="16"/>
    </row>
    <row r="9" spans="1:10">
      <c r="A9" s="92" t="s">
        <v>56</v>
      </c>
      <c r="B9" s="92" t="s">
        <v>57</v>
      </c>
      <c r="C9" s="92" t="s">
        <v>58</v>
      </c>
      <c r="D9" s="92" t="s">
        <v>59</v>
      </c>
      <c r="E9" s="92" t="s">
        <v>60</v>
      </c>
      <c r="F9" s="92" t="s">
        <v>61</v>
      </c>
      <c r="G9" s="92" t="s">
        <v>5</v>
      </c>
    </row>
    <row r="10" spans="1:10" ht="30">
      <c r="A10" s="149" t="s">
        <v>588</v>
      </c>
      <c r="B10" s="150" t="s">
        <v>589</v>
      </c>
      <c r="C10" s="151" t="s">
        <v>590</v>
      </c>
      <c r="D10" s="152"/>
      <c r="E10" s="102" t="s">
        <v>40</v>
      </c>
      <c r="F10" s="153"/>
      <c r="G10" s="97"/>
    </row>
    <row r="11" spans="1:10" ht="29.25">
      <c r="A11" s="149" t="s">
        <v>591</v>
      </c>
      <c r="B11" s="150" t="s">
        <v>592</v>
      </c>
      <c r="C11" s="151" t="s">
        <v>593</v>
      </c>
      <c r="D11" s="152"/>
      <c r="E11" s="102" t="s">
        <v>40</v>
      </c>
      <c r="F11" s="153"/>
      <c r="G11" s="97"/>
    </row>
    <row r="12" spans="1:10" ht="28.5">
      <c r="A12" s="149" t="s">
        <v>594</v>
      </c>
      <c r="B12" s="150" t="s">
        <v>595</v>
      </c>
      <c r="C12" s="151" t="s">
        <v>596</v>
      </c>
      <c r="D12" s="152"/>
      <c r="E12" s="102" t="s">
        <v>40</v>
      </c>
      <c r="F12" s="153"/>
      <c r="G12" s="97"/>
    </row>
    <row r="13" spans="1:10" ht="44.25">
      <c r="A13" s="149" t="s">
        <v>597</v>
      </c>
      <c r="B13" s="150" t="s">
        <v>598</v>
      </c>
      <c r="C13" s="151" t="s">
        <v>599</v>
      </c>
      <c r="D13" s="152"/>
      <c r="E13" s="102" t="s">
        <v>40</v>
      </c>
      <c r="F13" s="153"/>
      <c r="G13" s="97"/>
    </row>
    <row r="14" spans="1:10" ht="28.5">
      <c r="A14" s="149" t="s">
        <v>600</v>
      </c>
      <c r="B14" s="158" t="s">
        <v>601</v>
      </c>
      <c r="C14" s="151" t="s">
        <v>596</v>
      </c>
      <c r="D14" s="152"/>
      <c r="E14" s="102" t="s">
        <v>40</v>
      </c>
      <c r="F14" s="153"/>
      <c r="G14" s="97"/>
    </row>
    <row r="15" spans="1:10" ht="28.5">
      <c r="A15" s="149" t="s">
        <v>602</v>
      </c>
      <c r="B15" s="150" t="s">
        <v>603</v>
      </c>
      <c r="C15" s="151" t="s">
        <v>604</v>
      </c>
      <c r="D15" s="152"/>
      <c r="E15" s="102" t="s">
        <v>44</v>
      </c>
      <c r="F15" s="153"/>
      <c r="G15" s="97"/>
    </row>
    <row r="16" spans="1:10" ht="28.5">
      <c r="A16" s="149" t="s">
        <v>605</v>
      </c>
      <c r="B16" s="160" t="s">
        <v>606</v>
      </c>
      <c r="C16" s="151" t="s">
        <v>607</v>
      </c>
      <c r="D16" s="152"/>
      <c r="E16" s="102" t="s">
        <v>40</v>
      </c>
      <c r="F16" s="153"/>
      <c r="G16" s="97"/>
    </row>
    <row r="17" spans="1:7" ht="43.5">
      <c r="A17" s="149" t="s">
        <v>608</v>
      </c>
      <c r="B17" s="150" t="s">
        <v>609</v>
      </c>
      <c r="C17" s="151" t="s">
        <v>610</v>
      </c>
      <c r="D17" s="152"/>
      <c r="E17" s="102" t="s">
        <v>40</v>
      </c>
      <c r="F17" s="153"/>
      <c r="G17" s="97"/>
    </row>
    <row r="18" spans="1:7" ht="45">
      <c r="A18" s="149" t="s">
        <v>611</v>
      </c>
      <c r="B18" s="150" t="s">
        <v>612</v>
      </c>
      <c r="C18" s="151" t="s">
        <v>613</v>
      </c>
      <c r="D18" s="152"/>
      <c r="E18" s="102" t="s">
        <v>44</v>
      </c>
      <c r="F18" s="153"/>
      <c r="G18" s="97"/>
    </row>
    <row r="19" spans="1:7" ht="28.5">
      <c r="A19" s="149" t="s">
        <v>614</v>
      </c>
      <c r="B19" s="150" t="s">
        <v>615</v>
      </c>
      <c r="C19" s="151" t="s">
        <v>616</v>
      </c>
      <c r="D19" s="152"/>
      <c r="E19" s="102" t="s">
        <v>40</v>
      </c>
      <c r="F19" s="153"/>
      <c r="G19" s="97"/>
    </row>
    <row r="20" spans="1:7" ht="28.5">
      <c r="A20" s="149" t="s">
        <v>617</v>
      </c>
      <c r="B20" s="150" t="s">
        <v>618</v>
      </c>
      <c r="C20" s="151" t="s">
        <v>619</v>
      </c>
      <c r="D20" s="152"/>
      <c r="E20" s="102" t="s">
        <v>40</v>
      </c>
      <c r="F20" s="153"/>
      <c r="G20" s="97"/>
    </row>
    <row r="21" spans="1:7" ht="15.75" customHeight="1">
      <c r="A21" s="149" t="s">
        <v>620</v>
      </c>
      <c r="B21" s="150" t="s">
        <v>621</v>
      </c>
      <c r="C21" s="151" t="s">
        <v>607</v>
      </c>
      <c r="D21" s="152"/>
      <c r="E21" s="102" t="s">
        <v>40</v>
      </c>
      <c r="F21" s="153"/>
      <c r="G21" s="97"/>
    </row>
    <row r="22" spans="1:7" ht="15.75" customHeight="1">
      <c r="A22" s="149" t="s">
        <v>622</v>
      </c>
      <c r="B22" s="150" t="s">
        <v>623</v>
      </c>
      <c r="C22" s="151" t="s">
        <v>624</v>
      </c>
      <c r="D22" s="152"/>
      <c r="E22" s="102" t="s">
        <v>40</v>
      </c>
      <c r="F22" s="153"/>
      <c r="G22" s="97"/>
    </row>
    <row r="23" spans="1:7" ht="15.75" customHeight="1">
      <c r="A23" s="149" t="s">
        <v>625</v>
      </c>
      <c r="B23" s="158" t="s">
        <v>626</v>
      </c>
      <c r="C23" s="155" t="s">
        <v>627</v>
      </c>
      <c r="D23" s="152"/>
      <c r="E23" s="102" t="s">
        <v>40</v>
      </c>
      <c r="F23" s="153"/>
      <c r="G23" s="97"/>
    </row>
    <row r="24" spans="1:7" ht="15.75" customHeight="1">
      <c r="A24" s="149" t="s">
        <v>628</v>
      </c>
      <c r="B24" s="150" t="s">
        <v>629</v>
      </c>
      <c r="C24" s="151" t="s">
        <v>630</v>
      </c>
      <c r="D24" s="152"/>
      <c r="E24" s="102" t="s">
        <v>40</v>
      </c>
      <c r="F24" s="153"/>
      <c r="G24" s="97"/>
    </row>
    <row r="25" spans="1:7" ht="15.75" customHeight="1">
      <c r="A25" s="149" t="s">
        <v>631</v>
      </c>
      <c r="B25" s="158" t="s">
        <v>632</v>
      </c>
      <c r="C25" s="151" t="s">
        <v>633</v>
      </c>
      <c r="D25" s="152"/>
      <c r="E25" s="102" t="s">
        <v>40</v>
      </c>
      <c r="F25" s="153"/>
      <c r="G25" s="97"/>
    </row>
    <row r="26" spans="1:7" ht="15.75" customHeight="1">
      <c r="A26" s="149" t="s">
        <v>634</v>
      </c>
      <c r="B26" s="158"/>
      <c r="C26" s="151" t="s">
        <v>635</v>
      </c>
      <c r="D26" s="152"/>
      <c r="E26" s="102" t="s">
        <v>40</v>
      </c>
      <c r="F26" s="153"/>
      <c r="G26" s="97"/>
    </row>
    <row r="27" spans="1:7" ht="15.75" customHeight="1">
      <c r="A27" s="48" t="s">
        <v>636</v>
      </c>
      <c r="C27" s="49"/>
      <c r="D27" s="50"/>
      <c r="E27" s="53"/>
      <c r="F27" s="51"/>
      <c r="G27" s="31"/>
    </row>
    <row r="28" spans="1:7" ht="15.75" customHeight="1">
      <c r="A28" s="48" t="s">
        <v>637</v>
      </c>
      <c r="B28" s="52"/>
      <c r="C28" s="49"/>
      <c r="D28" s="50"/>
      <c r="E28" s="53"/>
      <c r="F28" s="51"/>
      <c r="G28" s="31"/>
    </row>
    <row r="29" spans="1:7" ht="15.75" customHeight="1">
      <c r="A29" s="48" t="s">
        <v>638</v>
      </c>
      <c r="B29" s="52"/>
      <c r="C29" s="49"/>
      <c r="D29" s="50"/>
      <c r="E29" s="53"/>
      <c r="F29" s="51"/>
      <c r="G29" s="31"/>
    </row>
    <row r="30" spans="1:7" ht="15.75" customHeight="1">
      <c r="A30" s="48" t="s">
        <v>639</v>
      </c>
      <c r="B30" s="52"/>
      <c r="C30" s="49"/>
      <c r="D30" s="50"/>
      <c r="E30" s="53"/>
      <c r="F30" s="51"/>
      <c r="G30" s="31"/>
    </row>
    <row r="31" spans="1:7" ht="15.75" customHeight="1">
      <c r="A31" s="48" t="s">
        <v>640</v>
      </c>
      <c r="B31" s="52"/>
      <c r="C31" s="49"/>
      <c r="D31" s="50"/>
      <c r="E31" s="53"/>
      <c r="F31" s="51"/>
      <c r="G31" s="31"/>
    </row>
    <row r="32" spans="1:7" ht="15.75" customHeight="1">
      <c r="A32" s="48" t="s">
        <v>641</v>
      </c>
      <c r="B32" s="52"/>
      <c r="C32" s="49"/>
      <c r="D32" s="50"/>
      <c r="E32" s="53"/>
      <c r="F32" s="51"/>
      <c r="G32" s="31"/>
    </row>
    <row r="33" spans="1:7" ht="15.75" customHeight="1">
      <c r="A33" s="48" t="s">
        <v>642</v>
      </c>
      <c r="B33" s="52"/>
      <c r="C33" s="49"/>
      <c r="D33" s="50"/>
      <c r="E33" s="53"/>
      <c r="F33" s="51"/>
      <c r="G33" s="31"/>
    </row>
    <row r="34" spans="1:7" ht="15.75" customHeight="1">
      <c r="A34" s="48" t="s">
        <v>643</v>
      </c>
      <c r="B34" s="52"/>
      <c r="C34" s="49"/>
      <c r="D34" s="50"/>
      <c r="E34" s="53"/>
      <c r="F34" s="51"/>
      <c r="G34" s="31"/>
    </row>
    <row r="35" spans="1:7" ht="15.75" customHeight="1">
      <c r="A35" s="48" t="s">
        <v>644</v>
      </c>
      <c r="B35" s="52"/>
      <c r="C35" s="49"/>
      <c r="D35" s="50"/>
      <c r="E35" s="53"/>
      <c r="F35" s="51"/>
      <c r="G35" s="31"/>
    </row>
    <row r="36" spans="1:7" ht="15.75" customHeight="1">
      <c r="A36" s="48" t="s">
        <v>645</v>
      </c>
      <c r="B36" s="52"/>
      <c r="C36" s="49"/>
      <c r="D36" s="50"/>
      <c r="E36" s="53"/>
      <c r="F36" s="51"/>
      <c r="G36" s="31"/>
    </row>
    <row r="37" spans="1:7" ht="15.75" customHeight="1">
      <c r="A37" s="48" t="s">
        <v>646</v>
      </c>
      <c r="B37" s="52"/>
      <c r="C37" s="49"/>
      <c r="D37" s="50"/>
      <c r="E37" s="53"/>
      <c r="F37" s="51"/>
      <c r="G37" s="31"/>
    </row>
    <row r="38" spans="1:7" ht="15.75" customHeight="1">
      <c r="A38" s="48" t="s">
        <v>647</v>
      </c>
      <c r="B38" s="52"/>
      <c r="C38" s="49"/>
      <c r="D38" s="50"/>
      <c r="E38" s="53"/>
      <c r="F38" s="51"/>
      <c r="G38" s="31"/>
    </row>
    <row r="39" spans="1:7" ht="15.75" customHeight="1">
      <c r="A39" s="48" t="s">
        <v>648</v>
      </c>
      <c r="B39" s="52"/>
      <c r="C39" s="49"/>
      <c r="D39" s="50"/>
      <c r="E39" s="53"/>
      <c r="F39" s="51"/>
      <c r="G39" s="31"/>
    </row>
    <row r="40" spans="1:7" ht="15.75" customHeight="1">
      <c r="A40" s="48" t="s">
        <v>649</v>
      </c>
      <c r="B40" s="52"/>
      <c r="C40" s="49"/>
      <c r="D40" s="50"/>
      <c r="E40" s="53"/>
      <c r="F40" s="51"/>
      <c r="G40" s="31"/>
    </row>
    <row r="41" spans="1:7" ht="15.75" customHeight="1">
      <c r="A41" s="48" t="s">
        <v>650</v>
      </c>
      <c r="B41" s="52"/>
      <c r="C41" s="49"/>
      <c r="D41" s="50"/>
      <c r="E41" s="53"/>
      <c r="F41" s="51"/>
      <c r="G41" s="31"/>
    </row>
    <row r="42" spans="1:7" ht="15.75" customHeight="1">
      <c r="A42" s="48" t="s">
        <v>651</v>
      </c>
      <c r="B42" s="52"/>
      <c r="C42" s="49"/>
      <c r="D42" s="50"/>
      <c r="E42" s="53"/>
      <c r="F42" s="51"/>
      <c r="G42" s="31"/>
    </row>
    <row r="43" spans="1:7" ht="15.75" customHeight="1">
      <c r="A43" s="48" t="s">
        <v>652</v>
      </c>
      <c r="B43" s="52"/>
      <c r="C43" s="49"/>
      <c r="D43" s="50"/>
      <c r="E43" s="53"/>
      <c r="F43" s="51"/>
      <c r="G43" s="31"/>
    </row>
    <row r="44" spans="1:7" ht="15.75" customHeight="1">
      <c r="A44" s="48" t="s">
        <v>653</v>
      </c>
      <c r="B44" s="52"/>
      <c r="C44" s="49"/>
      <c r="D44" s="50"/>
      <c r="E44" s="53"/>
      <c r="F44" s="51"/>
      <c r="G44" s="31"/>
    </row>
    <row r="45" spans="1:7" ht="15.75" customHeight="1">
      <c r="A45" s="48" t="s">
        <v>654</v>
      </c>
      <c r="B45" s="52"/>
      <c r="C45" s="49"/>
      <c r="D45" s="50"/>
      <c r="E45" s="53"/>
      <c r="F45" s="51"/>
      <c r="G45" s="31"/>
    </row>
    <row r="46" spans="1:7" ht="15.75" customHeight="1">
      <c r="A46" s="48" t="s">
        <v>655</v>
      </c>
      <c r="B46" s="52"/>
      <c r="C46" s="49"/>
      <c r="D46" s="50"/>
      <c r="E46" s="53"/>
      <c r="F46" s="51"/>
      <c r="G46" s="31"/>
    </row>
    <row r="47" spans="1:7" ht="15.75" customHeight="1">
      <c r="A47" s="48" t="s">
        <v>656</v>
      </c>
      <c r="B47" s="52"/>
      <c r="C47" s="49"/>
      <c r="D47" s="50"/>
      <c r="E47" s="53"/>
      <c r="F47" s="51"/>
      <c r="G47" s="31"/>
    </row>
    <row r="48" spans="1:7" ht="15.75" customHeight="1">
      <c r="A48" s="48" t="s">
        <v>657</v>
      </c>
      <c r="B48" s="52"/>
      <c r="C48" s="49"/>
      <c r="D48" s="50"/>
      <c r="E48" s="53"/>
      <c r="F48" s="51"/>
      <c r="G48" s="31"/>
    </row>
    <row r="49" spans="1:7" ht="15.75" customHeight="1">
      <c r="A49" s="48" t="s">
        <v>658</v>
      </c>
      <c r="B49" s="52"/>
      <c r="C49" s="49"/>
      <c r="D49" s="50"/>
      <c r="E49" s="53"/>
      <c r="F49" s="51"/>
      <c r="G49" s="31"/>
    </row>
    <row r="50" spans="1:7" ht="15.75" customHeight="1">
      <c r="A50" s="48" t="s">
        <v>659</v>
      </c>
      <c r="B50" s="52"/>
      <c r="C50" s="49"/>
      <c r="D50" s="50"/>
      <c r="E50" s="53"/>
      <c r="F50" s="51"/>
      <c r="G50" s="31"/>
    </row>
    <row r="51" spans="1:7" ht="15.75" customHeight="1">
      <c r="A51" s="48" t="s">
        <v>660</v>
      </c>
      <c r="B51" s="52"/>
      <c r="C51" s="49"/>
      <c r="D51" s="50"/>
      <c r="E51" s="53"/>
      <c r="F51" s="51"/>
      <c r="G51" s="31"/>
    </row>
    <row r="52" spans="1:7" ht="15.75" customHeight="1">
      <c r="A52" s="48" t="s">
        <v>661</v>
      </c>
      <c r="B52" s="52"/>
      <c r="C52" s="49"/>
      <c r="D52" s="50"/>
      <c r="E52" s="53"/>
      <c r="F52" s="51"/>
      <c r="G52" s="31"/>
    </row>
    <row r="53" spans="1:7" ht="15.75" customHeight="1">
      <c r="A53" s="48" t="s">
        <v>662</v>
      </c>
      <c r="B53" s="52"/>
      <c r="C53" s="49"/>
      <c r="D53" s="50"/>
      <c r="E53" s="53"/>
      <c r="F53" s="51"/>
      <c r="G53" s="31"/>
    </row>
    <row r="54" spans="1:7" ht="15.75" customHeight="1">
      <c r="A54" s="48" t="s">
        <v>663</v>
      </c>
      <c r="B54" s="52"/>
      <c r="C54" s="49"/>
      <c r="D54" s="50"/>
      <c r="E54" s="53"/>
      <c r="F54" s="51"/>
      <c r="G54" s="31"/>
    </row>
    <row r="55" spans="1:7" ht="15.75" customHeight="1">
      <c r="A55" s="48" t="s">
        <v>664</v>
      </c>
      <c r="B55" s="52"/>
      <c r="C55" s="49"/>
      <c r="D55" s="50"/>
      <c r="E55" s="53"/>
      <c r="F55" s="51"/>
      <c r="G55" s="31"/>
    </row>
    <row r="56" spans="1:7" ht="15.75" customHeight="1">
      <c r="A56" s="48" t="s">
        <v>665</v>
      </c>
      <c r="B56" s="52"/>
      <c r="C56" s="49"/>
      <c r="D56" s="50"/>
      <c r="E56" s="53"/>
      <c r="F56" s="51"/>
      <c r="G56" s="31"/>
    </row>
    <row r="57" spans="1:7" ht="15.75" customHeight="1">
      <c r="A57" s="48" t="s">
        <v>666</v>
      </c>
      <c r="B57" s="52"/>
      <c r="C57" s="49"/>
      <c r="D57" s="50"/>
      <c r="E57" s="53"/>
      <c r="F57" s="51"/>
      <c r="G57" s="31"/>
    </row>
    <row r="58" spans="1:7" ht="15.75" customHeight="1">
      <c r="A58" s="48" t="s">
        <v>667</v>
      </c>
      <c r="B58" s="52"/>
      <c r="C58" s="49"/>
      <c r="D58" s="50"/>
      <c r="E58" s="53"/>
      <c r="F58" s="51"/>
      <c r="G58" s="31"/>
    </row>
    <row r="59" spans="1:7" ht="15.75" customHeight="1">
      <c r="A59" s="48" t="s">
        <v>668</v>
      </c>
      <c r="B59" s="52"/>
      <c r="C59" s="49"/>
      <c r="D59" s="50"/>
      <c r="E59" s="53"/>
      <c r="F59" s="51"/>
      <c r="G59" s="31"/>
    </row>
    <row r="60" spans="1:7" ht="15.75" customHeight="1">
      <c r="A60" s="48" t="s">
        <v>669</v>
      </c>
      <c r="B60" s="52"/>
      <c r="C60" s="49"/>
      <c r="D60" s="50"/>
      <c r="E60" s="53"/>
      <c r="F60" s="51"/>
      <c r="G60" s="31"/>
    </row>
    <row r="61" spans="1:7" ht="15.75" customHeight="1">
      <c r="A61" s="48" t="s">
        <v>670</v>
      </c>
      <c r="B61" s="52"/>
      <c r="C61" s="49"/>
      <c r="D61" s="50"/>
      <c r="E61" s="53"/>
      <c r="F61" s="51"/>
      <c r="G61" s="31"/>
    </row>
    <row r="62" spans="1:7" ht="15.75" customHeight="1">
      <c r="A62" s="48" t="s">
        <v>671</v>
      </c>
      <c r="B62" s="52"/>
      <c r="C62" s="49"/>
      <c r="D62" s="50"/>
      <c r="E62" s="53"/>
      <c r="F62" s="51"/>
      <c r="G62" s="31"/>
    </row>
    <row r="63" spans="1:7" ht="15.75" customHeight="1">
      <c r="A63" s="48" t="s">
        <v>672</v>
      </c>
      <c r="B63" s="52"/>
      <c r="C63" s="49"/>
      <c r="D63" s="50"/>
      <c r="E63" s="53"/>
      <c r="F63" s="51"/>
      <c r="G63" s="31"/>
    </row>
    <row r="64" spans="1:7" ht="15.75" customHeight="1">
      <c r="A64" s="48" t="s">
        <v>673</v>
      </c>
      <c r="B64" s="52"/>
      <c r="C64" s="49"/>
      <c r="D64" s="50"/>
      <c r="E64" s="53"/>
      <c r="F64" s="51"/>
      <c r="G64" s="31"/>
    </row>
    <row r="65" spans="1:7" ht="15.75" customHeight="1">
      <c r="A65" s="48" t="s">
        <v>674</v>
      </c>
      <c r="B65" s="52"/>
      <c r="C65" s="49"/>
      <c r="D65" s="50"/>
      <c r="E65" s="53"/>
      <c r="F65" s="51"/>
      <c r="G65" s="31"/>
    </row>
    <row r="66" spans="1:7" ht="15.75" customHeight="1">
      <c r="A66" s="48" t="s">
        <v>675</v>
      </c>
      <c r="B66" s="52"/>
      <c r="C66" s="49"/>
      <c r="D66" s="50"/>
      <c r="E66" s="53"/>
      <c r="F66" s="51"/>
      <c r="G66" s="31"/>
    </row>
    <row r="67" spans="1:7" ht="15.75" customHeight="1">
      <c r="A67" s="48" t="s">
        <v>676</v>
      </c>
      <c r="B67" s="52"/>
      <c r="C67" s="49"/>
      <c r="D67" s="50"/>
      <c r="E67" s="53"/>
      <c r="F67" s="51"/>
      <c r="G67" s="31"/>
    </row>
    <row r="68" spans="1:7" ht="15.75" customHeight="1">
      <c r="A68" s="48" t="s">
        <v>677</v>
      </c>
      <c r="B68" s="52"/>
      <c r="C68" s="49"/>
      <c r="D68" s="50"/>
      <c r="E68" s="53"/>
      <c r="F68" s="51"/>
      <c r="G68" s="31"/>
    </row>
    <row r="69" spans="1:7" ht="15.75" customHeight="1">
      <c r="A69" s="48" t="s">
        <v>678</v>
      </c>
      <c r="B69" s="52"/>
      <c r="C69" s="49"/>
      <c r="D69" s="50"/>
      <c r="E69" s="53"/>
      <c r="F69" s="51"/>
      <c r="G69" s="31"/>
    </row>
    <row r="70" spans="1:7" ht="15.75" customHeight="1">
      <c r="A70" s="48" t="s">
        <v>679</v>
      </c>
      <c r="B70" s="52"/>
      <c r="C70" s="49"/>
      <c r="D70" s="50"/>
      <c r="E70" s="53"/>
      <c r="F70" s="51"/>
      <c r="G70" s="31"/>
    </row>
    <row r="71" spans="1:7" ht="15.75" customHeight="1">
      <c r="A71" s="48" t="s">
        <v>680</v>
      </c>
      <c r="B71" s="52"/>
      <c r="C71" s="49"/>
      <c r="D71" s="50"/>
      <c r="E71" s="53"/>
      <c r="F71" s="51"/>
      <c r="G71" s="31"/>
    </row>
    <row r="72" spans="1:7" ht="15.75" customHeight="1">
      <c r="A72" s="48" t="s">
        <v>681</v>
      </c>
      <c r="B72" s="52"/>
      <c r="C72" s="49"/>
      <c r="D72" s="50"/>
      <c r="E72" s="53"/>
      <c r="F72" s="51"/>
      <c r="G72" s="31"/>
    </row>
    <row r="73" spans="1:7" ht="15.75" customHeight="1">
      <c r="A73" s="48" t="s">
        <v>682</v>
      </c>
      <c r="B73" s="52"/>
      <c r="C73" s="49"/>
      <c r="D73" s="50"/>
      <c r="E73" s="53"/>
      <c r="F73" s="51"/>
      <c r="G73" s="31"/>
    </row>
    <row r="74" spans="1:7" ht="15.75" customHeight="1">
      <c r="A74" s="48" t="s">
        <v>683</v>
      </c>
      <c r="B74" s="52"/>
      <c r="C74" s="49"/>
      <c r="D74" s="50"/>
      <c r="E74" s="53"/>
      <c r="F74" s="51"/>
      <c r="G74" s="31"/>
    </row>
    <row r="75" spans="1:7" ht="15.75" customHeight="1">
      <c r="A75" s="48" t="s">
        <v>684</v>
      </c>
      <c r="B75" s="52"/>
      <c r="C75" s="49"/>
      <c r="D75" s="50"/>
      <c r="E75" s="53"/>
      <c r="F75" s="51"/>
      <c r="G75" s="31"/>
    </row>
    <row r="76" spans="1:7" ht="15.75" customHeight="1">
      <c r="A76" s="48" t="s">
        <v>685</v>
      </c>
      <c r="B76" s="52"/>
      <c r="C76" s="49"/>
      <c r="D76" s="50"/>
      <c r="E76" s="53"/>
      <c r="F76" s="51"/>
      <c r="G76" s="31"/>
    </row>
    <row r="77" spans="1:7" ht="15.75" customHeight="1">
      <c r="A77" s="48" t="s">
        <v>686</v>
      </c>
      <c r="B77" s="52"/>
      <c r="C77" s="49"/>
      <c r="D77" s="50"/>
      <c r="E77" s="53"/>
      <c r="F77" s="51"/>
      <c r="G77" s="31"/>
    </row>
    <row r="78" spans="1:7" ht="15.75" customHeight="1">
      <c r="A78" s="48" t="s">
        <v>687</v>
      </c>
      <c r="B78" s="52"/>
      <c r="C78" s="49"/>
      <c r="D78" s="50"/>
      <c r="E78" s="53"/>
      <c r="F78" s="51"/>
      <c r="G78" s="31"/>
    </row>
    <row r="79" spans="1:7" ht="15.75" customHeight="1"/>
    <row r="80" spans="1:7"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sheetData>
  <conditionalFormatting sqref="A59:A62">
    <cfRule type="expression" dxfId="118" priority="1">
      <formula>#REF!="Pass"</formula>
    </cfRule>
    <cfRule type="expression" dxfId="117" priority="2">
      <formula>#REF!="Fail"</formula>
    </cfRule>
    <cfRule type="expression" dxfId="116" priority="3">
      <formula>#REF!="Not Applicable"</formula>
    </cfRule>
    <cfRule type="expression" dxfId="115" priority="4">
      <formula>#REF!="Not Relevant"</formula>
    </cfRule>
    <cfRule type="expression" dxfId="114" priority="5">
      <formula>#REF!="Blocked"</formula>
    </cfRule>
  </conditionalFormatting>
  <conditionalFormatting sqref="A10:G78">
    <cfRule type="expression" dxfId="113" priority="7">
      <formula>$E10="Blocked"</formula>
    </cfRule>
    <cfRule type="expression" dxfId="112" priority="8">
      <formula>$E10="Not Relevant"</formula>
    </cfRule>
    <cfRule type="expression" dxfId="111" priority="9">
      <formula>$E10="Not Applicable"</formula>
    </cfRule>
    <cfRule type="expression" dxfId="110" priority="10">
      <formula>$E10="Fail"</formula>
    </cfRule>
    <cfRule type="expression" dxfId="109" priority="11">
      <formula>$E10="Pass"</formula>
    </cfRule>
  </conditionalFormatting>
  <conditionalFormatting sqref="B10:D78">
    <cfRule type="expression" dxfId="108" priority="6">
      <formula>$E9="Blocked"</formula>
    </cfRule>
  </conditionalFormatting>
  <dataValidations count="1">
    <dataValidation type="list" allowBlank="1" showErrorMessage="1" sqref="E10:E78" xr:uid="{00000000-0002-0000-0600-000000000000}">
      <formula1>$J$1:$J$6</formula1>
    </dataValidation>
  </dataValidations>
  <hyperlinks>
    <hyperlink ref="B5" r:id="rId1" xr:uid="{00000000-0004-0000-0600-000000000000}"/>
  </hyperlinks>
  <pageMargins left="0.7" right="0.7" top="0.75" bottom="0.75" header="0" footer="0"/>
  <pageSetup orientation="portrait"/>
  <tableParts count="10">
    <tablePart r:id="rId2"/>
    <tablePart r:id="rId3"/>
    <tablePart r:id="rId4"/>
    <tablePart r:id="rId5"/>
    <tablePart r:id="rId6"/>
    <tablePart r:id="rId7"/>
    <tablePart r:id="rId8"/>
    <tablePart r:id="rId9"/>
    <tablePart r:id="rId10"/>
    <tablePart r:id="rId1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FFFF"/>
  </sheetPr>
  <dimension ref="A1:J999"/>
  <sheetViews>
    <sheetView workbookViewId="0">
      <selection activeCell="G9" sqref="A9:G19"/>
    </sheetView>
  </sheetViews>
  <sheetFormatPr defaultColWidth="12.625" defaultRowHeight="15" customHeight="1"/>
  <cols>
    <col min="1" max="1" width="13.875" customWidth="1"/>
    <col min="2" max="2" width="42" customWidth="1"/>
    <col min="3" max="4" width="21.125" customWidth="1"/>
    <col min="5" max="5" width="12.125" customWidth="1"/>
    <col min="6" max="6" width="11.5" customWidth="1"/>
    <col min="7" max="7" width="13.375" customWidth="1"/>
    <col min="8" max="10" width="7.625" customWidth="1"/>
  </cols>
  <sheetData>
    <row r="1" spans="1:10" ht="19.5">
      <c r="A1" s="15" t="s">
        <v>34</v>
      </c>
      <c r="B1" s="16"/>
      <c r="C1" s="17" t="s">
        <v>35</v>
      </c>
      <c r="E1" s="14"/>
      <c r="F1" s="14"/>
      <c r="G1" s="14"/>
      <c r="J1" s="18" t="s">
        <v>36</v>
      </c>
    </row>
    <row r="2" spans="1:10">
      <c r="A2" s="19" t="s">
        <v>37</v>
      </c>
      <c r="B2" s="22"/>
      <c r="C2" s="3" t="s">
        <v>39</v>
      </c>
      <c r="D2" s="21">
        <f>COUNTIF(E:E,"Pass")</f>
        <v>6</v>
      </c>
      <c r="E2" s="14"/>
      <c r="F2" s="14"/>
      <c r="G2" s="14"/>
      <c r="J2" s="18" t="s">
        <v>40</v>
      </c>
    </row>
    <row r="3" spans="1:10">
      <c r="A3" s="19" t="s">
        <v>41</v>
      </c>
      <c r="B3" s="22" t="s">
        <v>42</v>
      </c>
      <c r="C3" s="3" t="s">
        <v>43</v>
      </c>
      <c r="D3" s="21">
        <f>COUNTIF(E:E,"Fail")</f>
        <v>1</v>
      </c>
      <c r="E3" s="14"/>
      <c r="F3" s="14"/>
      <c r="G3" s="14"/>
      <c r="J3" s="18" t="s">
        <v>44</v>
      </c>
    </row>
    <row r="4" spans="1:10">
      <c r="A4" s="46" t="s">
        <v>688</v>
      </c>
      <c r="B4" s="20" t="s">
        <v>46</v>
      </c>
      <c r="C4" s="3" t="s">
        <v>47</v>
      </c>
      <c r="D4" s="21">
        <f t="array" ref="D4">SUM(COUNTIFS(E:E,{"Not Applicable","Not Relevant","Blocked"}))</f>
        <v>3</v>
      </c>
      <c r="E4" s="14"/>
      <c r="J4" s="18" t="s">
        <v>48</v>
      </c>
    </row>
    <row r="5" spans="1:10">
      <c r="A5" s="19" t="s">
        <v>49</v>
      </c>
      <c r="B5" s="25" t="s">
        <v>50</v>
      </c>
      <c r="C5" s="3" t="s">
        <v>51</v>
      </c>
      <c r="D5" s="21">
        <f>COUNTIF(E:E,"Not Started")</f>
        <v>0</v>
      </c>
      <c r="E5" s="16"/>
      <c r="J5" s="18" t="s">
        <v>52</v>
      </c>
    </row>
    <row r="6" spans="1:10">
      <c r="A6" s="16"/>
      <c r="B6" s="16"/>
      <c r="E6" s="16"/>
      <c r="J6" s="18" t="s">
        <v>54</v>
      </c>
    </row>
    <row r="7" spans="1:10">
      <c r="A7" s="16"/>
      <c r="B7" s="16"/>
      <c r="E7" s="16"/>
    </row>
    <row r="8" spans="1:10">
      <c r="A8" s="16"/>
      <c r="B8" s="16"/>
      <c r="E8" s="16"/>
    </row>
    <row r="9" spans="1:10">
      <c r="A9" s="92" t="s">
        <v>56</v>
      </c>
      <c r="B9" s="92" t="s">
        <v>57</v>
      </c>
      <c r="C9" s="92" t="s">
        <v>58</v>
      </c>
      <c r="D9" s="92" t="s">
        <v>59</v>
      </c>
      <c r="E9" s="92" t="s">
        <v>60</v>
      </c>
      <c r="F9" s="92" t="s">
        <v>689</v>
      </c>
      <c r="G9" s="92" t="s">
        <v>5</v>
      </c>
    </row>
    <row r="10" spans="1:10" ht="128.25">
      <c r="A10" s="161" t="s">
        <v>690</v>
      </c>
      <c r="B10" s="162" t="s">
        <v>691</v>
      </c>
      <c r="C10" s="163" t="s">
        <v>692</v>
      </c>
      <c r="D10" s="164"/>
      <c r="E10" s="161" t="s">
        <v>40</v>
      </c>
      <c r="F10" s="165"/>
      <c r="G10" s="165"/>
    </row>
    <row r="11" spans="1:10" ht="128.25">
      <c r="A11" s="102" t="s">
        <v>693</v>
      </c>
      <c r="B11" s="166" t="s">
        <v>694</v>
      </c>
      <c r="C11" s="100" t="s">
        <v>695</v>
      </c>
      <c r="D11" s="127"/>
      <c r="E11" s="102" t="s">
        <v>40</v>
      </c>
      <c r="F11" s="97"/>
      <c r="G11" s="97"/>
    </row>
    <row r="12" spans="1:10" ht="185.25">
      <c r="A12" s="102" t="s">
        <v>696</v>
      </c>
      <c r="B12" s="167" t="s">
        <v>697</v>
      </c>
      <c r="C12" s="100" t="s">
        <v>698</v>
      </c>
      <c r="D12" s="127"/>
      <c r="E12" s="102" t="s">
        <v>40</v>
      </c>
      <c r="F12" s="97"/>
      <c r="G12" s="97"/>
    </row>
    <row r="13" spans="1:10" ht="199.5">
      <c r="A13" s="102" t="s">
        <v>699</v>
      </c>
      <c r="B13" s="167" t="s">
        <v>700</v>
      </c>
      <c r="C13" s="100" t="s">
        <v>701</v>
      </c>
      <c r="D13" s="103"/>
      <c r="E13" s="102" t="s">
        <v>40</v>
      </c>
      <c r="F13" s="97"/>
      <c r="G13" s="97"/>
    </row>
    <row r="14" spans="1:10" ht="90.75">
      <c r="A14" s="102" t="s">
        <v>702</v>
      </c>
      <c r="B14" s="167" t="s">
        <v>703</v>
      </c>
      <c r="C14" s="115" t="s">
        <v>704</v>
      </c>
      <c r="D14" s="127"/>
      <c r="E14" s="102" t="s">
        <v>48</v>
      </c>
      <c r="F14" s="97"/>
      <c r="G14" s="97"/>
    </row>
    <row r="15" spans="1:10" ht="114">
      <c r="A15" s="102" t="s">
        <v>705</v>
      </c>
      <c r="B15" s="101" t="s">
        <v>706</v>
      </c>
      <c r="C15" s="100" t="s">
        <v>707</v>
      </c>
      <c r="D15" s="127"/>
      <c r="E15" s="102" t="s">
        <v>48</v>
      </c>
      <c r="F15" s="97"/>
      <c r="G15" s="97"/>
    </row>
    <row r="16" spans="1:10" ht="85.5">
      <c r="A16" s="102" t="s">
        <v>708</v>
      </c>
      <c r="B16" s="101" t="s">
        <v>709</v>
      </c>
      <c r="C16" s="100" t="s">
        <v>710</v>
      </c>
      <c r="D16" s="127"/>
      <c r="E16" s="102" t="s">
        <v>48</v>
      </c>
      <c r="F16" s="97"/>
      <c r="G16" s="97"/>
    </row>
    <row r="17" spans="1:7" ht="114">
      <c r="A17" s="102" t="s">
        <v>711</v>
      </c>
      <c r="B17" s="101" t="s">
        <v>712</v>
      </c>
      <c r="C17" s="100" t="s">
        <v>713</v>
      </c>
      <c r="D17" s="127"/>
      <c r="E17" s="102" t="s">
        <v>40</v>
      </c>
      <c r="F17" s="97"/>
      <c r="G17" s="97"/>
    </row>
    <row r="18" spans="1:7" ht="114">
      <c r="A18" s="102" t="s">
        <v>714</v>
      </c>
      <c r="B18" s="101" t="s">
        <v>715</v>
      </c>
      <c r="C18" s="100" t="s">
        <v>716</v>
      </c>
      <c r="D18" s="127"/>
      <c r="E18" s="102" t="s">
        <v>40</v>
      </c>
      <c r="F18" s="97"/>
      <c r="G18" s="97"/>
    </row>
    <row r="19" spans="1:7" ht="71.25">
      <c r="A19" s="102" t="s">
        <v>717</v>
      </c>
      <c r="B19" s="101" t="s">
        <v>718</v>
      </c>
      <c r="C19" s="100" t="s">
        <v>719</v>
      </c>
      <c r="D19" s="127"/>
      <c r="E19" s="93" t="s">
        <v>44</v>
      </c>
      <c r="F19" s="97"/>
      <c r="G19" s="97"/>
    </row>
    <row r="20" spans="1:7" ht="15.75" customHeight="1">
      <c r="A20" s="33" t="s">
        <v>720</v>
      </c>
      <c r="B20" s="36"/>
      <c r="C20" s="37"/>
      <c r="D20" s="38"/>
      <c r="E20" s="39"/>
      <c r="F20" s="31"/>
      <c r="G20" s="31"/>
    </row>
    <row r="21" spans="1:7" ht="15.75" customHeight="1">
      <c r="A21" s="33" t="s">
        <v>721</v>
      </c>
      <c r="B21" s="36"/>
      <c r="C21" s="37"/>
      <c r="D21" s="38"/>
      <c r="E21" s="39"/>
      <c r="F21" s="31"/>
      <c r="G21" s="31"/>
    </row>
    <row r="22" spans="1:7" ht="15.75" customHeight="1">
      <c r="A22" s="33" t="s">
        <v>722</v>
      </c>
      <c r="B22" s="36"/>
      <c r="C22" s="37"/>
      <c r="D22" s="38"/>
      <c r="E22" s="39"/>
      <c r="F22" s="31"/>
      <c r="G22" s="31"/>
    </row>
    <row r="23" spans="1:7" ht="15.75" customHeight="1">
      <c r="A23" s="33" t="s">
        <v>723</v>
      </c>
      <c r="B23" s="36"/>
      <c r="C23" s="37"/>
      <c r="D23" s="38"/>
      <c r="E23" s="39"/>
      <c r="F23" s="31"/>
      <c r="G23" s="31"/>
    </row>
    <row r="24" spans="1:7" ht="15.75" customHeight="1">
      <c r="A24" s="33" t="s">
        <v>724</v>
      </c>
      <c r="B24" s="36"/>
      <c r="C24" s="37"/>
      <c r="D24" s="38"/>
      <c r="E24" s="39"/>
      <c r="F24" s="31"/>
      <c r="G24" s="31"/>
    </row>
    <row r="25" spans="1:7" ht="15.75" customHeight="1">
      <c r="A25" s="33" t="s">
        <v>725</v>
      </c>
      <c r="B25" s="36"/>
      <c r="C25" s="37"/>
      <c r="D25" s="38"/>
      <c r="E25" s="39"/>
      <c r="F25" s="31"/>
      <c r="G25" s="31"/>
    </row>
    <row r="26" spans="1:7" ht="15.75" customHeight="1">
      <c r="A26" s="33" t="s">
        <v>726</v>
      </c>
      <c r="B26" s="36"/>
      <c r="C26" s="37"/>
      <c r="D26" s="38"/>
      <c r="E26" s="39"/>
      <c r="F26" s="31"/>
      <c r="G26" s="31"/>
    </row>
    <row r="27" spans="1:7" ht="15.75" customHeight="1">
      <c r="A27" s="33" t="s">
        <v>727</v>
      </c>
      <c r="B27" s="36"/>
      <c r="C27" s="37"/>
      <c r="D27" s="38"/>
      <c r="E27" s="39"/>
      <c r="F27" s="31"/>
      <c r="G27" s="31"/>
    </row>
    <row r="28" spans="1:7" ht="15.75" customHeight="1">
      <c r="A28" s="33" t="s">
        <v>728</v>
      </c>
      <c r="B28" s="36"/>
      <c r="C28" s="37"/>
      <c r="D28" s="38"/>
      <c r="E28" s="39"/>
      <c r="F28" s="31"/>
      <c r="G28" s="31"/>
    </row>
    <row r="29" spans="1:7" ht="15.75" customHeight="1">
      <c r="A29" s="33" t="s">
        <v>729</v>
      </c>
      <c r="B29" s="36"/>
      <c r="C29" s="37"/>
      <c r="D29" s="38"/>
      <c r="E29" s="39"/>
      <c r="F29" s="31"/>
      <c r="G29" s="31"/>
    </row>
    <row r="30" spans="1:7" ht="15.75" customHeight="1">
      <c r="A30" s="33" t="s">
        <v>730</v>
      </c>
      <c r="B30" s="36"/>
      <c r="C30" s="37"/>
      <c r="D30" s="38"/>
      <c r="E30" s="39"/>
      <c r="F30" s="31"/>
      <c r="G30" s="31"/>
    </row>
    <row r="31" spans="1:7" ht="15.75" customHeight="1">
      <c r="A31" s="33" t="s">
        <v>731</v>
      </c>
      <c r="B31" s="36"/>
      <c r="C31" s="37"/>
      <c r="D31" s="38"/>
      <c r="E31" s="39"/>
      <c r="F31" s="31"/>
      <c r="G31" s="31"/>
    </row>
    <row r="32" spans="1:7" ht="15.75" customHeight="1">
      <c r="A32" s="33" t="s">
        <v>732</v>
      </c>
      <c r="B32" s="36"/>
      <c r="C32" s="37"/>
      <c r="D32" s="38"/>
      <c r="E32" s="39"/>
      <c r="F32" s="31"/>
      <c r="G32" s="31"/>
    </row>
    <row r="33" spans="1:7" ht="15.75" customHeight="1">
      <c r="A33" s="33" t="s">
        <v>733</v>
      </c>
      <c r="B33" s="36"/>
      <c r="C33" s="37"/>
      <c r="D33" s="38"/>
      <c r="E33" s="39"/>
      <c r="F33" s="31"/>
      <c r="G33" s="31"/>
    </row>
    <row r="34" spans="1:7" ht="15.75" customHeight="1">
      <c r="A34" s="33" t="s">
        <v>734</v>
      </c>
      <c r="B34" s="36"/>
      <c r="C34" s="37"/>
      <c r="D34" s="38"/>
      <c r="E34" s="39"/>
      <c r="F34" s="31"/>
      <c r="G34" s="31"/>
    </row>
    <row r="35" spans="1:7" ht="15.75" customHeight="1">
      <c r="A35" s="33" t="s">
        <v>735</v>
      </c>
      <c r="B35" s="36"/>
      <c r="C35" s="37"/>
      <c r="D35" s="38"/>
      <c r="E35" s="39"/>
      <c r="F35" s="31"/>
      <c r="G35" s="31"/>
    </row>
    <row r="36" spans="1:7" ht="15.75" customHeight="1">
      <c r="A36" s="33" t="s">
        <v>736</v>
      </c>
      <c r="B36" s="36"/>
      <c r="C36" s="37"/>
      <c r="D36" s="38"/>
      <c r="E36" s="39"/>
      <c r="F36" s="31"/>
      <c r="G36" s="31"/>
    </row>
    <row r="37" spans="1:7" ht="15.75" customHeight="1">
      <c r="A37" s="33" t="s">
        <v>737</v>
      </c>
      <c r="B37" s="36"/>
      <c r="C37" s="37"/>
      <c r="D37" s="38"/>
      <c r="E37" s="39"/>
      <c r="F37" s="31"/>
      <c r="G37" s="31"/>
    </row>
    <row r="38" spans="1:7" ht="15.75" customHeight="1">
      <c r="A38" s="33" t="s">
        <v>738</v>
      </c>
      <c r="B38" s="36"/>
      <c r="C38" s="37"/>
      <c r="D38" s="38"/>
      <c r="E38" s="39"/>
      <c r="F38" s="31"/>
      <c r="G38" s="31"/>
    </row>
    <row r="39" spans="1:7" ht="15.75" customHeight="1">
      <c r="A39" s="33" t="s">
        <v>739</v>
      </c>
      <c r="B39" s="36"/>
      <c r="C39" s="37"/>
      <c r="D39" s="30"/>
      <c r="E39" s="39"/>
      <c r="F39" s="31"/>
      <c r="G39" s="31"/>
    </row>
    <row r="40" spans="1:7" ht="15.75" customHeight="1">
      <c r="A40" s="33" t="s">
        <v>740</v>
      </c>
      <c r="B40" s="36"/>
      <c r="C40" s="37"/>
      <c r="D40" s="38"/>
      <c r="E40" s="39"/>
      <c r="F40" s="31"/>
      <c r="G40" s="31"/>
    </row>
    <row r="41" spans="1:7" ht="15.75" customHeight="1">
      <c r="A41" s="33" t="s">
        <v>741</v>
      </c>
      <c r="B41" s="36"/>
      <c r="C41" s="37"/>
      <c r="D41" s="38"/>
      <c r="E41" s="39"/>
      <c r="F41" s="31"/>
      <c r="G41" s="31"/>
    </row>
    <row r="42" spans="1:7" ht="15.75" customHeight="1">
      <c r="A42" s="33" t="s">
        <v>742</v>
      </c>
      <c r="B42" s="36"/>
      <c r="C42" s="37"/>
      <c r="D42" s="34"/>
      <c r="E42" s="39"/>
      <c r="F42" s="31"/>
      <c r="G42" s="31"/>
    </row>
    <row r="43" spans="1:7" ht="15.75" customHeight="1">
      <c r="A43" s="33" t="s">
        <v>743</v>
      </c>
      <c r="B43" s="36"/>
      <c r="C43" s="37"/>
      <c r="D43" s="38"/>
      <c r="E43" s="39"/>
      <c r="F43" s="31"/>
      <c r="G43" s="31"/>
    </row>
    <row r="44" spans="1:7" ht="15.75" customHeight="1">
      <c r="A44" s="33" t="s">
        <v>744</v>
      </c>
      <c r="B44" s="36"/>
      <c r="C44" s="37"/>
      <c r="D44" s="38"/>
      <c r="E44" s="39"/>
      <c r="F44" s="31"/>
      <c r="G44" s="31"/>
    </row>
    <row r="45" spans="1:7" ht="15.75" customHeight="1">
      <c r="A45" s="33" t="s">
        <v>745</v>
      </c>
      <c r="B45" s="36"/>
      <c r="C45" s="37"/>
      <c r="D45" s="38"/>
      <c r="E45" s="39"/>
      <c r="F45" s="31"/>
      <c r="G45" s="31"/>
    </row>
    <row r="46" spans="1:7" ht="15.75" customHeight="1">
      <c r="A46" s="33" t="s">
        <v>746</v>
      </c>
      <c r="B46" s="36"/>
      <c r="C46" s="37"/>
      <c r="D46" s="38"/>
      <c r="E46" s="39"/>
      <c r="F46" s="31"/>
      <c r="G46" s="31"/>
    </row>
    <row r="47" spans="1:7" ht="15.75" customHeight="1">
      <c r="A47" s="33" t="s">
        <v>747</v>
      </c>
      <c r="B47" s="36"/>
      <c r="C47" s="37"/>
      <c r="D47" s="38"/>
      <c r="E47" s="39"/>
      <c r="F47" s="31"/>
      <c r="G47" s="31"/>
    </row>
    <row r="48" spans="1:7" ht="15.75" customHeight="1">
      <c r="A48" s="33" t="s">
        <v>748</v>
      </c>
      <c r="B48" s="36"/>
      <c r="C48" s="37"/>
      <c r="D48" s="38"/>
      <c r="E48" s="39"/>
      <c r="F48" s="31"/>
      <c r="G48" s="31"/>
    </row>
    <row r="49" spans="1:7" ht="15.75" customHeight="1">
      <c r="A49" s="31"/>
      <c r="B49" s="31"/>
      <c r="C49" s="31"/>
      <c r="D49" s="31"/>
      <c r="E49" s="31"/>
      <c r="F49" s="31"/>
      <c r="G49" s="31"/>
    </row>
    <row r="50" spans="1:7" ht="15.75" customHeight="1"/>
    <row r="51" spans="1:7" ht="15.75" customHeight="1"/>
    <row r="52" spans="1:7" ht="15.75" customHeight="1"/>
    <row r="53" spans="1:7" ht="15.75" customHeight="1"/>
    <row r="54" spans="1:7" ht="15.75" customHeight="1"/>
    <row r="55" spans="1:7" ht="15.75" customHeight="1"/>
    <row r="56" spans="1:7" ht="15.75" customHeight="1"/>
    <row r="57" spans="1:7" ht="15.75" customHeight="1"/>
    <row r="58" spans="1:7" ht="15.75" customHeight="1"/>
    <row r="59" spans="1:7" ht="15.75" customHeight="1"/>
    <row r="60" spans="1:7" ht="15.75" customHeight="1"/>
    <row r="61" spans="1:7" ht="15.75" customHeight="1"/>
    <row r="62" spans="1:7" ht="15.75" customHeight="1"/>
    <row r="63" spans="1:7" ht="15.75" customHeight="1"/>
    <row r="64" spans="1:7"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conditionalFormatting sqref="A10:G48">
    <cfRule type="expression" dxfId="107" priority="2">
      <formula>$E10="Blocked"</formula>
    </cfRule>
    <cfRule type="expression" dxfId="106" priority="3">
      <formula>$E10="Not Relevant"</formula>
    </cfRule>
    <cfRule type="expression" dxfId="105" priority="4">
      <formula>$E10="Not Applicable"</formula>
    </cfRule>
    <cfRule type="expression" dxfId="104" priority="5">
      <formula>$E10="Fail"</formula>
    </cfRule>
    <cfRule type="expression" dxfId="103" priority="6">
      <formula>$E10="Pass"</formula>
    </cfRule>
  </conditionalFormatting>
  <conditionalFormatting sqref="B10:D48 E19:E48">
    <cfRule type="expression" dxfId="102" priority="1">
      <formula>$E9="Blocked"</formula>
    </cfRule>
  </conditionalFormatting>
  <dataValidations count="1">
    <dataValidation type="list" allowBlank="1" showErrorMessage="1" sqref="E10:E48" xr:uid="{00000000-0002-0000-0700-000000000000}">
      <formula1>$J$1:$J$6</formula1>
    </dataValidation>
  </dataValidations>
  <hyperlinks>
    <hyperlink ref="B5" r:id="rId1" xr:uid="{00000000-0004-0000-0700-000000000000}"/>
  </hyperlinks>
  <pageMargins left="0.7" right="0.7" top="0.75" bottom="0.75" header="0" footer="0"/>
  <pageSetup orientation="portrait"/>
  <tableParts count="10">
    <tablePart r:id="rId2"/>
    <tablePart r:id="rId3"/>
    <tablePart r:id="rId4"/>
    <tablePart r:id="rId5"/>
    <tablePart r:id="rId6"/>
    <tablePart r:id="rId7"/>
    <tablePart r:id="rId8"/>
    <tablePart r:id="rId9"/>
    <tablePart r:id="rId10"/>
    <tablePart r:id="rId1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FFFF"/>
  </sheetPr>
  <dimension ref="A1:J1000"/>
  <sheetViews>
    <sheetView workbookViewId="0">
      <selection activeCell="G9" sqref="A9:G11"/>
    </sheetView>
  </sheetViews>
  <sheetFormatPr defaultColWidth="12.625" defaultRowHeight="15" customHeight="1"/>
  <cols>
    <col min="1" max="1" width="13.875" customWidth="1"/>
    <col min="2" max="2" width="42" customWidth="1"/>
    <col min="3" max="4" width="21.125" customWidth="1"/>
    <col min="5" max="5" width="12.125" customWidth="1"/>
    <col min="6" max="6" width="11.5" customWidth="1"/>
    <col min="7" max="7" width="13.375" customWidth="1"/>
    <col min="8" max="10" width="7.625" customWidth="1"/>
  </cols>
  <sheetData>
    <row r="1" spans="1:10" ht="19.5">
      <c r="A1" s="15" t="s">
        <v>34</v>
      </c>
      <c r="B1" s="16"/>
      <c r="C1" s="17" t="s">
        <v>35</v>
      </c>
      <c r="E1" s="14"/>
      <c r="F1" s="14"/>
      <c r="G1" s="14"/>
      <c r="J1" s="18" t="s">
        <v>36</v>
      </c>
    </row>
    <row r="2" spans="1:10">
      <c r="A2" s="19" t="s">
        <v>37</v>
      </c>
      <c r="B2" s="22"/>
      <c r="C2" s="3" t="s">
        <v>39</v>
      </c>
      <c r="D2" s="21">
        <f>COUNTIF(E:E,"Pass")</f>
        <v>1</v>
      </c>
      <c r="E2" s="14"/>
      <c r="F2" s="14"/>
      <c r="G2" s="14"/>
      <c r="J2" s="18" t="s">
        <v>40</v>
      </c>
    </row>
    <row r="3" spans="1:10">
      <c r="A3" s="19" t="s">
        <v>41</v>
      </c>
      <c r="B3" s="22" t="s">
        <v>42</v>
      </c>
      <c r="C3" s="3" t="s">
        <v>43</v>
      </c>
      <c r="D3" s="21">
        <f>COUNTIF(E:E,"Fail")</f>
        <v>1</v>
      </c>
      <c r="E3" s="14"/>
      <c r="F3" s="14"/>
      <c r="G3" s="14"/>
      <c r="J3" s="18" t="s">
        <v>44</v>
      </c>
    </row>
    <row r="4" spans="1:10">
      <c r="A4" s="46" t="s">
        <v>688</v>
      </c>
      <c r="B4" s="20" t="s">
        <v>46</v>
      </c>
      <c r="C4" s="3" t="s">
        <v>47</v>
      </c>
      <c r="D4" s="21">
        <f t="array" ref="D4">SUM(COUNTIFS(E:E,{"Not Applicable","Not Relevant","Blocked"}))</f>
        <v>0</v>
      </c>
      <c r="E4" s="14"/>
      <c r="J4" s="18" t="s">
        <v>48</v>
      </c>
    </row>
    <row r="5" spans="1:10">
      <c r="A5" s="19" t="s">
        <v>49</v>
      </c>
      <c r="B5" s="25" t="s">
        <v>50</v>
      </c>
      <c r="C5" s="3" t="s">
        <v>51</v>
      </c>
      <c r="D5" s="21">
        <f>COUNTIF(E:E,"Not Started")</f>
        <v>0</v>
      </c>
      <c r="E5" s="16"/>
      <c r="J5" s="18" t="s">
        <v>52</v>
      </c>
    </row>
    <row r="6" spans="1:10">
      <c r="A6" s="16"/>
      <c r="B6" s="16"/>
      <c r="E6" s="16"/>
      <c r="J6" s="18" t="s">
        <v>54</v>
      </c>
    </row>
    <row r="7" spans="1:10">
      <c r="A7" s="16"/>
      <c r="B7" s="16"/>
      <c r="E7" s="16"/>
    </row>
    <row r="8" spans="1:10">
      <c r="A8" s="16"/>
      <c r="B8" s="16"/>
      <c r="E8" s="16"/>
    </row>
    <row r="9" spans="1:10">
      <c r="A9" s="92" t="s">
        <v>56</v>
      </c>
      <c r="B9" s="92" t="s">
        <v>57</v>
      </c>
      <c r="C9" s="92" t="s">
        <v>58</v>
      </c>
      <c r="D9" s="92" t="s">
        <v>59</v>
      </c>
      <c r="E9" s="92" t="s">
        <v>60</v>
      </c>
      <c r="F9" s="92" t="s">
        <v>689</v>
      </c>
      <c r="G9" s="92" t="s">
        <v>5</v>
      </c>
    </row>
    <row r="10" spans="1:10" ht="100.5">
      <c r="A10" s="102" t="s">
        <v>749</v>
      </c>
      <c r="B10" s="168" t="s">
        <v>750</v>
      </c>
      <c r="C10" s="100" t="s">
        <v>751</v>
      </c>
      <c r="D10" s="127"/>
      <c r="E10" s="102" t="s">
        <v>44</v>
      </c>
      <c r="F10" s="97"/>
      <c r="G10" s="102" t="s">
        <v>752</v>
      </c>
    </row>
    <row r="11" spans="1:10" ht="71.25">
      <c r="A11" s="102" t="s">
        <v>753</v>
      </c>
      <c r="B11" s="101" t="s">
        <v>754</v>
      </c>
      <c r="C11" s="100" t="s">
        <v>755</v>
      </c>
      <c r="D11" s="127"/>
      <c r="E11" s="102" t="s">
        <v>40</v>
      </c>
      <c r="F11" s="97"/>
      <c r="G11" s="97"/>
    </row>
    <row r="12" spans="1:10">
      <c r="A12" s="33" t="s">
        <v>756</v>
      </c>
      <c r="B12" s="36"/>
      <c r="C12" s="37"/>
      <c r="D12" s="38"/>
      <c r="E12" s="39"/>
      <c r="F12" s="31"/>
      <c r="G12" s="31"/>
    </row>
    <row r="13" spans="1:10">
      <c r="A13" s="33" t="s">
        <v>757</v>
      </c>
      <c r="B13" s="36"/>
      <c r="C13" s="37"/>
      <c r="D13" s="38"/>
      <c r="E13" s="39"/>
      <c r="F13" s="31"/>
      <c r="G13" s="31"/>
    </row>
    <row r="14" spans="1:10">
      <c r="A14" s="33" t="s">
        <v>758</v>
      </c>
      <c r="B14" s="36"/>
      <c r="C14" s="37"/>
      <c r="D14" s="38"/>
      <c r="E14" s="39"/>
      <c r="F14" s="31"/>
      <c r="G14" s="31"/>
    </row>
    <row r="15" spans="1:10">
      <c r="A15" s="33" t="s">
        <v>759</v>
      </c>
      <c r="B15" s="36"/>
      <c r="C15" s="37"/>
      <c r="D15" s="38"/>
      <c r="E15" s="39"/>
      <c r="F15" s="31"/>
      <c r="G15" s="31"/>
    </row>
    <row r="16" spans="1:10">
      <c r="A16" s="33" t="s">
        <v>760</v>
      </c>
      <c r="B16" s="36"/>
      <c r="C16" s="37"/>
      <c r="D16" s="38"/>
      <c r="E16" s="39"/>
      <c r="F16" s="31"/>
      <c r="G16" s="31"/>
    </row>
    <row r="17" spans="1:7">
      <c r="A17" s="33" t="s">
        <v>761</v>
      </c>
      <c r="B17" s="36"/>
      <c r="C17" s="37"/>
      <c r="D17" s="38"/>
      <c r="E17" s="39"/>
      <c r="F17" s="31"/>
      <c r="G17" s="31"/>
    </row>
    <row r="18" spans="1:7">
      <c r="A18" s="33" t="s">
        <v>762</v>
      </c>
      <c r="B18" s="36"/>
      <c r="C18" s="37"/>
      <c r="D18" s="38"/>
      <c r="E18" s="39"/>
      <c r="F18" s="31"/>
      <c r="G18" s="31"/>
    </row>
    <row r="19" spans="1:7">
      <c r="A19" s="33" t="s">
        <v>763</v>
      </c>
      <c r="B19" s="36"/>
      <c r="C19" s="37"/>
      <c r="D19" s="38"/>
      <c r="E19" s="39"/>
      <c r="F19" s="31"/>
      <c r="G19" s="31"/>
    </row>
    <row r="20" spans="1:7">
      <c r="A20" s="33" t="s">
        <v>764</v>
      </c>
      <c r="B20" s="36"/>
      <c r="C20" s="37"/>
      <c r="D20" s="38"/>
      <c r="E20" s="39"/>
      <c r="F20" s="31"/>
      <c r="G20" s="31"/>
    </row>
    <row r="21" spans="1:7" ht="15.75" customHeight="1">
      <c r="A21" s="33" t="s">
        <v>765</v>
      </c>
      <c r="B21" s="36"/>
      <c r="C21" s="37"/>
      <c r="D21" s="38"/>
      <c r="E21" s="39"/>
      <c r="F21" s="31"/>
      <c r="G21" s="31"/>
    </row>
    <row r="22" spans="1:7" ht="15.75" customHeight="1">
      <c r="A22" s="33" t="s">
        <v>766</v>
      </c>
      <c r="B22" s="36"/>
      <c r="C22" s="37"/>
      <c r="D22" s="38"/>
      <c r="E22" s="39"/>
      <c r="F22" s="31"/>
      <c r="G22" s="31"/>
    </row>
    <row r="23" spans="1:7" ht="15.75" customHeight="1">
      <c r="A23" s="33" t="s">
        <v>767</v>
      </c>
      <c r="B23" s="36"/>
      <c r="C23" s="37"/>
      <c r="D23" s="38"/>
      <c r="E23" s="39"/>
      <c r="F23" s="31"/>
      <c r="G23" s="31"/>
    </row>
    <row r="24" spans="1:7" ht="15.75" customHeight="1">
      <c r="A24" s="33" t="s">
        <v>768</v>
      </c>
      <c r="B24" s="36"/>
      <c r="C24" s="37"/>
      <c r="D24" s="38"/>
      <c r="E24" s="39"/>
      <c r="F24" s="31"/>
      <c r="G24" s="31"/>
    </row>
    <row r="25" spans="1:7" ht="15.75" customHeight="1">
      <c r="A25" s="33" t="s">
        <v>769</v>
      </c>
      <c r="B25" s="36"/>
      <c r="C25" s="37"/>
      <c r="D25" s="38"/>
      <c r="E25" s="39"/>
      <c r="F25" s="31"/>
      <c r="G25" s="31"/>
    </row>
    <row r="26" spans="1:7" ht="15.75" customHeight="1">
      <c r="A26" s="33" t="s">
        <v>770</v>
      </c>
      <c r="B26" s="36"/>
      <c r="C26" s="37"/>
      <c r="D26" s="38"/>
      <c r="E26" s="39"/>
      <c r="F26" s="31"/>
      <c r="G26" s="31"/>
    </row>
    <row r="27" spans="1:7" ht="15.75" customHeight="1">
      <c r="A27" s="33" t="s">
        <v>771</v>
      </c>
      <c r="B27" s="36"/>
      <c r="C27" s="37"/>
      <c r="D27" s="38"/>
      <c r="E27" s="39"/>
      <c r="F27" s="31"/>
      <c r="G27" s="31"/>
    </row>
    <row r="28" spans="1:7" ht="15.75" customHeight="1">
      <c r="A28" s="33" t="s">
        <v>772</v>
      </c>
      <c r="B28" s="36"/>
      <c r="C28" s="37"/>
      <c r="D28" s="38"/>
      <c r="E28" s="39"/>
      <c r="F28" s="31"/>
      <c r="G28" s="31"/>
    </row>
    <row r="29" spans="1:7" ht="15.75" customHeight="1">
      <c r="A29" s="33" t="s">
        <v>773</v>
      </c>
      <c r="B29" s="36"/>
      <c r="C29" s="37"/>
      <c r="D29" s="38"/>
      <c r="E29" s="39"/>
      <c r="F29" s="31"/>
      <c r="G29" s="31"/>
    </row>
    <row r="30" spans="1:7" ht="15.75" customHeight="1">
      <c r="A30" s="33" t="s">
        <v>774</v>
      </c>
      <c r="B30" s="36"/>
      <c r="C30" s="37"/>
      <c r="D30" s="38"/>
      <c r="E30" s="39"/>
      <c r="F30" s="31"/>
      <c r="G30" s="31"/>
    </row>
    <row r="31" spans="1:7" ht="15.75" customHeight="1">
      <c r="A31" s="33" t="s">
        <v>775</v>
      </c>
      <c r="B31" s="36"/>
      <c r="C31" s="37"/>
      <c r="D31" s="38"/>
      <c r="E31" s="39"/>
      <c r="F31" s="31"/>
      <c r="G31" s="31"/>
    </row>
    <row r="32" spans="1:7" ht="15.75" customHeight="1">
      <c r="A32" s="33" t="s">
        <v>776</v>
      </c>
      <c r="B32" s="36"/>
      <c r="C32" s="37"/>
      <c r="D32" s="38"/>
      <c r="E32" s="39"/>
      <c r="F32" s="31"/>
      <c r="G32" s="31"/>
    </row>
    <row r="33" spans="1:7" ht="15.75" customHeight="1">
      <c r="A33" s="33" t="s">
        <v>777</v>
      </c>
      <c r="B33" s="36"/>
      <c r="C33" s="37"/>
      <c r="D33" s="38"/>
      <c r="E33" s="39"/>
      <c r="F33" s="31"/>
      <c r="G33" s="31"/>
    </row>
    <row r="34" spans="1:7" ht="15.75" customHeight="1">
      <c r="A34" s="33" t="s">
        <v>778</v>
      </c>
      <c r="B34" s="36"/>
      <c r="C34" s="37"/>
      <c r="D34" s="38"/>
      <c r="E34" s="39"/>
      <c r="F34" s="31"/>
      <c r="G34" s="31"/>
    </row>
    <row r="35" spans="1:7" ht="15.75" customHeight="1">
      <c r="A35" s="33" t="s">
        <v>779</v>
      </c>
      <c r="B35" s="36"/>
      <c r="C35" s="37"/>
      <c r="D35" s="38"/>
      <c r="E35" s="39"/>
      <c r="F35" s="31"/>
      <c r="G35" s="31"/>
    </row>
    <row r="36" spans="1:7" ht="15.75" customHeight="1">
      <c r="A36" s="33" t="s">
        <v>780</v>
      </c>
      <c r="B36" s="36"/>
      <c r="C36" s="37"/>
      <c r="D36" s="38"/>
      <c r="E36" s="39"/>
      <c r="F36" s="31"/>
      <c r="G36" s="31"/>
    </row>
    <row r="37" spans="1:7" ht="15.75" customHeight="1">
      <c r="A37" s="33" t="s">
        <v>781</v>
      </c>
      <c r="B37" s="36"/>
      <c r="C37" s="37"/>
      <c r="D37" s="38"/>
      <c r="E37" s="39"/>
      <c r="F37" s="31"/>
      <c r="G37" s="31"/>
    </row>
    <row r="38" spans="1:7" ht="15.75" customHeight="1">
      <c r="A38" s="33" t="s">
        <v>782</v>
      </c>
      <c r="B38" s="36"/>
      <c r="C38" s="37"/>
      <c r="D38" s="38"/>
      <c r="E38" s="39"/>
      <c r="F38" s="31"/>
      <c r="G38" s="31"/>
    </row>
    <row r="39" spans="1:7" ht="15.75" customHeight="1">
      <c r="A39" s="33" t="s">
        <v>783</v>
      </c>
      <c r="B39" s="36"/>
      <c r="C39" s="37"/>
      <c r="D39" s="38"/>
      <c r="E39" s="39"/>
      <c r="F39" s="31"/>
      <c r="G39" s="31"/>
    </row>
    <row r="40" spans="1:7" ht="15.75" customHeight="1">
      <c r="A40" s="33" t="s">
        <v>784</v>
      </c>
      <c r="B40" s="36"/>
      <c r="C40" s="37"/>
      <c r="D40" s="38"/>
      <c r="E40" s="39"/>
      <c r="F40" s="31"/>
      <c r="G40" s="31"/>
    </row>
    <row r="41" spans="1:7" ht="15.75" customHeight="1">
      <c r="A41" s="33" t="s">
        <v>785</v>
      </c>
      <c r="B41" s="36"/>
      <c r="C41" s="37"/>
      <c r="D41" s="38"/>
      <c r="E41" s="39"/>
      <c r="F41" s="31"/>
      <c r="G41" s="31"/>
    </row>
    <row r="42" spans="1:7" ht="15.75" customHeight="1">
      <c r="A42" s="33" t="s">
        <v>786</v>
      </c>
      <c r="B42" s="36"/>
      <c r="C42" s="37"/>
      <c r="D42" s="38"/>
      <c r="E42" s="39"/>
      <c r="F42" s="31"/>
      <c r="G42" s="31"/>
    </row>
    <row r="43" spans="1:7" ht="15.75" customHeight="1">
      <c r="A43" s="33" t="s">
        <v>787</v>
      </c>
      <c r="B43" s="36"/>
      <c r="C43" s="37"/>
      <c r="D43" s="38"/>
      <c r="E43" s="39"/>
      <c r="F43" s="31"/>
      <c r="G43" s="31"/>
    </row>
    <row r="44" spans="1:7" ht="15.75" customHeight="1">
      <c r="A44" s="33" t="s">
        <v>788</v>
      </c>
      <c r="B44" s="36"/>
      <c r="C44" s="37"/>
      <c r="D44" s="38"/>
      <c r="E44" s="39"/>
      <c r="F44" s="31"/>
      <c r="G44" s="31"/>
    </row>
    <row r="45" spans="1:7" ht="15.75" customHeight="1">
      <c r="A45" s="33" t="s">
        <v>789</v>
      </c>
      <c r="B45" s="36"/>
      <c r="C45" s="37"/>
      <c r="D45" s="38"/>
      <c r="E45" s="39"/>
      <c r="F45" s="31"/>
      <c r="G45" s="31"/>
    </row>
    <row r="46" spans="1:7" ht="15.75" customHeight="1">
      <c r="A46" s="33" t="s">
        <v>790</v>
      </c>
      <c r="B46" s="36"/>
      <c r="C46" s="37"/>
      <c r="D46" s="38"/>
      <c r="E46" s="39"/>
      <c r="F46" s="31"/>
      <c r="G46" s="31"/>
    </row>
    <row r="47" spans="1:7" ht="15.75" customHeight="1">
      <c r="A47" s="33" t="s">
        <v>791</v>
      </c>
      <c r="B47" s="36"/>
      <c r="C47" s="37"/>
      <c r="D47" s="38"/>
      <c r="E47" s="39"/>
      <c r="F47" s="31"/>
      <c r="G47" s="31"/>
    </row>
    <row r="48" spans="1:7" ht="15.75" customHeight="1">
      <c r="A48" s="33" t="s">
        <v>792</v>
      </c>
      <c r="B48" s="36"/>
      <c r="C48" s="37"/>
      <c r="D48" s="38"/>
      <c r="E48" s="39"/>
      <c r="F48" s="31"/>
      <c r="G48" s="31"/>
    </row>
    <row r="49" spans="1:7" ht="15.75" customHeight="1">
      <c r="A49" s="33" t="s">
        <v>793</v>
      </c>
      <c r="B49" s="36"/>
      <c r="C49" s="37"/>
      <c r="D49" s="38"/>
      <c r="E49" s="39"/>
      <c r="F49" s="31"/>
      <c r="G49" s="31"/>
    </row>
    <row r="50" spans="1:7" ht="15.75" customHeight="1">
      <c r="A50" s="31"/>
      <c r="B50" s="31"/>
      <c r="C50" s="31"/>
      <c r="D50" s="31"/>
      <c r="E50" s="31"/>
      <c r="F50" s="31"/>
      <c r="G50" s="31"/>
    </row>
    <row r="51" spans="1:7" ht="15.75" customHeight="1"/>
    <row r="52" spans="1:7" ht="15.75" customHeight="1"/>
    <row r="53" spans="1:7" ht="15.75" customHeight="1"/>
    <row r="54" spans="1:7" ht="15.75" customHeight="1"/>
    <row r="55" spans="1:7" ht="15.75" customHeight="1"/>
    <row r="56" spans="1:7" ht="15.75" customHeight="1"/>
    <row r="57" spans="1:7" ht="15.75" customHeight="1"/>
    <row r="58" spans="1:7" ht="15.75" customHeight="1"/>
    <row r="59" spans="1:7" ht="15.75" customHeight="1"/>
    <row r="60" spans="1:7" ht="15.75" customHeight="1"/>
    <row r="61" spans="1:7" ht="15.75" customHeight="1"/>
    <row r="62" spans="1:7" ht="15.75" customHeight="1"/>
    <row r="63" spans="1:7" ht="15.75" customHeight="1"/>
    <row r="64" spans="1:7"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A10:G49">
    <cfRule type="expression" dxfId="101" priority="2">
      <formula>$E10="Blocked"</formula>
    </cfRule>
    <cfRule type="expression" dxfId="100" priority="3">
      <formula>$E10="Not Relevant"</formula>
    </cfRule>
    <cfRule type="expression" dxfId="99" priority="4">
      <formula>$E10="Not Applicable"</formula>
    </cfRule>
    <cfRule type="expression" dxfId="98" priority="5">
      <formula>$E10="Fail"</formula>
    </cfRule>
    <cfRule type="expression" dxfId="97" priority="6">
      <formula>$E10="Pass"</formula>
    </cfRule>
  </conditionalFormatting>
  <conditionalFormatting sqref="B10:D49 E12:E49">
    <cfRule type="expression" dxfId="96" priority="1">
      <formula>$E9="Blocked"</formula>
    </cfRule>
  </conditionalFormatting>
  <dataValidations count="1">
    <dataValidation type="list" allowBlank="1" showErrorMessage="1" sqref="E10:E49" xr:uid="{00000000-0002-0000-0800-000000000000}">
      <formula1>$J$1:$J$6</formula1>
    </dataValidation>
  </dataValidations>
  <hyperlinks>
    <hyperlink ref="B5" r:id="rId1" xr:uid="{00000000-0004-0000-0800-000000000000}"/>
  </hyperlinks>
  <pageMargins left="0.7" right="0.7" top="0.75" bottom="0.75" header="0" footer="0"/>
  <pageSetup orientation="portrait"/>
  <tableParts count="10">
    <tablePart r:id="rId2"/>
    <tablePart r:id="rId3"/>
    <tablePart r:id="rId4"/>
    <tablePart r:id="rId5"/>
    <tablePart r:id="rId6"/>
    <tablePart r:id="rId7"/>
    <tablePart r:id="rId8"/>
    <tablePart r:id="rId9"/>
    <tablePart r:id="rId10"/>
    <tablePart r:id="rId1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FFFF"/>
  </sheetPr>
  <dimension ref="A1:J1000"/>
  <sheetViews>
    <sheetView workbookViewId="0">
      <selection activeCell="G9" sqref="A9:G14"/>
    </sheetView>
  </sheetViews>
  <sheetFormatPr defaultColWidth="12.625" defaultRowHeight="15" customHeight="1"/>
  <cols>
    <col min="1" max="1" width="13.875" customWidth="1"/>
    <col min="2" max="2" width="42" customWidth="1"/>
    <col min="3" max="4" width="21.125" customWidth="1"/>
    <col min="5" max="5" width="12.125" customWidth="1"/>
    <col min="6" max="6" width="11.5" customWidth="1"/>
    <col min="7" max="7" width="13.375" customWidth="1"/>
    <col min="8" max="10" width="7.625" customWidth="1"/>
  </cols>
  <sheetData>
    <row r="1" spans="1:10" ht="19.5">
      <c r="A1" s="15" t="s">
        <v>34</v>
      </c>
      <c r="B1" s="16"/>
      <c r="C1" s="17" t="s">
        <v>35</v>
      </c>
      <c r="E1" s="14"/>
      <c r="F1" s="14"/>
      <c r="G1" s="14"/>
      <c r="J1" s="18" t="s">
        <v>36</v>
      </c>
    </row>
    <row r="2" spans="1:10">
      <c r="A2" s="19" t="s">
        <v>37</v>
      </c>
      <c r="B2" s="22"/>
      <c r="C2" s="3" t="s">
        <v>39</v>
      </c>
      <c r="D2" s="21">
        <f>COUNTIF(E:E,"Pass")</f>
        <v>3</v>
      </c>
      <c r="E2" s="14"/>
      <c r="F2" s="14"/>
      <c r="G2" s="14"/>
      <c r="J2" s="18" t="s">
        <v>40</v>
      </c>
    </row>
    <row r="3" spans="1:10">
      <c r="A3" s="19" t="s">
        <v>41</v>
      </c>
      <c r="B3" s="22" t="s">
        <v>42</v>
      </c>
      <c r="C3" s="3" t="s">
        <v>43</v>
      </c>
      <c r="D3" s="21">
        <f>COUNTIF(E:E,"Fail")</f>
        <v>1</v>
      </c>
      <c r="E3" s="14"/>
      <c r="F3" s="14"/>
      <c r="G3" s="14"/>
      <c r="J3" s="18" t="s">
        <v>44</v>
      </c>
    </row>
    <row r="4" spans="1:10">
      <c r="A4" s="46" t="s">
        <v>688</v>
      </c>
      <c r="B4" s="20" t="s">
        <v>46</v>
      </c>
      <c r="C4" s="3" t="s">
        <v>47</v>
      </c>
      <c r="D4" s="21">
        <f t="array" ref="D4">SUM(COUNTIFS(E:E,{"Not Applicable","Not Relevant","Blocked"}))</f>
        <v>1</v>
      </c>
      <c r="E4" s="14"/>
      <c r="J4" s="18" t="s">
        <v>48</v>
      </c>
    </row>
    <row r="5" spans="1:10">
      <c r="A5" s="19" t="s">
        <v>49</v>
      </c>
      <c r="B5" s="25" t="s">
        <v>50</v>
      </c>
      <c r="C5" s="3" t="s">
        <v>51</v>
      </c>
      <c r="D5" s="21">
        <f>COUNTIF(E:E,"Not Started")</f>
        <v>0</v>
      </c>
      <c r="E5" s="16"/>
      <c r="J5" s="18" t="s">
        <v>52</v>
      </c>
    </row>
    <row r="6" spans="1:10">
      <c r="A6" s="16"/>
      <c r="B6" s="16"/>
      <c r="E6" s="16"/>
      <c r="J6" s="18" t="s">
        <v>54</v>
      </c>
    </row>
    <row r="7" spans="1:10">
      <c r="A7" s="16"/>
      <c r="B7" s="16"/>
      <c r="E7" s="16"/>
    </row>
    <row r="8" spans="1:10">
      <c r="A8" s="16"/>
      <c r="B8" s="16"/>
      <c r="E8" s="16"/>
    </row>
    <row r="9" spans="1:10">
      <c r="A9" s="92" t="s">
        <v>56</v>
      </c>
      <c r="B9" s="92" t="s">
        <v>57</v>
      </c>
      <c r="C9" s="92" t="s">
        <v>58</v>
      </c>
      <c r="D9" s="92" t="s">
        <v>59</v>
      </c>
      <c r="E9" s="92" t="s">
        <v>60</v>
      </c>
      <c r="F9" s="92" t="s">
        <v>689</v>
      </c>
      <c r="G9" s="92" t="s">
        <v>5</v>
      </c>
    </row>
    <row r="10" spans="1:10" ht="156.75">
      <c r="A10" s="102" t="s">
        <v>794</v>
      </c>
      <c r="B10" s="101" t="s">
        <v>795</v>
      </c>
      <c r="C10" s="100" t="s">
        <v>796</v>
      </c>
      <c r="D10" s="127"/>
      <c r="E10" s="102" t="s">
        <v>40</v>
      </c>
      <c r="F10" s="97"/>
      <c r="G10" s="97"/>
    </row>
    <row r="11" spans="1:10" ht="57">
      <c r="A11" s="102" t="s">
        <v>797</v>
      </c>
      <c r="B11" s="101" t="s">
        <v>798</v>
      </c>
      <c r="C11" s="100" t="s">
        <v>799</v>
      </c>
      <c r="D11" s="127"/>
      <c r="E11" s="102" t="s">
        <v>40</v>
      </c>
      <c r="F11" s="97"/>
      <c r="G11" s="97"/>
    </row>
    <row r="12" spans="1:10" ht="71.25">
      <c r="A12" s="102" t="s">
        <v>800</v>
      </c>
      <c r="B12" s="101" t="s">
        <v>801</v>
      </c>
      <c r="C12" s="100" t="s">
        <v>802</v>
      </c>
      <c r="D12" s="127"/>
      <c r="E12" s="102" t="s">
        <v>48</v>
      </c>
      <c r="F12" s="97"/>
      <c r="G12" s="97"/>
    </row>
    <row r="13" spans="1:10" ht="128.25">
      <c r="A13" s="102" t="s">
        <v>803</v>
      </c>
      <c r="B13" s="101" t="s">
        <v>804</v>
      </c>
      <c r="C13" s="100" t="s">
        <v>805</v>
      </c>
      <c r="D13" s="127"/>
      <c r="E13" s="102" t="s">
        <v>40</v>
      </c>
      <c r="F13" s="97"/>
      <c r="G13" s="97"/>
    </row>
    <row r="14" spans="1:10" ht="57">
      <c r="A14" s="102" t="s">
        <v>806</v>
      </c>
      <c r="B14" s="101" t="s">
        <v>807</v>
      </c>
      <c r="C14" s="100" t="s">
        <v>808</v>
      </c>
      <c r="D14" s="127"/>
      <c r="E14" s="93" t="s">
        <v>44</v>
      </c>
      <c r="F14" s="97"/>
      <c r="G14" s="97"/>
    </row>
    <row r="15" spans="1:10">
      <c r="A15" s="33" t="s">
        <v>809</v>
      </c>
      <c r="B15" s="36"/>
      <c r="C15" s="37"/>
      <c r="D15" s="38"/>
      <c r="E15" s="39"/>
      <c r="F15" s="31"/>
      <c r="G15" s="31"/>
    </row>
    <row r="16" spans="1:10">
      <c r="A16" s="33" t="s">
        <v>810</v>
      </c>
      <c r="B16" s="36"/>
      <c r="C16" s="37"/>
      <c r="D16" s="38"/>
      <c r="E16" s="39"/>
      <c r="F16" s="31"/>
      <c r="G16" s="31"/>
    </row>
    <row r="17" spans="1:7">
      <c r="A17" s="33" t="s">
        <v>811</v>
      </c>
      <c r="B17" s="36"/>
      <c r="C17" s="37"/>
      <c r="D17" s="38"/>
      <c r="E17" s="39"/>
      <c r="F17" s="31"/>
      <c r="G17" s="31"/>
    </row>
    <row r="18" spans="1:7">
      <c r="A18" s="33" t="s">
        <v>812</v>
      </c>
      <c r="B18" s="36"/>
      <c r="C18" s="37"/>
      <c r="D18" s="38"/>
      <c r="E18" s="39"/>
      <c r="F18" s="31"/>
      <c r="G18" s="31"/>
    </row>
    <row r="19" spans="1:7">
      <c r="A19" s="33" t="s">
        <v>813</v>
      </c>
      <c r="B19" s="36"/>
      <c r="C19" s="37"/>
      <c r="D19" s="38"/>
      <c r="E19" s="39"/>
      <c r="F19" s="31"/>
      <c r="G19" s="31"/>
    </row>
    <row r="20" spans="1:7">
      <c r="A20" s="33" t="s">
        <v>814</v>
      </c>
      <c r="B20" s="36"/>
      <c r="C20" s="37"/>
      <c r="D20" s="38"/>
      <c r="E20" s="39"/>
      <c r="F20" s="31"/>
      <c r="G20" s="31"/>
    </row>
    <row r="21" spans="1:7" ht="15.75" customHeight="1">
      <c r="A21" s="33" t="s">
        <v>815</v>
      </c>
      <c r="B21" s="36"/>
      <c r="C21" s="37"/>
      <c r="D21" s="38"/>
      <c r="E21" s="39"/>
      <c r="F21" s="31"/>
      <c r="G21" s="31"/>
    </row>
    <row r="22" spans="1:7" ht="15.75" customHeight="1">
      <c r="A22" s="33" t="s">
        <v>816</v>
      </c>
      <c r="B22" s="36"/>
      <c r="C22" s="37"/>
      <c r="D22" s="38"/>
      <c r="E22" s="39"/>
      <c r="F22" s="31"/>
      <c r="G22" s="31"/>
    </row>
    <row r="23" spans="1:7" ht="15.75" customHeight="1">
      <c r="A23" s="33" t="s">
        <v>817</v>
      </c>
      <c r="B23" s="36"/>
      <c r="C23" s="37"/>
      <c r="D23" s="38"/>
      <c r="E23" s="39"/>
      <c r="F23" s="31"/>
      <c r="G23" s="31"/>
    </row>
    <row r="24" spans="1:7" ht="15.75" customHeight="1">
      <c r="A24" s="33" t="s">
        <v>818</v>
      </c>
      <c r="B24" s="36"/>
      <c r="C24" s="37"/>
      <c r="D24" s="38"/>
      <c r="E24" s="39"/>
      <c r="F24" s="31"/>
      <c r="G24" s="31"/>
    </row>
    <row r="25" spans="1:7" ht="15.75" customHeight="1">
      <c r="A25" s="33" t="s">
        <v>819</v>
      </c>
      <c r="B25" s="36"/>
      <c r="C25" s="37"/>
      <c r="D25" s="38"/>
      <c r="E25" s="39"/>
      <c r="F25" s="31"/>
      <c r="G25" s="31"/>
    </row>
    <row r="26" spans="1:7" ht="15.75" customHeight="1">
      <c r="A26" s="33" t="s">
        <v>820</v>
      </c>
      <c r="B26" s="36"/>
      <c r="C26" s="37"/>
      <c r="D26" s="38"/>
      <c r="E26" s="39"/>
      <c r="F26" s="31"/>
      <c r="G26" s="31"/>
    </row>
    <row r="27" spans="1:7" ht="15.75" customHeight="1">
      <c r="A27" s="33" t="s">
        <v>821</v>
      </c>
      <c r="B27" s="36"/>
      <c r="C27" s="37"/>
      <c r="D27" s="38"/>
      <c r="E27" s="39"/>
      <c r="F27" s="31"/>
      <c r="G27" s="31"/>
    </row>
    <row r="28" spans="1:7" ht="15.75" customHeight="1">
      <c r="A28" s="33" t="s">
        <v>822</v>
      </c>
      <c r="B28" s="36"/>
      <c r="C28" s="37"/>
      <c r="D28" s="38"/>
      <c r="E28" s="39"/>
      <c r="F28" s="31"/>
      <c r="G28" s="31"/>
    </row>
    <row r="29" spans="1:7" ht="15.75" customHeight="1">
      <c r="A29" s="33" t="s">
        <v>823</v>
      </c>
      <c r="B29" s="36"/>
      <c r="C29" s="37"/>
      <c r="D29" s="38"/>
      <c r="E29" s="39"/>
      <c r="F29" s="31"/>
      <c r="G29" s="31"/>
    </row>
    <row r="30" spans="1:7" ht="15.75" customHeight="1">
      <c r="A30" s="33" t="s">
        <v>824</v>
      </c>
      <c r="B30" s="36"/>
      <c r="C30" s="37"/>
      <c r="D30" s="38"/>
      <c r="E30" s="39"/>
      <c r="F30" s="31"/>
      <c r="G30" s="31"/>
    </row>
    <row r="31" spans="1:7" ht="15.75" customHeight="1">
      <c r="A31" s="33" t="s">
        <v>825</v>
      </c>
      <c r="B31" s="36"/>
      <c r="C31" s="37"/>
      <c r="D31" s="38"/>
      <c r="E31" s="39"/>
      <c r="F31" s="31"/>
      <c r="G31" s="31"/>
    </row>
    <row r="32" spans="1:7" ht="15.75" customHeight="1">
      <c r="A32" s="33" t="s">
        <v>826</v>
      </c>
      <c r="B32" s="36"/>
      <c r="C32" s="37"/>
      <c r="D32" s="38"/>
      <c r="E32" s="39"/>
      <c r="F32" s="31"/>
      <c r="G32" s="31"/>
    </row>
    <row r="33" spans="1:7" ht="15.75" customHeight="1">
      <c r="A33" s="33" t="s">
        <v>827</v>
      </c>
      <c r="B33" s="36"/>
      <c r="C33" s="37"/>
      <c r="D33" s="38"/>
      <c r="E33" s="39"/>
      <c r="F33" s="31"/>
      <c r="G33" s="31"/>
    </row>
    <row r="34" spans="1:7" ht="15.75" customHeight="1">
      <c r="A34" s="33" t="s">
        <v>828</v>
      </c>
      <c r="B34" s="36"/>
      <c r="C34" s="37"/>
      <c r="D34" s="38"/>
      <c r="E34" s="39"/>
      <c r="F34" s="31"/>
      <c r="G34" s="31"/>
    </row>
    <row r="35" spans="1:7" ht="15.75" customHeight="1">
      <c r="A35" s="33" t="s">
        <v>829</v>
      </c>
      <c r="B35" s="36"/>
      <c r="C35" s="37"/>
      <c r="D35" s="38"/>
      <c r="E35" s="39"/>
      <c r="F35" s="31"/>
      <c r="G35" s="31"/>
    </row>
    <row r="36" spans="1:7" ht="15.75" customHeight="1">
      <c r="A36" s="33" t="s">
        <v>830</v>
      </c>
      <c r="B36" s="36"/>
      <c r="C36" s="37"/>
      <c r="D36" s="38"/>
      <c r="E36" s="39"/>
      <c r="F36" s="31"/>
      <c r="G36" s="31"/>
    </row>
    <row r="37" spans="1:7" ht="15.75" customHeight="1">
      <c r="A37" s="33" t="s">
        <v>831</v>
      </c>
      <c r="B37" s="36"/>
      <c r="C37" s="37"/>
      <c r="D37" s="38"/>
      <c r="E37" s="39"/>
      <c r="F37" s="31"/>
      <c r="G37" s="31"/>
    </row>
    <row r="38" spans="1:7" ht="15.75" customHeight="1">
      <c r="A38" s="33" t="s">
        <v>832</v>
      </c>
      <c r="B38" s="36"/>
      <c r="C38" s="37"/>
      <c r="D38" s="38"/>
      <c r="E38" s="39"/>
      <c r="F38" s="31"/>
      <c r="G38" s="31"/>
    </row>
    <row r="39" spans="1:7" ht="15.75" customHeight="1">
      <c r="A39" s="33" t="s">
        <v>833</v>
      </c>
      <c r="B39" s="36"/>
      <c r="C39" s="37"/>
      <c r="D39" s="38"/>
      <c r="E39" s="39"/>
      <c r="F39" s="31"/>
      <c r="G39" s="31"/>
    </row>
    <row r="40" spans="1:7" ht="15.75" customHeight="1">
      <c r="A40" s="33" t="s">
        <v>834</v>
      </c>
      <c r="B40" s="36"/>
      <c r="C40" s="37"/>
      <c r="D40" s="38"/>
      <c r="E40" s="39"/>
      <c r="F40" s="31"/>
      <c r="G40" s="31"/>
    </row>
    <row r="41" spans="1:7" ht="15.75" customHeight="1">
      <c r="A41" s="33" t="s">
        <v>835</v>
      </c>
      <c r="B41" s="36"/>
      <c r="C41" s="37"/>
      <c r="D41" s="38"/>
      <c r="E41" s="39"/>
      <c r="F41" s="31"/>
      <c r="G41" s="31"/>
    </row>
    <row r="42" spans="1:7" ht="15.75" customHeight="1">
      <c r="A42" s="33" t="s">
        <v>836</v>
      </c>
      <c r="B42" s="36"/>
      <c r="C42" s="37"/>
      <c r="D42" s="38"/>
      <c r="E42" s="39"/>
      <c r="F42" s="31"/>
      <c r="G42" s="31"/>
    </row>
    <row r="43" spans="1:7" ht="15.75" customHeight="1">
      <c r="A43" s="33" t="s">
        <v>837</v>
      </c>
      <c r="B43" s="36"/>
      <c r="C43" s="37"/>
      <c r="D43" s="38"/>
      <c r="E43" s="39"/>
      <c r="F43" s="31"/>
      <c r="G43" s="31"/>
    </row>
    <row r="44" spans="1:7" ht="15.75" customHeight="1">
      <c r="A44" s="33" t="s">
        <v>838</v>
      </c>
      <c r="B44" s="36"/>
      <c r="C44" s="37"/>
      <c r="D44" s="38"/>
      <c r="E44" s="39"/>
      <c r="F44" s="31"/>
      <c r="G44" s="31"/>
    </row>
    <row r="45" spans="1:7" ht="15.75" customHeight="1">
      <c r="A45" s="33" t="s">
        <v>839</v>
      </c>
      <c r="B45" s="36"/>
      <c r="C45" s="37"/>
      <c r="D45" s="38"/>
      <c r="E45" s="39"/>
      <c r="F45" s="31"/>
      <c r="G45" s="31"/>
    </row>
    <row r="46" spans="1:7" ht="15.75" customHeight="1">
      <c r="A46" s="33" t="s">
        <v>840</v>
      </c>
      <c r="B46" s="36"/>
      <c r="C46" s="37"/>
      <c r="D46" s="38"/>
      <c r="E46" s="39"/>
      <c r="F46" s="31"/>
      <c r="G46" s="31"/>
    </row>
    <row r="47" spans="1:7" ht="15.75" customHeight="1">
      <c r="A47" s="33" t="s">
        <v>841</v>
      </c>
      <c r="B47" s="36"/>
      <c r="C47" s="37"/>
      <c r="D47" s="38"/>
      <c r="E47" s="39"/>
      <c r="F47" s="31"/>
      <c r="G47" s="31"/>
    </row>
    <row r="48" spans="1:7" ht="15.75" customHeight="1">
      <c r="A48" s="33" t="s">
        <v>842</v>
      </c>
      <c r="B48" s="36"/>
      <c r="C48" s="37"/>
      <c r="D48" s="38"/>
      <c r="E48" s="39"/>
      <c r="F48" s="31"/>
      <c r="G48" s="31"/>
    </row>
    <row r="49" spans="1:7" ht="15.75" customHeight="1">
      <c r="A49" s="33" t="s">
        <v>843</v>
      </c>
      <c r="B49" s="36"/>
      <c r="C49" s="37"/>
      <c r="D49" s="38"/>
      <c r="E49" s="39"/>
      <c r="F49" s="31"/>
      <c r="G49" s="31"/>
    </row>
    <row r="50" spans="1:7" ht="15.75" customHeight="1">
      <c r="A50" s="31"/>
      <c r="B50" s="31"/>
      <c r="C50" s="31"/>
      <c r="D50" s="31"/>
      <c r="E50" s="31"/>
      <c r="F50" s="31"/>
      <c r="G50" s="31"/>
    </row>
    <row r="51" spans="1:7" ht="15.75" customHeight="1"/>
    <row r="52" spans="1:7" ht="15.75" customHeight="1"/>
    <row r="53" spans="1:7" ht="15.75" customHeight="1"/>
    <row r="54" spans="1:7" ht="15.75" customHeight="1"/>
    <row r="55" spans="1:7" ht="15.75" customHeight="1"/>
    <row r="56" spans="1:7" ht="15.75" customHeight="1"/>
    <row r="57" spans="1:7" ht="15.75" customHeight="1"/>
    <row r="58" spans="1:7" ht="15.75" customHeight="1"/>
    <row r="59" spans="1:7" ht="15.75" customHeight="1"/>
    <row r="60" spans="1:7" ht="15.75" customHeight="1"/>
    <row r="61" spans="1:7" ht="15.75" customHeight="1"/>
    <row r="62" spans="1:7" ht="15.75" customHeight="1"/>
    <row r="63" spans="1:7" ht="15.75" customHeight="1"/>
    <row r="64" spans="1:7"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A10:G49">
    <cfRule type="expression" dxfId="95" priority="2">
      <formula>$E10="Blocked"</formula>
    </cfRule>
    <cfRule type="expression" dxfId="94" priority="3">
      <formula>$E10="Not Relevant"</formula>
    </cfRule>
    <cfRule type="expression" dxfId="93" priority="4">
      <formula>$E10="Not Applicable"</formula>
    </cfRule>
    <cfRule type="expression" dxfId="92" priority="5">
      <formula>$E10="Fail"</formula>
    </cfRule>
    <cfRule type="expression" dxfId="91" priority="6">
      <formula>$E10="Pass"</formula>
    </cfRule>
  </conditionalFormatting>
  <conditionalFormatting sqref="B10:D49 E14:E49">
    <cfRule type="expression" dxfId="90" priority="1">
      <formula>$E9="Blocked"</formula>
    </cfRule>
  </conditionalFormatting>
  <dataValidations count="1">
    <dataValidation type="list" allowBlank="1" showErrorMessage="1" sqref="E10:E49" xr:uid="{00000000-0002-0000-0900-000000000000}">
      <formula1>$J$1:$J$6</formula1>
    </dataValidation>
  </dataValidations>
  <hyperlinks>
    <hyperlink ref="B5" r:id="rId1" xr:uid="{00000000-0004-0000-0900-000000000000}"/>
  </hyperlinks>
  <pageMargins left="0.7" right="0.7" top="0.75" bottom="0.75" header="0" footer="0"/>
  <pageSetup orientation="portrait"/>
  <tableParts count="10">
    <tablePart r:id="rId2"/>
    <tablePart r:id="rId3"/>
    <tablePart r:id="rId4"/>
    <tablePart r:id="rId5"/>
    <tablePart r:id="rId6"/>
    <tablePart r:id="rId7"/>
    <tablePart r:id="rId8"/>
    <tablePart r:id="rId9"/>
    <tablePart r:id="rId10"/>
    <tablePart r:id="rId1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900FF"/>
  </sheetPr>
  <dimension ref="A1:Y1002"/>
  <sheetViews>
    <sheetView workbookViewId="0">
      <selection activeCell="B2" sqref="B2"/>
    </sheetView>
  </sheetViews>
  <sheetFormatPr defaultColWidth="12.625" defaultRowHeight="15" customHeight="1"/>
  <cols>
    <col min="1" max="1" width="13.875" customWidth="1"/>
    <col min="2" max="2" width="52.375" customWidth="1"/>
    <col min="3" max="3" width="56" customWidth="1"/>
    <col min="4" max="4" width="29" customWidth="1"/>
    <col min="5" max="5" width="12.125" customWidth="1"/>
    <col min="6" max="6" width="9.625" customWidth="1"/>
    <col min="7" max="7" width="11.75" customWidth="1"/>
    <col min="8" max="9" width="7.625" customWidth="1"/>
  </cols>
  <sheetData>
    <row r="1" spans="1:25" ht="19.5">
      <c r="A1" s="56" t="s">
        <v>34</v>
      </c>
      <c r="B1" s="57"/>
      <c r="C1" s="56" t="s">
        <v>35</v>
      </c>
      <c r="D1" s="57"/>
      <c r="E1" s="58"/>
      <c r="F1" s="58"/>
      <c r="G1" s="58"/>
      <c r="I1" s="18" t="s">
        <v>36</v>
      </c>
    </row>
    <row r="2" spans="1:25">
      <c r="A2" s="59" t="s">
        <v>37</v>
      </c>
      <c r="B2" s="60" t="s">
        <v>844</v>
      </c>
      <c r="C2" s="59" t="s">
        <v>39</v>
      </c>
      <c r="D2" s="61">
        <f>COUNTIF(E:E,"Pass")</f>
        <v>37</v>
      </c>
      <c r="E2" s="58"/>
      <c r="F2" s="58"/>
      <c r="G2" s="58"/>
      <c r="I2" s="18" t="s">
        <v>40</v>
      </c>
    </row>
    <row r="3" spans="1:25">
      <c r="A3" s="59" t="s">
        <v>41</v>
      </c>
      <c r="B3" s="62" t="s">
        <v>42</v>
      </c>
      <c r="C3" s="59" t="s">
        <v>43</v>
      </c>
      <c r="D3" s="61">
        <f>COUNTIF(E:E,"Fail")</f>
        <v>4</v>
      </c>
      <c r="E3" s="58"/>
      <c r="F3" s="58"/>
      <c r="G3" s="58"/>
      <c r="I3" s="18" t="s">
        <v>44</v>
      </c>
    </row>
    <row r="4" spans="1:25">
      <c r="A4" s="59" t="s">
        <v>320</v>
      </c>
      <c r="B4" s="62" t="s">
        <v>46</v>
      </c>
      <c r="C4" s="59" t="s">
        <v>47</v>
      </c>
      <c r="D4" s="61">
        <f t="array" ref="D4">SUM(COUNTIFS(E:E,{"Not Applicable","Not Relevant","Blocked"}))</f>
        <v>0</v>
      </c>
      <c r="E4" s="58"/>
      <c r="F4" s="63"/>
      <c r="G4" s="63"/>
      <c r="I4" s="18" t="s">
        <v>48</v>
      </c>
    </row>
    <row r="5" spans="1:25">
      <c r="A5" s="59" t="s">
        <v>49</v>
      </c>
      <c r="B5" s="64" t="s">
        <v>50</v>
      </c>
      <c r="C5" s="59" t="s">
        <v>51</v>
      </c>
      <c r="D5" s="61">
        <f>COUNTIF(E:E,"Not Started")</f>
        <v>0</v>
      </c>
      <c r="E5" s="58"/>
      <c r="F5" s="63"/>
      <c r="G5" s="63"/>
      <c r="I5" s="18" t="s">
        <v>52</v>
      </c>
    </row>
    <row r="6" spans="1:25">
      <c r="A6" s="57"/>
      <c r="B6" s="60" t="s">
        <v>53</v>
      </c>
      <c r="C6" s="57"/>
      <c r="D6" s="65"/>
      <c r="E6" s="58"/>
      <c r="F6" s="63"/>
      <c r="G6" s="63"/>
      <c r="I6" s="18" t="s">
        <v>54</v>
      </c>
    </row>
    <row r="7" spans="1:25">
      <c r="A7" s="57"/>
      <c r="B7" s="62" t="s">
        <v>845</v>
      </c>
      <c r="C7" s="57"/>
      <c r="D7" s="57"/>
      <c r="E7" s="58"/>
      <c r="F7" s="63"/>
      <c r="G7" s="63"/>
    </row>
    <row r="8" spans="1:25" ht="45">
      <c r="A8" s="57"/>
      <c r="B8" s="66" t="s">
        <v>846</v>
      </c>
      <c r="C8" s="57"/>
      <c r="D8" s="57"/>
      <c r="E8" s="58"/>
      <c r="F8" s="63"/>
      <c r="G8" s="63"/>
    </row>
    <row r="9" spans="1:25">
      <c r="A9" s="169" t="s">
        <v>56</v>
      </c>
      <c r="B9" s="170" t="s">
        <v>57</v>
      </c>
      <c r="C9" s="169" t="s">
        <v>58</v>
      </c>
      <c r="D9" s="171" t="s">
        <v>59</v>
      </c>
      <c r="E9" s="171" t="s">
        <v>60</v>
      </c>
      <c r="F9" s="171" t="s">
        <v>61</v>
      </c>
      <c r="G9" s="171" t="s">
        <v>5</v>
      </c>
      <c r="H9" s="67"/>
      <c r="I9" s="67"/>
      <c r="J9" s="67"/>
      <c r="K9" s="67"/>
      <c r="L9" s="67"/>
      <c r="M9" s="67"/>
      <c r="N9" s="67"/>
      <c r="O9" s="67"/>
      <c r="P9" s="67"/>
      <c r="Q9" s="67"/>
      <c r="R9" s="67"/>
      <c r="S9" s="67"/>
      <c r="T9" s="67"/>
      <c r="U9" s="67"/>
      <c r="V9" s="67"/>
      <c r="W9" s="67"/>
      <c r="X9" s="67"/>
      <c r="Y9" s="67"/>
    </row>
    <row r="10" spans="1:25" ht="57">
      <c r="A10" s="172" t="s">
        <v>322</v>
      </c>
      <c r="B10" s="173" t="s">
        <v>847</v>
      </c>
      <c r="C10" s="174" t="s">
        <v>848</v>
      </c>
      <c r="D10" s="175"/>
      <c r="E10" s="176" t="s">
        <v>40</v>
      </c>
      <c r="F10" s="175"/>
      <c r="G10" s="175"/>
    </row>
    <row r="11" spans="1:25" ht="30">
      <c r="A11" s="172" t="s">
        <v>325</v>
      </c>
      <c r="B11" s="177" t="s">
        <v>849</v>
      </c>
      <c r="C11" s="174" t="s">
        <v>850</v>
      </c>
      <c r="D11" s="178" t="s">
        <v>851</v>
      </c>
      <c r="E11" s="176" t="s">
        <v>40</v>
      </c>
      <c r="F11" s="175"/>
      <c r="G11" s="175"/>
    </row>
    <row r="12" spans="1:25" ht="59.25">
      <c r="A12" s="172" t="s">
        <v>328</v>
      </c>
      <c r="B12" s="177" t="s">
        <v>852</v>
      </c>
      <c r="C12" s="179" t="s">
        <v>853</v>
      </c>
      <c r="D12" s="178" t="s">
        <v>851</v>
      </c>
      <c r="E12" s="176" t="s">
        <v>40</v>
      </c>
      <c r="F12" s="175"/>
      <c r="G12" s="175"/>
    </row>
    <row r="13" spans="1:25">
      <c r="A13" s="172" t="s">
        <v>331</v>
      </c>
      <c r="B13" s="180" t="s">
        <v>854</v>
      </c>
      <c r="C13" s="181" t="s">
        <v>855</v>
      </c>
      <c r="D13" s="175"/>
      <c r="E13" s="176" t="s">
        <v>40</v>
      </c>
      <c r="F13" s="175"/>
      <c r="G13" s="175"/>
    </row>
    <row r="14" spans="1:25">
      <c r="A14" s="172" t="s">
        <v>334</v>
      </c>
      <c r="B14" s="180" t="s">
        <v>856</v>
      </c>
      <c r="C14" s="181" t="s">
        <v>855</v>
      </c>
      <c r="D14" s="182"/>
      <c r="E14" s="183" t="s">
        <v>40</v>
      </c>
      <c r="F14" s="175"/>
      <c r="G14" s="175"/>
    </row>
    <row r="15" spans="1:25" ht="42.75">
      <c r="A15" s="172" t="s">
        <v>337</v>
      </c>
      <c r="B15" s="173" t="s">
        <v>857</v>
      </c>
      <c r="C15" s="181" t="s">
        <v>858</v>
      </c>
      <c r="D15" s="184" t="s">
        <v>859</v>
      </c>
      <c r="E15" s="183" t="s">
        <v>40</v>
      </c>
      <c r="F15" s="175"/>
      <c r="G15" s="175"/>
    </row>
    <row r="16" spans="1:25" ht="29.25">
      <c r="A16" s="172" t="s">
        <v>340</v>
      </c>
      <c r="B16" s="173" t="s">
        <v>860</v>
      </c>
      <c r="C16" s="181" t="s">
        <v>861</v>
      </c>
      <c r="D16" s="184" t="s">
        <v>859</v>
      </c>
      <c r="E16" s="183" t="s">
        <v>40</v>
      </c>
      <c r="F16" s="175"/>
      <c r="G16" s="175"/>
    </row>
    <row r="17" spans="1:7" ht="29.25">
      <c r="A17" s="172" t="s">
        <v>343</v>
      </c>
      <c r="B17" s="173" t="s">
        <v>862</v>
      </c>
      <c r="C17" s="181" t="s">
        <v>863</v>
      </c>
      <c r="D17" s="184" t="s">
        <v>859</v>
      </c>
      <c r="E17" s="183" t="s">
        <v>40</v>
      </c>
      <c r="F17" s="175"/>
      <c r="G17" s="175"/>
    </row>
    <row r="18" spans="1:7" ht="86.25">
      <c r="A18" s="172" t="s">
        <v>346</v>
      </c>
      <c r="B18" s="173" t="s">
        <v>864</v>
      </c>
      <c r="C18" s="185" t="s">
        <v>865</v>
      </c>
      <c r="D18" s="184" t="s">
        <v>859</v>
      </c>
      <c r="E18" s="183" t="s">
        <v>40</v>
      </c>
      <c r="F18" s="175"/>
      <c r="G18" s="175"/>
    </row>
    <row r="19" spans="1:7" ht="58.5">
      <c r="A19" s="172" t="s">
        <v>349</v>
      </c>
      <c r="B19" s="173" t="s">
        <v>866</v>
      </c>
      <c r="C19" s="186" t="s">
        <v>867</v>
      </c>
      <c r="D19" s="184" t="s">
        <v>859</v>
      </c>
      <c r="E19" s="183" t="s">
        <v>40</v>
      </c>
      <c r="F19" s="175"/>
      <c r="G19" s="175"/>
    </row>
    <row r="20" spans="1:7" ht="42.75">
      <c r="A20" s="172" t="s">
        <v>351</v>
      </c>
      <c r="B20" s="173" t="s">
        <v>868</v>
      </c>
      <c r="C20" s="187" t="s">
        <v>869</v>
      </c>
      <c r="D20" s="184" t="s">
        <v>859</v>
      </c>
      <c r="E20" s="183" t="s">
        <v>40</v>
      </c>
      <c r="F20" s="175"/>
      <c r="G20" s="175"/>
    </row>
    <row r="21" spans="1:7" ht="57.75">
      <c r="A21" s="172" t="s">
        <v>353</v>
      </c>
      <c r="B21" s="173" t="s">
        <v>870</v>
      </c>
      <c r="C21" s="185" t="s">
        <v>871</v>
      </c>
      <c r="D21" s="184" t="s">
        <v>872</v>
      </c>
      <c r="E21" s="183" t="s">
        <v>40</v>
      </c>
      <c r="F21" s="175"/>
      <c r="G21" s="175"/>
    </row>
    <row r="22" spans="1:7" ht="96.75">
      <c r="A22" s="172" t="s">
        <v>356</v>
      </c>
      <c r="B22" s="200" t="s">
        <v>1125</v>
      </c>
      <c r="C22" s="188" t="s">
        <v>873</v>
      </c>
      <c r="D22" s="189" t="s">
        <v>872</v>
      </c>
      <c r="E22" s="190" t="s">
        <v>44</v>
      </c>
      <c r="F22" s="191"/>
      <c r="G22" s="192" t="s">
        <v>874</v>
      </c>
    </row>
    <row r="23" spans="1:7" ht="28.5">
      <c r="A23" s="172" t="s">
        <v>359</v>
      </c>
      <c r="B23" s="187" t="s">
        <v>875</v>
      </c>
      <c r="C23" s="187" t="s">
        <v>876</v>
      </c>
      <c r="D23" s="193" t="s">
        <v>877</v>
      </c>
      <c r="E23" s="183" t="s">
        <v>40</v>
      </c>
      <c r="F23" s="175"/>
      <c r="G23" s="175"/>
    </row>
    <row r="24" spans="1:7" ht="59.25">
      <c r="A24" s="172" t="s">
        <v>362</v>
      </c>
      <c r="B24" s="185" t="s">
        <v>878</v>
      </c>
      <c r="C24" s="177" t="s">
        <v>879</v>
      </c>
      <c r="D24" s="182"/>
      <c r="E24" s="183" t="s">
        <v>40</v>
      </c>
      <c r="F24" s="175"/>
      <c r="G24" s="175"/>
    </row>
    <row r="25" spans="1:7" ht="30">
      <c r="A25" s="172" t="s">
        <v>365</v>
      </c>
      <c r="B25" s="201" t="s">
        <v>1126</v>
      </c>
      <c r="C25" s="187" t="s">
        <v>880</v>
      </c>
      <c r="D25" s="182"/>
      <c r="E25" s="183" t="s">
        <v>40</v>
      </c>
      <c r="F25" s="175"/>
      <c r="G25" s="175"/>
    </row>
    <row r="26" spans="1:7" ht="30">
      <c r="A26" s="172" t="s">
        <v>367</v>
      </c>
      <c r="B26" s="185" t="s">
        <v>881</v>
      </c>
      <c r="C26" s="187" t="s">
        <v>882</v>
      </c>
      <c r="D26" s="182"/>
      <c r="E26" s="183" t="s">
        <v>40</v>
      </c>
      <c r="F26" s="175"/>
      <c r="G26" s="175"/>
    </row>
    <row r="27" spans="1:7" ht="32.25" customHeight="1">
      <c r="A27" s="172" t="s">
        <v>370</v>
      </c>
      <c r="B27" s="201" t="s">
        <v>1127</v>
      </c>
      <c r="C27" s="185" t="s">
        <v>883</v>
      </c>
      <c r="D27" s="182"/>
      <c r="E27" s="176" t="s">
        <v>44</v>
      </c>
      <c r="F27" s="175"/>
      <c r="G27" s="194" t="s">
        <v>884</v>
      </c>
    </row>
    <row r="28" spans="1:7" ht="62.25" customHeight="1">
      <c r="A28" s="172" t="s">
        <v>373</v>
      </c>
      <c r="B28" s="185" t="s">
        <v>885</v>
      </c>
      <c r="C28" s="187" t="s">
        <v>886</v>
      </c>
      <c r="D28" s="182"/>
      <c r="E28" s="183" t="s">
        <v>40</v>
      </c>
      <c r="F28" s="175"/>
      <c r="G28" s="175"/>
    </row>
    <row r="29" spans="1:7" ht="95.25" customHeight="1">
      <c r="A29" s="172" t="s">
        <v>375</v>
      </c>
      <c r="B29" s="185" t="s">
        <v>887</v>
      </c>
      <c r="C29" s="185" t="s">
        <v>888</v>
      </c>
      <c r="D29" s="182"/>
      <c r="E29" s="183" t="s">
        <v>40</v>
      </c>
      <c r="F29" s="175"/>
      <c r="G29" s="175"/>
    </row>
    <row r="30" spans="1:7" ht="112.5" customHeight="1">
      <c r="A30" s="172" t="s">
        <v>378</v>
      </c>
      <c r="B30" s="185" t="s">
        <v>889</v>
      </c>
      <c r="C30" s="185" t="s">
        <v>890</v>
      </c>
      <c r="D30" s="182"/>
      <c r="E30" s="183" t="s">
        <v>40</v>
      </c>
      <c r="F30" s="175"/>
      <c r="G30" s="175"/>
    </row>
    <row r="31" spans="1:7" ht="112.5" customHeight="1">
      <c r="A31" s="172" t="s">
        <v>380</v>
      </c>
      <c r="B31" s="188" t="s">
        <v>891</v>
      </c>
      <c r="C31" s="188" t="s">
        <v>892</v>
      </c>
      <c r="D31" s="195"/>
      <c r="E31" s="190" t="s">
        <v>44</v>
      </c>
      <c r="F31" s="191"/>
      <c r="G31" s="202" t="s">
        <v>893</v>
      </c>
    </row>
    <row r="32" spans="1:7" ht="97.5" customHeight="1">
      <c r="A32" s="172" t="s">
        <v>383</v>
      </c>
      <c r="B32" s="185" t="s">
        <v>894</v>
      </c>
      <c r="C32" s="185" t="s">
        <v>895</v>
      </c>
      <c r="D32" s="182"/>
      <c r="E32" s="183" t="s">
        <v>40</v>
      </c>
      <c r="F32" s="175"/>
      <c r="G32" s="175"/>
    </row>
    <row r="33" spans="1:7" ht="77.25" customHeight="1">
      <c r="A33" s="172" t="s">
        <v>386</v>
      </c>
      <c r="B33" s="185" t="s">
        <v>896</v>
      </c>
      <c r="C33" s="187" t="s">
        <v>897</v>
      </c>
      <c r="D33" s="182"/>
      <c r="E33" s="183" t="s">
        <v>40</v>
      </c>
      <c r="F33" s="175"/>
      <c r="G33" s="175"/>
    </row>
    <row r="34" spans="1:7" ht="33" customHeight="1">
      <c r="A34" s="172" t="s">
        <v>389</v>
      </c>
      <c r="B34" s="185" t="s">
        <v>898</v>
      </c>
      <c r="C34" s="187" t="s">
        <v>899</v>
      </c>
      <c r="D34" s="182"/>
      <c r="E34" s="183" t="s">
        <v>40</v>
      </c>
      <c r="F34" s="175"/>
      <c r="G34" s="175"/>
    </row>
    <row r="35" spans="1:7" ht="102.75" customHeight="1">
      <c r="A35" s="172" t="s">
        <v>392</v>
      </c>
      <c r="B35" s="185" t="s">
        <v>900</v>
      </c>
      <c r="C35" s="186" t="s">
        <v>901</v>
      </c>
      <c r="D35" s="196" t="s">
        <v>902</v>
      </c>
      <c r="E35" s="183" t="s">
        <v>40</v>
      </c>
      <c r="F35" s="175"/>
      <c r="G35" s="175"/>
    </row>
    <row r="36" spans="1:7" ht="15.75" customHeight="1">
      <c r="A36" s="172" t="s">
        <v>394</v>
      </c>
      <c r="B36" s="187" t="s">
        <v>854</v>
      </c>
      <c r="C36" s="187" t="s">
        <v>855</v>
      </c>
      <c r="D36" s="193" t="s">
        <v>903</v>
      </c>
      <c r="E36" s="183" t="s">
        <v>40</v>
      </c>
      <c r="F36" s="175"/>
      <c r="G36" s="175"/>
    </row>
    <row r="37" spans="1:7" ht="15.75" customHeight="1">
      <c r="A37" s="172" t="s">
        <v>397</v>
      </c>
      <c r="B37" s="187" t="s">
        <v>856</v>
      </c>
      <c r="C37" s="187" t="s">
        <v>855</v>
      </c>
      <c r="D37" s="193" t="s">
        <v>903</v>
      </c>
      <c r="E37" s="183" t="s">
        <v>40</v>
      </c>
      <c r="F37" s="175"/>
      <c r="G37" s="175"/>
    </row>
    <row r="38" spans="1:7" ht="32.25" customHeight="1">
      <c r="A38" s="172" t="s">
        <v>400</v>
      </c>
      <c r="B38" s="185" t="s">
        <v>904</v>
      </c>
      <c r="C38" s="187" t="s">
        <v>858</v>
      </c>
      <c r="D38" s="193" t="s">
        <v>905</v>
      </c>
      <c r="E38" s="183" t="s">
        <v>40</v>
      </c>
      <c r="F38" s="175"/>
      <c r="G38" s="175"/>
    </row>
    <row r="39" spans="1:7" ht="32.25" customHeight="1">
      <c r="A39" s="172" t="s">
        <v>403</v>
      </c>
      <c r="B39" s="185" t="s">
        <v>906</v>
      </c>
      <c r="C39" s="187" t="s">
        <v>861</v>
      </c>
      <c r="D39" s="193" t="s">
        <v>905</v>
      </c>
      <c r="E39" s="183" t="s">
        <v>40</v>
      </c>
      <c r="F39" s="175"/>
      <c r="G39" s="175"/>
    </row>
    <row r="40" spans="1:7" ht="33" customHeight="1">
      <c r="A40" s="172" t="s">
        <v>406</v>
      </c>
      <c r="B40" s="185" t="s">
        <v>907</v>
      </c>
      <c r="C40" s="187" t="s">
        <v>863</v>
      </c>
      <c r="D40" s="193" t="s">
        <v>905</v>
      </c>
      <c r="E40" s="183" t="s">
        <v>40</v>
      </c>
      <c r="F40" s="175"/>
      <c r="G40" s="175"/>
    </row>
    <row r="41" spans="1:7" ht="63.75" customHeight="1">
      <c r="A41" s="172" t="s">
        <v>409</v>
      </c>
      <c r="B41" s="185" t="s">
        <v>908</v>
      </c>
      <c r="C41" s="185" t="s">
        <v>909</v>
      </c>
      <c r="D41" s="193" t="s">
        <v>905</v>
      </c>
      <c r="E41" s="183" t="s">
        <v>40</v>
      </c>
      <c r="F41" s="175"/>
      <c r="G41" s="175"/>
    </row>
    <row r="42" spans="1:7" ht="51" customHeight="1">
      <c r="A42" s="172" t="s">
        <v>412</v>
      </c>
      <c r="B42" s="185" t="s">
        <v>910</v>
      </c>
      <c r="C42" s="197" t="s">
        <v>911</v>
      </c>
      <c r="D42" s="193" t="s">
        <v>905</v>
      </c>
      <c r="E42" s="183" t="s">
        <v>40</v>
      </c>
      <c r="F42" s="175"/>
      <c r="G42" s="175"/>
    </row>
    <row r="43" spans="1:7" ht="33.75" customHeight="1">
      <c r="A43" s="172" t="s">
        <v>415</v>
      </c>
      <c r="B43" s="185" t="s">
        <v>912</v>
      </c>
      <c r="C43" s="185" t="s">
        <v>913</v>
      </c>
      <c r="D43" s="193" t="s">
        <v>905</v>
      </c>
      <c r="E43" s="183" t="s">
        <v>40</v>
      </c>
      <c r="F43" s="175"/>
      <c r="G43" s="175"/>
    </row>
    <row r="44" spans="1:7" ht="48.75" customHeight="1">
      <c r="A44" s="172" t="s">
        <v>417</v>
      </c>
      <c r="B44" s="185" t="s">
        <v>914</v>
      </c>
      <c r="C44" s="185" t="s">
        <v>915</v>
      </c>
      <c r="D44" s="193" t="s">
        <v>916</v>
      </c>
      <c r="E44" s="183" t="s">
        <v>40</v>
      </c>
      <c r="F44" s="175"/>
      <c r="G44" s="175"/>
    </row>
    <row r="45" spans="1:7" ht="50.25" customHeight="1">
      <c r="A45" s="172" t="s">
        <v>420</v>
      </c>
      <c r="B45" s="185" t="s">
        <v>917</v>
      </c>
      <c r="C45" s="185" t="s">
        <v>918</v>
      </c>
      <c r="D45" s="193" t="s">
        <v>916</v>
      </c>
      <c r="E45" s="183" t="s">
        <v>40</v>
      </c>
      <c r="F45" s="175"/>
      <c r="G45" s="175"/>
    </row>
    <row r="46" spans="1:7" ht="15.75" customHeight="1">
      <c r="A46" s="172" t="s">
        <v>422</v>
      </c>
      <c r="B46" s="187" t="s">
        <v>875</v>
      </c>
      <c r="C46" s="187" t="s">
        <v>876</v>
      </c>
      <c r="D46" s="193" t="s">
        <v>919</v>
      </c>
      <c r="E46" s="183" t="s">
        <v>40</v>
      </c>
      <c r="F46" s="175"/>
      <c r="G46" s="175"/>
    </row>
    <row r="47" spans="1:7" ht="47.25" customHeight="1">
      <c r="A47" s="172" t="s">
        <v>424</v>
      </c>
      <c r="B47" s="185" t="s">
        <v>920</v>
      </c>
      <c r="C47" s="186" t="s">
        <v>921</v>
      </c>
      <c r="D47" s="193" t="s">
        <v>922</v>
      </c>
      <c r="E47" s="183" t="s">
        <v>40</v>
      </c>
      <c r="F47" s="175"/>
      <c r="G47" s="175"/>
    </row>
    <row r="48" spans="1:7" ht="31.5" customHeight="1">
      <c r="A48" s="172" t="s">
        <v>427</v>
      </c>
      <c r="B48" s="185" t="s">
        <v>923</v>
      </c>
      <c r="C48" s="187" t="s">
        <v>880</v>
      </c>
      <c r="D48" s="193" t="s">
        <v>922</v>
      </c>
      <c r="E48" s="183" t="s">
        <v>40</v>
      </c>
      <c r="F48" s="175"/>
      <c r="G48" s="175"/>
    </row>
    <row r="49" spans="1:7" ht="32.25" customHeight="1">
      <c r="A49" s="172" t="s">
        <v>430</v>
      </c>
      <c r="B49" s="185" t="s">
        <v>924</v>
      </c>
      <c r="C49" s="187" t="s">
        <v>882</v>
      </c>
      <c r="D49" s="193" t="s">
        <v>922</v>
      </c>
      <c r="E49" s="183" t="s">
        <v>40</v>
      </c>
      <c r="F49" s="175"/>
      <c r="G49" s="175"/>
    </row>
    <row r="50" spans="1:7" ht="76.5" customHeight="1">
      <c r="A50" s="172" t="s">
        <v>433</v>
      </c>
      <c r="B50" s="188" t="s">
        <v>925</v>
      </c>
      <c r="C50" s="198" t="s">
        <v>926</v>
      </c>
      <c r="D50" s="189" t="s">
        <v>922</v>
      </c>
      <c r="E50" s="190" t="s">
        <v>44</v>
      </c>
      <c r="F50" s="191"/>
      <c r="G50" s="199" t="s">
        <v>927</v>
      </c>
    </row>
    <row r="51" spans="1:7" ht="15.75" customHeight="1">
      <c r="A51" s="68" t="s">
        <v>436</v>
      </c>
      <c r="B51" s="69"/>
      <c r="C51" s="70"/>
      <c r="D51" s="71"/>
      <c r="E51" s="72"/>
      <c r="F51" s="31"/>
      <c r="G51" s="31"/>
    </row>
    <row r="52" spans="1:7" ht="15.75" customHeight="1">
      <c r="A52" s="73"/>
      <c r="B52" s="72"/>
      <c r="C52" s="72"/>
      <c r="D52" s="72"/>
      <c r="E52" s="72"/>
      <c r="F52" s="31"/>
      <c r="G52" s="31"/>
    </row>
    <row r="53" spans="1:7" ht="15.75" customHeight="1">
      <c r="A53" s="74"/>
      <c r="B53" s="75"/>
      <c r="C53" s="75"/>
      <c r="D53" s="75"/>
      <c r="E53" s="75"/>
    </row>
    <row r="54" spans="1:7" ht="15.75" customHeight="1">
      <c r="A54" s="74"/>
      <c r="B54" s="75"/>
      <c r="C54" s="75"/>
      <c r="D54" s="75"/>
      <c r="E54" s="75"/>
    </row>
    <row r="55" spans="1:7" ht="15.75" customHeight="1">
      <c r="A55" s="74"/>
      <c r="B55" s="75"/>
      <c r="C55" s="75"/>
      <c r="D55" s="75"/>
      <c r="E55" s="75"/>
    </row>
    <row r="56" spans="1:7" ht="15.75" customHeight="1">
      <c r="A56" s="74"/>
      <c r="B56" s="75"/>
      <c r="C56" s="75"/>
      <c r="D56" s="75"/>
      <c r="E56" s="75"/>
    </row>
    <row r="57" spans="1:7" ht="15.75" customHeight="1">
      <c r="A57" s="74"/>
      <c r="B57" s="75"/>
      <c r="C57" s="75"/>
      <c r="D57" s="75"/>
      <c r="E57" s="75"/>
    </row>
    <row r="58" spans="1:7" ht="15.75" customHeight="1">
      <c r="A58" s="74"/>
      <c r="B58" s="75"/>
      <c r="C58" s="75"/>
      <c r="D58" s="75"/>
      <c r="E58" s="75"/>
    </row>
    <row r="59" spans="1:7" ht="15.75" customHeight="1">
      <c r="A59" s="74"/>
      <c r="B59" s="75"/>
      <c r="C59" s="75"/>
      <c r="D59" s="75"/>
      <c r="E59" s="75"/>
    </row>
    <row r="60" spans="1:7" ht="15.75" customHeight="1">
      <c r="A60" s="74"/>
      <c r="B60" s="75"/>
      <c r="C60" s="75"/>
      <c r="D60" s="75"/>
      <c r="E60" s="75"/>
    </row>
    <row r="61" spans="1:7" ht="15.75" customHeight="1">
      <c r="A61" s="74"/>
      <c r="B61" s="75"/>
      <c r="C61" s="75"/>
      <c r="D61" s="75"/>
      <c r="E61" s="75"/>
    </row>
    <row r="62" spans="1:7" ht="15.75" customHeight="1">
      <c r="A62" s="74"/>
      <c r="B62" s="75"/>
      <c r="C62" s="75"/>
      <c r="D62" s="75"/>
      <c r="E62" s="75"/>
    </row>
    <row r="63" spans="1:7" ht="15.75" customHeight="1">
      <c r="A63" s="74"/>
      <c r="B63" s="75"/>
      <c r="C63" s="75"/>
      <c r="D63" s="75"/>
      <c r="E63" s="75"/>
    </row>
    <row r="64" spans="1:7" ht="15.75" customHeight="1">
      <c r="A64" s="74"/>
      <c r="B64" s="75"/>
      <c r="C64" s="75"/>
      <c r="D64" s="75"/>
      <c r="E64" s="75"/>
    </row>
    <row r="65" spans="1:5" ht="15.75" customHeight="1">
      <c r="A65" s="74"/>
      <c r="B65" s="75"/>
      <c r="C65" s="75"/>
      <c r="D65" s="75"/>
      <c r="E65" s="75"/>
    </row>
    <row r="66" spans="1:5" ht="15.75" customHeight="1">
      <c r="A66" s="74"/>
      <c r="B66" s="75"/>
      <c r="C66" s="75"/>
      <c r="D66" s="75"/>
      <c r="E66" s="75"/>
    </row>
    <row r="67" spans="1:5" ht="15.75" customHeight="1">
      <c r="A67" s="74"/>
      <c r="B67" s="75"/>
      <c r="C67" s="75"/>
      <c r="D67" s="75"/>
      <c r="E67" s="75"/>
    </row>
    <row r="68" spans="1:5" ht="15.75" customHeight="1">
      <c r="A68" s="74"/>
      <c r="B68" s="75"/>
      <c r="C68" s="75"/>
      <c r="D68" s="75"/>
      <c r="E68" s="75"/>
    </row>
    <row r="69" spans="1:5" ht="15.75" customHeight="1">
      <c r="A69" s="74"/>
      <c r="B69" s="75"/>
      <c r="C69" s="75"/>
      <c r="D69" s="75"/>
      <c r="E69" s="75"/>
    </row>
    <row r="70" spans="1:5" ht="15.75" customHeight="1">
      <c r="A70" s="74"/>
      <c r="B70" s="75"/>
      <c r="C70" s="75"/>
      <c r="D70" s="75"/>
      <c r="E70" s="75"/>
    </row>
    <row r="71" spans="1:5" ht="15.75" customHeight="1">
      <c r="A71" s="74"/>
      <c r="B71" s="75"/>
      <c r="C71" s="75"/>
      <c r="D71" s="75"/>
      <c r="E71" s="75"/>
    </row>
    <row r="72" spans="1:5" ht="15.75" customHeight="1">
      <c r="A72" s="74"/>
      <c r="B72" s="75"/>
      <c r="C72" s="75"/>
      <c r="D72" s="75"/>
      <c r="E72" s="75"/>
    </row>
    <row r="73" spans="1:5" ht="15.75" customHeight="1">
      <c r="A73" s="74"/>
      <c r="B73" s="75"/>
      <c r="C73" s="75"/>
      <c r="D73" s="75"/>
      <c r="E73" s="75"/>
    </row>
    <row r="74" spans="1:5" ht="15.75" customHeight="1">
      <c r="A74" s="74"/>
      <c r="B74" s="75"/>
      <c r="C74" s="75"/>
      <c r="D74" s="75"/>
      <c r="E74" s="75"/>
    </row>
    <row r="75" spans="1:5" ht="15.75" customHeight="1">
      <c r="A75" s="74"/>
      <c r="B75" s="75"/>
      <c r="C75" s="75"/>
      <c r="D75" s="75"/>
      <c r="E75" s="75"/>
    </row>
    <row r="76" spans="1:5" ht="15.75" customHeight="1">
      <c r="A76" s="74"/>
      <c r="B76" s="75"/>
      <c r="C76" s="75"/>
      <c r="D76" s="75"/>
      <c r="E76" s="75"/>
    </row>
    <row r="77" spans="1:5" ht="15.75" customHeight="1">
      <c r="A77" s="74"/>
      <c r="B77" s="75"/>
      <c r="C77" s="75"/>
      <c r="D77" s="75"/>
      <c r="E77" s="75"/>
    </row>
    <row r="78" spans="1:5" ht="15.75" customHeight="1">
      <c r="A78" s="74"/>
      <c r="B78" s="75"/>
      <c r="C78" s="75"/>
      <c r="D78" s="75"/>
      <c r="E78" s="75"/>
    </row>
    <row r="79" spans="1:5" ht="15.75" customHeight="1">
      <c r="A79" s="74"/>
      <c r="B79" s="75"/>
      <c r="C79" s="75"/>
      <c r="D79" s="75"/>
      <c r="E79" s="75"/>
    </row>
    <row r="80" spans="1:5" ht="15.75" customHeight="1">
      <c r="A80" s="74"/>
      <c r="B80" s="75"/>
      <c r="C80" s="75"/>
      <c r="D80" s="75"/>
      <c r="E80" s="75"/>
    </row>
    <row r="81" spans="1:5" ht="15.75" customHeight="1">
      <c r="A81" s="74"/>
      <c r="B81" s="75"/>
      <c r="C81" s="75"/>
      <c r="D81" s="75"/>
      <c r="E81" s="75"/>
    </row>
    <row r="82" spans="1:5" ht="15.75" customHeight="1">
      <c r="A82" s="74"/>
      <c r="B82" s="75"/>
      <c r="C82" s="75"/>
      <c r="D82" s="75"/>
      <c r="E82" s="75"/>
    </row>
    <row r="83" spans="1:5" ht="15.75" customHeight="1">
      <c r="A83" s="74"/>
      <c r="B83" s="75"/>
      <c r="C83" s="75"/>
      <c r="D83" s="75"/>
      <c r="E83" s="75"/>
    </row>
    <row r="84" spans="1:5" ht="15.75" customHeight="1">
      <c r="A84" s="74"/>
      <c r="B84" s="75"/>
      <c r="C84" s="75"/>
      <c r="D84" s="75"/>
      <c r="E84" s="75"/>
    </row>
    <row r="85" spans="1:5" ht="15.75" customHeight="1">
      <c r="A85" s="74"/>
      <c r="B85" s="75"/>
      <c r="C85" s="75"/>
      <c r="D85" s="75"/>
      <c r="E85" s="75"/>
    </row>
    <row r="86" spans="1:5" ht="15.75" customHeight="1">
      <c r="A86" s="74"/>
      <c r="B86" s="75"/>
      <c r="C86" s="75"/>
      <c r="D86" s="75"/>
      <c r="E86" s="75"/>
    </row>
    <row r="87" spans="1:5" ht="15.75" customHeight="1">
      <c r="A87" s="74"/>
      <c r="B87" s="75"/>
      <c r="C87" s="75"/>
      <c r="D87" s="75"/>
      <c r="E87" s="75"/>
    </row>
    <row r="88" spans="1:5" ht="15.75" customHeight="1">
      <c r="A88" s="74"/>
      <c r="B88" s="75"/>
      <c r="C88" s="75"/>
      <c r="D88" s="75"/>
      <c r="E88" s="75"/>
    </row>
    <row r="89" spans="1:5" ht="15.75" customHeight="1">
      <c r="A89" s="74"/>
      <c r="B89" s="75"/>
      <c r="C89" s="75"/>
      <c r="D89" s="75"/>
      <c r="E89" s="75"/>
    </row>
    <row r="90" spans="1:5" ht="15.75" customHeight="1">
      <c r="A90" s="74"/>
      <c r="B90" s="75"/>
      <c r="C90" s="75"/>
      <c r="D90" s="75"/>
      <c r="E90" s="75"/>
    </row>
    <row r="91" spans="1:5" ht="15.75" customHeight="1">
      <c r="A91" s="74"/>
      <c r="B91" s="75"/>
      <c r="C91" s="75"/>
      <c r="D91" s="75"/>
      <c r="E91" s="75"/>
    </row>
    <row r="92" spans="1:5" ht="15.75" customHeight="1">
      <c r="A92" s="74"/>
      <c r="B92" s="75"/>
      <c r="C92" s="75"/>
      <c r="D92" s="75"/>
      <c r="E92" s="75"/>
    </row>
    <row r="93" spans="1:5" ht="15.75" customHeight="1">
      <c r="A93" s="74"/>
      <c r="B93" s="75"/>
      <c r="C93" s="75"/>
      <c r="D93" s="75"/>
      <c r="E93" s="75"/>
    </row>
    <row r="94" spans="1:5" ht="15.75" customHeight="1">
      <c r="A94" s="74"/>
      <c r="B94" s="75"/>
      <c r="C94" s="75"/>
      <c r="D94" s="75"/>
      <c r="E94" s="75"/>
    </row>
    <row r="95" spans="1:5" ht="15.75" customHeight="1">
      <c r="A95" s="74"/>
      <c r="B95" s="75"/>
      <c r="C95" s="75"/>
      <c r="D95" s="75"/>
      <c r="E95" s="75"/>
    </row>
    <row r="96" spans="1:5" ht="15.75" customHeight="1">
      <c r="A96" s="74"/>
      <c r="B96" s="75"/>
      <c r="C96" s="75"/>
      <c r="D96" s="75"/>
      <c r="E96" s="75"/>
    </row>
    <row r="97" spans="1:5" ht="15.75" customHeight="1">
      <c r="A97" s="74"/>
      <c r="B97" s="75"/>
      <c r="C97" s="75"/>
      <c r="D97" s="75"/>
      <c r="E97" s="75"/>
    </row>
    <row r="98" spans="1:5" ht="15.75" customHeight="1">
      <c r="A98" s="74"/>
      <c r="B98" s="75"/>
      <c r="C98" s="75"/>
      <c r="D98" s="75"/>
      <c r="E98" s="75"/>
    </row>
    <row r="99" spans="1:5" ht="15.75" customHeight="1">
      <c r="A99" s="74"/>
      <c r="B99" s="75"/>
      <c r="C99" s="75"/>
      <c r="D99" s="75"/>
      <c r="E99" s="75"/>
    </row>
    <row r="100" spans="1:5" ht="15.75" customHeight="1">
      <c r="A100" s="74"/>
      <c r="B100" s="75"/>
      <c r="C100" s="75"/>
      <c r="D100" s="75"/>
      <c r="E100" s="75"/>
    </row>
    <row r="101" spans="1:5" ht="15.75" customHeight="1">
      <c r="A101" s="74"/>
      <c r="B101" s="75"/>
      <c r="C101" s="75"/>
      <c r="D101" s="75"/>
      <c r="E101" s="75"/>
    </row>
    <row r="102" spans="1:5" ht="15.75" customHeight="1">
      <c r="A102" s="74"/>
      <c r="B102" s="75"/>
      <c r="C102" s="75"/>
      <c r="D102" s="75"/>
      <c r="E102" s="75"/>
    </row>
    <row r="103" spans="1:5" ht="15.75" customHeight="1">
      <c r="A103" s="74"/>
      <c r="B103" s="75"/>
      <c r="C103" s="75"/>
      <c r="D103" s="75"/>
      <c r="E103" s="75"/>
    </row>
    <row r="104" spans="1:5" ht="15.75" customHeight="1">
      <c r="A104" s="74"/>
      <c r="B104" s="75"/>
      <c r="C104" s="75"/>
      <c r="D104" s="75"/>
      <c r="E104" s="75"/>
    </row>
    <row r="105" spans="1:5" ht="15.75" customHeight="1">
      <c r="A105" s="74"/>
      <c r="B105" s="75"/>
      <c r="C105" s="75"/>
      <c r="D105" s="75"/>
      <c r="E105" s="75"/>
    </row>
    <row r="106" spans="1:5" ht="15.75" customHeight="1">
      <c r="A106" s="74"/>
      <c r="B106" s="75"/>
      <c r="C106" s="75"/>
      <c r="D106" s="75"/>
      <c r="E106" s="75"/>
    </row>
    <row r="107" spans="1:5" ht="15.75" customHeight="1">
      <c r="A107" s="74"/>
      <c r="B107" s="75"/>
      <c r="C107" s="75"/>
      <c r="D107" s="75"/>
      <c r="E107" s="75"/>
    </row>
    <row r="108" spans="1:5" ht="15.75" customHeight="1">
      <c r="A108" s="74"/>
      <c r="B108" s="75"/>
      <c r="C108" s="75"/>
      <c r="D108" s="75"/>
      <c r="E108" s="75"/>
    </row>
    <row r="109" spans="1:5" ht="15.75" customHeight="1">
      <c r="A109" s="74"/>
      <c r="B109" s="75"/>
      <c r="C109" s="75"/>
      <c r="D109" s="75"/>
      <c r="E109" s="75"/>
    </row>
    <row r="110" spans="1:5" ht="15.75" customHeight="1">
      <c r="A110" s="74"/>
      <c r="B110" s="75"/>
      <c r="C110" s="75"/>
      <c r="D110" s="75"/>
      <c r="E110" s="75"/>
    </row>
    <row r="111" spans="1:5" ht="15.75" customHeight="1">
      <c r="A111" s="74"/>
      <c r="B111" s="75"/>
      <c r="C111" s="75"/>
      <c r="D111" s="75"/>
      <c r="E111" s="75"/>
    </row>
    <row r="112" spans="1:5" ht="15.75" customHeight="1">
      <c r="A112" s="74"/>
      <c r="B112" s="75"/>
      <c r="C112" s="75"/>
      <c r="D112" s="75"/>
      <c r="E112" s="75"/>
    </row>
    <row r="113" spans="1:5" ht="15.75" customHeight="1">
      <c r="A113" s="74"/>
      <c r="B113" s="75"/>
      <c r="C113" s="75"/>
      <c r="D113" s="75"/>
      <c r="E113" s="75"/>
    </row>
    <row r="114" spans="1:5" ht="15.75" customHeight="1">
      <c r="A114" s="74"/>
      <c r="B114" s="75"/>
      <c r="C114" s="75"/>
      <c r="D114" s="75"/>
      <c r="E114" s="75"/>
    </row>
    <row r="115" spans="1:5" ht="15.75" customHeight="1">
      <c r="A115" s="74"/>
      <c r="B115" s="75"/>
      <c r="C115" s="75"/>
      <c r="D115" s="75"/>
      <c r="E115" s="75"/>
    </row>
    <row r="116" spans="1:5" ht="15.75" customHeight="1">
      <c r="A116" s="74"/>
      <c r="B116" s="75"/>
      <c r="C116" s="75"/>
      <c r="D116" s="75"/>
      <c r="E116" s="75"/>
    </row>
    <row r="117" spans="1:5" ht="15.75" customHeight="1">
      <c r="A117" s="74"/>
      <c r="B117" s="75"/>
      <c r="C117" s="75"/>
      <c r="D117" s="75"/>
      <c r="E117" s="75"/>
    </row>
    <row r="118" spans="1:5" ht="15.75" customHeight="1">
      <c r="A118" s="74"/>
      <c r="B118" s="75"/>
      <c r="C118" s="75"/>
      <c r="D118" s="75"/>
      <c r="E118" s="75"/>
    </row>
    <row r="119" spans="1:5" ht="15.75" customHeight="1">
      <c r="A119" s="74"/>
      <c r="B119" s="75"/>
      <c r="C119" s="75"/>
      <c r="D119" s="75"/>
      <c r="E119" s="75"/>
    </row>
    <row r="120" spans="1:5" ht="15.75" customHeight="1">
      <c r="A120" s="74"/>
      <c r="B120" s="75"/>
      <c r="C120" s="75"/>
      <c r="D120" s="75"/>
      <c r="E120" s="75"/>
    </row>
    <row r="121" spans="1:5" ht="15.75" customHeight="1">
      <c r="A121" s="74"/>
      <c r="B121" s="75"/>
      <c r="C121" s="75"/>
      <c r="D121" s="75"/>
      <c r="E121" s="75"/>
    </row>
    <row r="122" spans="1:5" ht="15.75" customHeight="1">
      <c r="A122" s="74"/>
      <c r="B122" s="75"/>
      <c r="C122" s="75"/>
      <c r="D122" s="75"/>
      <c r="E122" s="75"/>
    </row>
    <row r="123" spans="1:5" ht="15.75" customHeight="1">
      <c r="A123" s="74"/>
      <c r="B123" s="75"/>
      <c r="C123" s="75"/>
      <c r="D123" s="75"/>
      <c r="E123" s="75"/>
    </row>
    <row r="124" spans="1:5" ht="15.75" customHeight="1">
      <c r="A124" s="74"/>
      <c r="B124" s="75"/>
      <c r="C124" s="75"/>
      <c r="D124" s="75"/>
      <c r="E124" s="75"/>
    </row>
    <row r="125" spans="1:5" ht="15.75" customHeight="1">
      <c r="A125" s="74"/>
      <c r="B125" s="75"/>
      <c r="C125" s="75"/>
      <c r="D125" s="75"/>
      <c r="E125" s="75"/>
    </row>
    <row r="126" spans="1:5" ht="15.75" customHeight="1">
      <c r="A126" s="74"/>
      <c r="B126" s="75"/>
      <c r="C126" s="75"/>
      <c r="D126" s="75"/>
      <c r="E126" s="75"/>
    </row>
    <row r="127" spans="1:5" ht="15.75" customHeight="1">
      <c r="A127" s="74"/>
      <c r="B127" s="75"/>
      <c r="C127" s="75"/>
      <c r="D127" s="75"/>
      <c r="E127" s="75"/>
    </row>
    <row r="128" spans="1:5" ht="15.75" customHeight="1">
      <c r="A128" s="74"/>
      <c r="B128" s="75"/>
      <c r="C128" s="75"/>
      <c r="D128" s="75"/>
      <c r="E128" s="75"/>
    </row>
    <row r="129" spans="1:5" ht="15.75" customHeight="1">
      <c r="A129" s="74"/>
      <c r="B129" s="75"/>
      <c r="C129" s="75"/>
      <c r="D129" s="75"/>
      <c r="E129" s="75"/>
    </row>
    <row r="130" spans="1:5" ht="15.75" customHeight="1">
      <c r="A130" s="74"/>
      <c r="B130" s="75"/>
      <c r="C130" s="75"/>
      <c r="D130" s="75"/>
      <c r="E130" s="75"/>
    </row>
    <row r="131" spans="1:5" ht="15.75" customHeight="1">
      <c r="A131" s="74"/>
      <c r="B131" s="75"/>
      <c r="C131" s="75"/>
      <c r="D131" s="75"/>
      <c r="E131" s="75"/>
    </row>
    <row r="132" spans="1:5" ht="15.75" customHeight="1">
      <c r="A132" s="74"/>
      <c r="B132" s="75"/>
      <c r="C132" s="75"/>
      <c r="D132" s="75"/>
      <c r="E132" s="75"/>
    </row>
    <row r="133" spans="1:5" ht="15.75" customHeight="1">
      <c r="A133" s="74"/>
      <c r="B133" s="75"/>
      <c r="C133" s="75"/>
      <c r="D133" s="75"/>
      <c r="E133" s="75"/>
    </row>
    <row r="134" spans="1:5" ht="15.75" customHeight="1">
      <c r="A134" s="74"/>
      <c r="B134" s="75"/>
      <c r="C134" s="75"/>
      <c r="D134" s="75"/>
      <c r="E134" s="75"/>
    </row>
    <row r="135" spans="1:5" ht="15.75" customHeight="1">
      <c r="A135" s="74"/>
      <c r="B135" s="75"/>
      <c r="C135" s="75"/>
      <c r="D135" s="75"/>
      <c r="E135" s="75"/>
    </row>
    <row r="136" spans="1:5" ht="15.75" customHeight="1">
      <c r="A136" s="74"/>
      <c r="B136" s="75"/>
      <c r="C136" s="75"/>
      <c r="D136" s="75"/>
      <c r="E136" s="75"/>
    </row>
    <row r="137" spans="1:5" ht="15.75" customHeight="1">
      <c r="A137" s="74"/>
      <c r="B137" s="75"/>
      <c r="C137" s="75"/>
      <c r="D137" s="75"/>
      <c r="E137" s="75"/>
    </row>
    <row r="138" spans="1:5" ht="15.75" customHeight="1">
      <c r="A138" s="74"/>
      <c r="B138" s="75"/>
      <c r="C138" s="75"/>
      <c r="D138" s="75"/>
      <c r="E138" s="75"/>
    </row>
    <row r="139" spans="1:5" ht="15.75" customHeight="1">
      <c r="A139" s="74"/>
      <c r="B139" s="75"/>
      <c r="C139" s="75"/>
      <c r="D139" s="75"/>
      <c r="E139" s="75"/>
    </row>
    <row r="140" spans="1:5" ht="15.75" customHeight="1">
      <c r="A140" s="74"/>
      <c r="B140" s="75"/>
      <c r="C140" s="75"/>
      <c r="D140" s="75"/>
      <c r="E140" s="75"/>
    </row>
    <row r="141" spans="1:5" ht="15.75" customHeight="1">
      <c r="A141" s="74"/>
      <c r="B141" s="75"/>
      <c r="C141" s="75"/>
      <c r="D141" s="75"/>
      <c r="E141" s="75"/>
    </row>
    <row r="142" spans="1:5" ht="15.75" customHeight="1">
      <c r="A142" s="74"/>
      <c r="B142" s="75"/>
      <c r="C142" s="75"/>
      <c r="D142" s="75"/>
      <c r="E142" s="75"/>
    </row>
    <row r="143" spans="1:5" ht="15.75" customHeight="1">
      <c r="A143" s="74"/>
      <c r="B143" s="75"/>
      <c r="C143" s="75"/>
      <c r="D143" s="75"/>
      <c r="E143" s="75"/>
    </row>
    <row r="144" spans="1:5" ht="15.75" customHeight="1">
      <c r="A144" s="74"/>
      <c r="B144" s="75"/>
      <c r="C144" s="75"/>
      <c r="D144" s="75"/>
      <c r="E144" s="75"/>
    </row>
    <row r="145" spans="1:5" ht="15.75" customHeight="1">
      <c r="A145" s="74"/>
      <c r="B145" s="75"/>
      <c r="C145" s="75"/>
      <c r="D145" s="75"/>
      <c r="E145" s="75"/>
    </row>
    <row r="146" spans="1:5" ht="15.75" customHeight="1">
      <c r="A146" s="74"/>
      <c r="B146" s="75"/>
      <c r="C146" s="75"/>
      <c r="D146" s="75"/>
      <c r="E146" s="75"/>
    </row>
    <row r="147" spans="1:5" ht="15.75" customHeight="1">
      <c r="A147" s="74"/>
      <c r="B147" s="75"/>
      <c r="C147" s="75"/>
      <c r="D147" s="75"/>
      <c r="E147" s="75"/>
    </row>
    <row r="148" spans="1:5" ht="15.75" customHeight="1">
      <c r="A148" s="74"/>
      <c r="B148" s="75"/>
      <c r="C148" s="75"/>
      <c r="D148" s="75"/>
      <c r="E148" s="75"/>
    </row>
    <row r="149" spans="1:5" ht="15.75" customHeight="1">
      <c r="A149" s="74"/>
      <c r="B149" s="75"/>
      <c r="C149" s="75"/>
      <c r="D149" s="75"/>
      <c r="E149" s="75"/>
    </row>
    <row r="150" spans="1:5" ht="15.75" customHeight="1">
      <c r="A150" s="74"/>
      <c r="B150" s="75"/>
      <c r="C150" s="75"/>
      <c r="D150" s="75"/>
      <c r="E150" s="75"/>
    </row>
    <row r="151" spans="1:5" ht="15.75" customHeight="1">
      <c r="A151" s="74"/>
      <c r="B151" s="75"/>
      <c r="C151" s="75"/>
      <c r="D151" s="75"/>
      <c r="E151" s="75"/>
    </row>
    <row r="152" spans="1:5" ht="15.75" customHeight="1">
      <c r="A152" s="74"/>
      <c r="B152" s="75"/>
      <c r="C152" s="75"/>
      <c r="D152" s="75"/>
      <c r="E152" s="75"/>
    </row>
    <row r="153" spans="1:5" ht="15.75" customHeight="1">
      <c r="A153" s="74"/>
      <c r="B153" s="75"/>
      <c r="C153" s="75"/>
      <c r="D153" s="75"/>
      <c r="E153" s="75"/>
    </row>
    <row r="154" spans="1:5" ht="15.75" customHeight="1">
      <c r="A154" s="74"/>
      <c r="B154" s="75"/>
      <c r="C154" s="75"/>
      <c r="D154" s="75"/>
      <c r="E154" s="75"/>
    </row>
    <row r="155" spans="1:5" ht="15.75" customHeight="1">
      <c r="A155" s="74"/>
      <c r="B155" s="75"/>
      <c r="C155" s="75"/>
      <c r="D155" s="75"/>
      <c r="E155" s="75"/>
    </row>
    <row r="156" spans="1:5" ht="15.75" customHeight="1">
      <c r="A156" s="74"/>
      <c r="B156" s="75"/>
      <c r="C156" s="75"/>
      <c r="D156" s="75"/>
      <c r="E156" s="75"/>
    </row>
    <row r="157" spans="1:5" ht="15.75" customHeight="1">
      <c r="A157" s="74"/>
      <c r="B157" s="75"/>
      <c r="C157" s="75"/>
      <c r="D157" s="75"/>
      <c r="E157" s="75"/>
    </row>
    <row r="158" spans="1:5" ht="15.75" customHeight="1">
      <c r="A158" s="74"/>
      <c r="B158" s="75"/>
      <c r="C158" s="75"/>
      <c r="D158" s="75"/>
      <c r="E158" s="75"/>
    </row>
    <row r="159" spans="1:5" ht="15.75" customHeight="1">
      <c r="A159" s="74"/>
      <c r="B159" s="75"/>
      <c r="C159" s="75"/>
      <c r="D159" s="75"/>
      <c r="E159" s="75"/>
    </row>
    <row r="160" spans="1:5" ht="15.75" customHeight="1">
      <c r="A160" s="74"/>
      <c r="B160" s="75"/>
      <c r="C160" s="75"/>
      <c r="D160" s="75"/>
      <c r="E160" s="75"/>
    </row>
    <row r="161" spans="1:5" ht="15.75" customHeight="1">
      <c r="A161" s="74"/>
      <c r="B161" s="75"/>
      <c r="C161" s="75"/>
      <c r="D161" s="75"/>
      <c r="E161" s="75"/>
    </row>
    <row r="162" spans="1:5" ht="15.75" customHeight="1">
      <c r="A162" s="74"/>
      <c r="B162" s="75"/>
      <c r="C162" s="75"/>
      <c r="D162" s="75"/>
      <c r="E162" s="75"/>
    </row>
    <row r="163" spans="1:5" ht="15.75" customHeight="1">
      <c r="A163" s="74"/>
      <c r="B163" s="75"/>
      <c r="C163" s="75"/>
      <c r="D163" s="75"/>
      <c r="E163" s="75"/>
    </row>
    <row r="164" spans="1:5" ht="15.75" customHeight="1">
      <c r="A164" s="74"/>
      <c r="B164" s="75"/>
      <c r="C164" s="75"/>
      <c r="D164" s="75"/>
      <c r="E164" s="75"/>
    </row>
    <row r="165" spans="1:5" ht="15.75" customHeight="1">
      <c r="A165" s="74"/>
      <c r="B165" s="75"/>
      <c r="C165" s="75"/>
      <c r="D165" s="75"/>
      <c r="E165" s="75"/>
    </row>
    <row r="166" spans="1:5" ht="15.75" customHeight="1">
      <c r="A166" s="74"/>
      <c r="B166" s="75"/>
      <c r="C166" s="75"/>
      <c r="D166" s="75"/>
      <c r="E166" s="75"/>
    </row>
    <row r="167" spans="1:5" ht="15.75" customHeight="1">
      <c r="A167" s="74"/>
      <c r="B167" s="75"/>
      <c r="C167" s="75"/>
      <c r="D167" s="75"/>
      <c r="E167" s="75"/>
    </row>
    <row r="168" spans="1:5" ht="15.75" customHeight="1">
      <c r="A168" s="74"/>
      <c r="B168" s="75"/>
      <c r="C168" s="75"/>
      <c r="D168" s="75"/>
      <c r="E168" s="75"/>
    </row>
    <row r="169" spans="1:5" ht="15.75" customHeight="1">
      <c r="A169" s="74"/>
      <c r="B169" s="75"/>
      <c r="C169" s="75"/>
      <c r="D169" s="75"/>
      <c r="E169" s="75"/>
    </row>
    <row r="170" spans="1:5" ht="15.75" customHeight="1">
      <c r="A170" s="74"/>
      <c r="B170" s="75"/>
      <c r="C170" s="75"/>
      <c r="D170" s="75"/>
      <c r="E170" s="75"/>
    </row>
    <row r="171" spans="1:5" ht="15.75" customHeight="1">
      <c r="A171" s="74"/>
      <c r="B171" s="75"/>
      <c r="C171" s="75"/>
      <c r="D171" s="75"/>
      <c r="E171" s="75"/>
    </row>
    <row r="172" spans="1:5" ht="15.75" customHeight="1">
      <c r="A172" s="74"/>
      <c r="B172" s="75"/>
      <c r="C172" s="75"/>
      <c r="D172" s="75"/>
      <c r="E172" s="75"/>
    </row>
    <row r="173" spans="1:5" ht="15.75" customHeight="1">
      <c r="A173" s="74"/>
      <c r="B173" s="75"/>
      <c r="C173" s="75"/>
      <c r="D173" s="75"/>
      <c r="E173" s="75"/>
    </row>
    <row r="174" spans="1:5" ht="15.75" customHeight="1">
      <c r="A174" s="74"/>
      <c r="B174" s="75"/>
      <c r="C174" s="75"/>
      <c r="D174" s="75"/>
      <c r="E174" s="75"/>
    </row>
    <row r="175" spans="1:5" ht="15.75" customHeight="1">
      <c r="A175" s="74"/>
      <c r="B175" s="75"/>
      <c r="C175" s="75"/>
      <c r="D175" s="75"/>
      <c r="E175" s="75"/>
    </row>
    <row r="176" spans="1:5" ht="15.75" customHeight="1">
      <c r="A176" s="74"/>
      <c r="B176" s="75"/>
      <c r="C176" s="75"/>
      <c r="D176" s="75"/>
      <c r="E176" s="75"/>
    </row>
    <row r="177" spans="1:5" ht="15.75" customHeight="1">
      <c r="A177" s="74"/>
      <c r="B177" s="75"/>
      <c r="C177" s="75"/>
      <c r="D177" s="75"/>
      <c r="E177" s="75"/>
    </row>
    <row r="178" spans="1:5" ht="15.75" customHeight="1">
      <c r="A178" s="74"/>
      <c r="B178" s="75"/>
      <c r="C178" s="75"/>
      <c r="D178" s="75"/>
      <c r="E178" s="75"/>
    </row>
    <row r="179" spans="1:5" ht="15.75" customHeight="1">
      <c r="A179" s="74"/>
      <c r="B179" s="75"/>
      <c r="C179" s="75"/>
      <c r="D179" s="75"/>
      <c r="E179" s="75"/>
    </row>
    <row r="180" spans="1:5" ht="15.75" customHeight="1">
      <c r="A180" s="74"/>
      <c r="B180" s="75"/>
      <c r="C180" s="75"/>
      <c r="D180" s="75"/>
      <c r="E180" s="75"/>
    </row>
    <row r="181" spans="1:5" ht="15.75" customHeight="1">
      <c r="A181" s="74"/>
      <c r="B181" s="75"/>
      <c r="C181" s="75"/>
      <c r="D181" s="75"/>
      <c r="E181" s="75"/>
    </row>
    <row r="182" spans="1:5" ht="15.75" customHeight="1">
      <c r="A182" s="74"/>
      <c r="B182" s="75"/>
      <c r="C182" s="75"/>
      <c r="D182" s="75"/>
      <c r="E182" s="75"/>
    </row>
    <row r="183" spans="1:5" ht="15.75" customHeight="1">
      <c r="A183" s="74"/>
      <c r="B183" s="75"/>
      <c r="C183" s="75"/>
      <c r="D183" s="75"/>
      <c r="E183" s="75"/>
    </row>
    <row r="184" spans="1:5" ht="15.75" customHeight="1">
      <c r="A184" s="74"/>
      <c r="B184" s="75"/>
      <c r="C184" s="75"/>
      <c r="D184" s="75"/>
      <c r="E184" s="75"/>
    </row>
    <row r="185" spans="1:5" ht="15.75" customHeight="1">
      <c r="A185" s="74"/>
      <c r="B185" s="75"/>
      <c r="C185" s="75"/>
      <c r="D185" s="75"/>
      <c r="E185" s="75"/>
    </row>
    <row r="186" spans="1:5" ht="15.75" customHeight="1">
      <c r="A186" s="74"/>
      <c r="B186" s="75"/>
      <c r="C186" s="75"/>
      <c r="D186" s="75"/>
      <c r="E186" s="75"/>
    </row>
    <row r="187" spans="1:5" ht="15.75" customHeight="1">
      <c r="A187" s="74"/>
      <c r="B187" s="75"/>
      <c r="C187" s="75"/>
      <c r="D187" s="75"/>
      <c r="E187" s="75"/>
    </row>
    <row r="188" spans="1:5" ht="15.75" customHeight="1">
      <c r="A188" s="74"/>
      <c r="B188" s="75"/>
      <c r="C188" s="75"/>
      <c r="D188" s="75"/>
      <c r="E188" s="75"/>
    </row>
    <row r="189" spans="1:5" ht="15.75" customHeight="1">
      <c r="A189" s="74"/>
      <c r="B189" s="75"/>
      <c r="C189" s="75"/>
      <c r="D189" s="75"/>
      <c r="E189" s="75"/>
    </row>
    <row r="190" spans="1:5" ht="15.75" customHeight="1">
      <c r="A190" s="74"/>
      <c r="B190" s="75"/>
      <c r="C190" s="75"/>
      <c r="D190" s="75"/>
      <c r="E190" s="75"/>
    </row>
    <row r="191" spans="1:5" ht="15.75" customHeight="1">
      <c r="A191" s="74"/>
      <c r="B191" s="75"/>
      <c r="C191" s="75"/>
      <c r="D191" s="75"/>
      <c r="E191" s="75"/>
    </row>
    <row r="192" spans="1:5" ht="15.75" customHeight="1">
      <c r="A192" s="74"/>
      <c r="B192" s="75"/>
      <c r="C192" s="75"/>
      <c r="D192" s="75"/>
      <c r="E192" s="75"/>
    </row>
    <row r="193" spans="1:5" ht="15.75" customHeight="1">
      <c r="A193" s="74"/>
      <c r="B193" s="75"/>
      <c r="C193" s="75"/>
      <c r="D193" s="75"/>
      <c r="E193" s="75"/>
    </row>
    <row r="194" spans="1:5" ht="15.75" customHeight="1">
      <c r="A194" s="74"/>
      <c r="B194" s="75"/>
      <c r="C194" s="75"/>
      <c r="D194" s="75"/>
      <c r="E194" s="75"/>
    </row>
    <row r="195" spans="1:5" ht="15.75" customHeight="1">
      <c r="A195" s="74"/>
      <c r="B195" s="75"/>
      <c r="C195" s="75"/>
      <c r="D195" s="75"/>
      <c r="E195" s="75"/>
    </row>
    <row r="196" spans="1:5" ht="15.75" customHeight="1">
      <c r="A196" s="74"/>
      <c r="B196" s="75"/>
      <c r="C196" s="75"/>
      <c r="D196" s="75"/>
      <c r="E196" s="75"/>
    </row>
    <row r="197" spans="1:5" ht="15.75" customHeight="1">
      <c r="A197" s="74"/>
      <c r="B197" s="75"/>
      <c r="C197" s="75"/>
      <c r="D197" s="75"/>
      <c r="E197" s="75"/>
    </row>
    <row r="198" spans="1:5" ht="15.75" customHeight="1">
      <c r="A198" s="74"/>
      <c r="B198" s="75"/>
      <c r="C198" s="75"/>
      <c r="D198" s="75"/>
      <c r="E198" s="75"/>
    </row>
    <row r="199" spans="1:5" ht="15.75" customHeight="1">
      <c r="A199" s="74"/>
      <c r="B199" s="75"/>
      <c r="C199" s="75"/>
      <c r="D199" s="75"/>
      <c r="E199" s="75"/>
    </row>
    <row r="200" spans="1:5" ht="15.75" customHeight="1">
      <c r="A200" s="74"/>
      <c r="B200" s="75"/>
      <c r="C200" s="75"/>
      <c r="D200" s="75"/>
      <c r="E200" s="75"/>
    </row>
    <row r="201" spans="1:5" ht="15.75" customHeight="1">
      <c r="A201" s="74"/>
      <c r="B201" s="75"/>
      <c r="C201" s="75"/>
      <c r="D201" s="75"/>
      <c r="E201" s="75"/>
    </row>
    <row r="202" spans="1:5" ht="15.75" customHeight="1">
      <c r="A202" s="74"/>
      <c r="B202" s="75"/>
      <c r="C202" s="75"/>
      <c r="D202" s="75"/>
      <c r="E202" s="75"/>
    </row>
    <row r="203" spans="1:5" ht="15.75" customHeight="1">
      <c r="A203" s="74"/>
      <c r="B203" s="75"/>
      <c r="C203" s="75"/>
      <c r="D203" s="75"/>
      <c r="E203" s="75"/>
    </row>
    <row r="204" spans="1:5" ht="15.75" customHeight="1">
      <c r="A204" s="74"/>
      <c r="B204" s="75"/>
      <c r="C204" s="75"/>
      <c r="D204" s="75"/>
      <c r="E204" s="75"/>
    </row>
    <row r="205" spans="1:5" ht="15.75" customHeight="1">
      <c r="A205" s="74"/>
      <c r="B205" s="75"/>
      <c r="C205" s="75"/>
      <c r="D205" s="75"/>
      <c r="E205" s="75"/>
    </row>
    <row r="206" spans="1:5" ht="15.75" customHeight="1">
      <c r="A206" s="74"/>
      <c r="B206" s="75"/>
      <c r="C206" s="75"/>
      <c r="D206" s="75"/>
      <c r="E206" s="75"/>
    </row>
    <row r="207" spans="1:5" ht="15.75" customHeight="1">
      <c r="A207" s="74"/>
      <c r="B207" s="75"/>
      <c r="C207" s="75"/>
      <c r="D207" s="75"/>
      <c r="E207" s="75"/>
    </row>
    <row r="208" spans="1:5" ht="15.75" customHeight="1">
      <c r="A208" s="74"/>
      <c r="B208" s="75"/>
      <c r="C208" s="75"/>
      <c r="D208" s="75"/>
      <c r="E208" s="75"/>
    </row>
    <row r="209" spans="1:5" ht="15.75" customHeight="1">
      <c r="A209" s="74"/>
      <c r="B209" s="75"/>
      <c r="C209" s="75"/>
      <c r="D209" s="75"/>
      <c r="E209" s="75"/>
    </row>
    <row r="210" spans="1:5" ht="15.75" customHeight="1">
      <c r="A210" s="74"/>
      <c r="B210" s="75"/>
      <c r="C210" s="75"/>
      <c r="D210" s="75"/>
      <c r="E210" s="75"/>
    </row>
    <row r="211" spans="1:5" ht="15.75" customHeight="1">
      <c r="A211" s="74"/>
      <c r="B211" s="75"/>
      <c r="C211" s="75"/>
      <c r="D211" s="75"/>
      <c r="E211" s="75"/>
    </row>
    <row r="212" spans="1:5" ht="15.75" customHeight="1">
      <c r="A212" s="74"/>
      <c r="B212" s="75"/>
      <c r="C212" s="75"/>
      <c r="D212" s="75"/>
      <c r="E212" s="75"/>
    </row>
    <row r="213" spans="1:5" ht="15.75" customHeight="1">
      <c r="A213" s="74"/>
      <c r="B213" s="75"/>
      <c r="C213" s="75"/>
      <c r="D213" s="75"/>
      <c r="E213" s="75"/>
    </row>
    <row r="214" spans="1:5" ht="15.75" customHeight="1">
      <c r="A214" s="74"/>
      <c r="B214" s="75"/>
      <c r="C214" s="75"/>
      <c r="D214" s="75"/>
      <c r="E214" s="75"/>
    </row>
    <row r="215" spans="1:5" ht="15.75" customHeight="1">
      <c r="A215" s="74"/>
      <c r="B215" s="75"/>
      <c r="C215" s="75"/>
      <c r="D215" s="75"/>
      <c r="E215" s="75"/>
    </row>
    <row r="216" spans="1:5" ht="15.75" customHeight="1">
      <c r="A216" s="74"/>
      <c r="B216" s="75"/>
      <c r="C216" s="75"/>
      <c r="D216" s="75"/>
      <c r="E216" s="75"/>
    </row>
    <row r="217" spans="1:5" ht="15.75" customHeight="1">
      <c r="A217" s="74"/>
      <c r="B217" s="75"/>
      <c r="C217" s="75"/>
      <c r="D217" s="75"/>
      <c r="E217" s="75"/>
    </row>
    <row r="218" spans="1:5" ht="15.75" customHeight="1">
      <c r="A218" s="74"/>
      <c r="B218" s="75"/>
      <c r="C218" s="75"/>
      <c r="D218" s="75"/>
      <c r="E218" s="75"/>
    </row>
    <row r="219" spans="1:5" ht="15.75" customHeight="1">
      <c r="A219" s="74"/>
      <c r="B219" s="75"/>
      <c r="C219" s="75"/>
      <c r="D219" s="75"/>
      <c r="E219" s="75"/>
    </row>
    <row r="220" spans="1:5" ht="15.75" customHeight="1">
      <c r="A220" s="74"/>
      <c r="B220" s="75"/>
      <c r="C220" s="75"/>
      <c r="D220" s="75"/>
      <c r="E220" s="75"/>
    </row>
    <row r="221" spans="1:5" ht="15.75" customHeight="1">
      <c r="A221" s="74"/>
      <c r="B221" s="75"/>
      <c r="C221" s="75"/>
      <c r="D221" s="75"/>
      <c r="E221" s="75"/>
    </row>
    <row r="222" spans="1:5" ht="15.75" customHeight="1">
      <c r="A222" s="74"/>
      <c r="B222" s="75"/>
      <c r="C222" s="75"/>
      <c r="D222" s="75"/>
      <c r="E222" s="75"/>
    </row>
    <row r="223" spans="1:5" ht="15.75" customHeight="1">
      <c r="A223" s="74"/>
      <c r="B223" s="75"/>
      <c r="C223" s="75"/>
      <c r="D223" s="75"/>
      <c r="E223" s="75"/>
    </row>
    <row r="224" spans="1:5" ht="15.75" customHeight="1">
      <c r="A224" s="74"/>
      <c r="B224" s="75"/>
      <c r="C224" s="75"/>
      <c r="D224" s="75"/>
      <c r="E224" s="75"/>
    </row>
    <row r="225" spans="1:5" ht="15.75" customHeight="1">
      <c r="A225" s="74"/>
      <c r="B225" s="75"/>
      <c r="C225" s="75"/>
      <c r="D225" s="75"/>
      <c r="E225" s="75"/>
    </row>
    <row r="226" spans="1:5" ht="15.75" customHeight="1">
      <c r="A226" s="74"/>
      <c r="B226" s="75"/>
      <c r="C226" s="75"/>
      <c r="D226" s="75"/>
      <c r="E226" s="75"/>
    </row>
    <row r="227" spans="1:5" ht="15.75" customHeight="1">
      <c r="A227" s="74"/>
      <c r="B227" s="75"/>
      <c r="C227" s="75"/>
      <c r="D227" s="75"/>
      <c r="E227" s="75"/>
    </row>
    <row r="228" spans="1:5" ht="15.75" customHeight="1">
      <c r="A228" s="74"/>
      <c r="B228" s="75"/>
      <c r="C228" s="75"/>
      <c r="D228" s="75"/>
      <c r="E228" s="75"/>
    </row>
    <row r="229" spans="1:5" ht="15.75" customHeight="1">
      <c r="A229" s="74"/>
      <c r="B229" s="75"/>
      <c r="C229" s="75"/>
      <c r="D229" s="75"/>
      <c r="E229" s="75"/>
    </row>
    <row r="230" spans="1:5" ht="15.75" customHeight="1">
      <c r="A230" s="74"/>
      <c r="B230" s="75"/>
      <c r="C230" s="75"/>
      <c r="D230" s="75"/>
      <c r="E230" s="75"/>
    </row>
    <row r="231" spans="1:5" ht="15.75" customHeight="1">
      <c r="A231" s="74"/>
      <c r="B231" s="75"/>
      <c r="C231" s="75"/>
      <c r="D231" s="75"/>
      <c r="E231" s="75"/>
    </row>
    <row r="232" spans="1:5" ht="15.75" customHeight="1">
      <c r="A232" s="74"/>
      <c r="B232" s="75"/>
      <c r="C232" s="75"/>
      <c r="D232" s="75"/>
      <c r="E232" s="75"/>
    </row>
    <row r="233" spans="1:5" ht="15.75" customHeight="1">
      <c r="A233" s="74"/>
      <c r="B233" s="75"/>
      <c r="C233" s="75"/>
      <c r="D233" s="75"/>
      <c r="E233" s="75"/>
    </row>
    <row r="234" spans="1:5" ht="15.75" customHeight="1">
      <c r="A234" s="74"/>
      <c r="B234" s="75"/>
      <c r="C234" s="75"/>
      <c r="D234" s="75"/>
      <c r="E234" s="75"/>
    </row>
    <row r="235" spans="1:5" ht="15.75" customHeight="1">
      <c r="A235" s="74"/>
      <c r="B235" s="75"/>
      <c r="C235" s="75"/>
      <c r="D235" s="75"/>
      <c r="E235" s="75"/>
    </row>
    <row r="236" spans="1:5" ht="15.75" customHeight="1">
      <c r="A236" s="74"/>
      <c r="B236" s="75"/>
      <c r="C236" s="75"/>
      <c r="D236" s="75"/>
      <c r="E236" s="75"/>
    </row>
    <row r="237" spans="1:5" ht="15.75" customHeight="1">
      <c r="A237" s="74"/>
      <c r="B237" s="75"/>
      <c r="C237" s="75"/>
      <c r="D237" s="75"/>
      <c r="E237" s="75"/>
    </row>
    <row r="238" spans="1:5" ht="15.75" customHeight="1">
      <c r="A238" s="74"/>
      <c r="B238" s="75"/>
      <c r="C238" s="75"/>
      <c r="D238" s="75"/>
      <c r="E238" s="75"/>
    </row>
    <row r="239" spans="1:5" ht="15.75" customHeight="1">
      <c r="A239" s="74"/>
      <c r="B239" s="75"/>
      <c r="C239" s="75"/>
      <c r="D239" s="75"/>
      <c r="E239" s="75"/>
    </row>
    <row r="240" spans="1:5" ht="15.75" customHeight="1">
      <c r="A240" s="74"/>
      <c r="B240" s="75"/>
      <c r="C240" s="75"/>
      <c r="D240" s="75"/>
      <c r="E240" s="75"/>
    </row>
    <row r="241" spans="1:5" ht="15.75" customHeight="1">
      <c r="A241" s="74"/>
      <c r="B241" s="75"/>
      <c r="C241" s="75"/>
      <c r="D241" s="75"/>
      <c r="E241" s="75"/>
    </row>
    <row r="242" spans="1:5" ht="15.75" customHeight="1">
      <c r="A242" s="74"/>
      <c r="B242" s="75"/>
      <c r="C242" s="75"/>
      <c r="D242" s="75"/>
      <c r="E242" s="75"/>
    </row>
    <row r="243" spans="1:5" ht="15.75" customHeight="1">
      <c r="A243" s="74"/>
      <c r="B243" s="75"/>
      <c r="C243" s="75"/>
      <c r="D243" s="75"/>
      <c r="E243" s="75"/>
    </row>
    <row r="244" spans="1:5" ht="15.75" customHeight="1">
      <c r="A244" s="74"/>
      <c r="B244" s="75"/>
      <c r="C244" s="75"/>
      <c r="D244" s="75"/>
      <c r="E244" s="75"/>
    </row>
    <row r="245" spans="1:5" ht="15.75" customHeight="1">
      <c r="A245" s="74"/>
      <c r="B245" s="75"/>
      <c r="C245" s="75"/>
      <c r="D245" s="75"/>
      <c r="E245" s="75"/>
    </row>
    <row r="246" spans="1:5" ht="15.75" customHeight="1">
      <c r="A246" s="74"/>
      <c r="B246" s="75"/>
      <c r="C246" s="75"/>
      <c r="D246" s="75"/>
      <c r="E246" s="75"/>
    </row>
    <row r="247" spans="1:5" ht="15.75" customHeight="1">
      <c r="A247" s="74"/>
      <c r="B247" s="75"/>
      <c r="C247" s="75"/>
      <c r="D247" s="75"/>
      <c r="E247" s="75"/>
    </row>
    <row r="248" spans="1:5" ht="15.75" customHeight="1">
      <c r="A248" s="74"/>
      <c r="B248" s="75"/>
      <c r="C248" s="75"/>
      <c r="D248" s="75"/>
      <c r="E248" s="75"/>
    </row>
    <row r="249" spans="1:5" ht="15.75" customHeight="1">
      <c r="A249" s="74"/>
      <c r="B249" s="75"/>
      <c r="C249" s="75"/>
      <c r="D249" s="75"/>
      <c r="E249" s="75"/>
    </row>
    <row r="250" spans="1:5" ht="15.75" customHeight="1">
      <c r="A250" s="74"/>
      <c r="B250" s="75"/>
      <c r="C250" s="75"/>
      <c r="D250" s="75"/>
      <c r="E250" s="75"/>
    </row>
    <row r="251" spans="1:5" ht="15.75" customHeight="1">
      <c r="A251" s="74"/>
      <c r="B251" s="75"/>
      <c r="C251" s="75"/>
      <c r="D251" s="75"/>
      <c r="E251" s="75"/>
    </row>
    <row r="252" spans="1:5" ht="15.75" customHeight="1">
      <c r="A252" s="74"/>
      <c r="B252" s="75"/>
      <c r="C252" s="75"/>
      <c r="D252" s="75"/>
      <c r="E252" s="75"/>
    </row>
    <row r="253" spans="1:5" ht="15.75" customHeight="1">
      <c r="A253" s="74"/>
      <c r="B253" s="75"/>
      <c r="C253" s="75"/>
      <c r="D253" s="75"/>
      <c r="E253" s="75"/>
    </row>
    <row r="254" spans="1:5" ht="15.75" customHeight="1">
      <c r="A254" s="74"/>
      <c r="B254" s="75"/>
      <c r="C254" s="75"/>
      <c r="D254" s="75"/>
      <c r="E254" s="75"/>
    </row>
    <row r="255" spans="1:5" ht="15.75" customHeight="1">
      <c r="A255" s="74"/>
      <c r="B255" s="75"/>
      <c r="C255" s="75"/>
      <c r="D255" s="75"/>
      <c r="E255" s="75"/>
    </row>
    <row r="256" spans="1:5" ht="15.75" customHeight="1">
      <c r="A256" s="74"/>
      <c r="B256" s="75"/>
      <c r="C256" s="75"/>
      <c r="D256" s="75"/>
      <c r="E256" s="75"/>
    </row>
    <row r="257" spans="1:5" ht="15.75" customHeight="1">
      <c r="A257" s="74"/>
      <c r="B257" s="75"/>
      <c r="C257" s="75"/>
      <c r="D257" s="75"/>
      <c r="E257" s="75"/>
    </row>
    <row r="258" spans="1:5" ht="15.75" customHeight="1">
      <c r="A258" s="74"/>
      <c r="B258" s="75"/>
      <c r="C258" s="75"/>
      <c r="D258" s="75"/>
      <c r="E258" s="75"/>
    </row>
    <row r="259" spans="1:5" ht="15.75" customHeight="1">
      <c r="A259" s="74"/>
      <c r="B259" s="75"/>
      <c r="C259" s="75"/>
      <c r="D259" s="75"/>
      <c r="E259" s="75"/>
    </row>
    <row r="260" spans="1:5" ht="15.75" customHeight="1">
      <c r="A260" s="74"/>
      <c r="B260" s="75"/>
      <c r="C260" s="75"/>
      <c r="D260" s="75"/>
      <c r="E260" s="75"/>
    </row>
    <row r="261" spans="1:5" ht="15.75" customHeight="1">
      <c r="A261" s="74"/>
      <c r="B261" s="75"/>
      <c r="C261" s="75"/>
      <c r="D261" s="75"/>
      <c r="E261" s="75"/>
    </row>
    <row r="262" spans="1:5" ht="15.75" customHeight="1">
      <c r="A262" s="74"/>
      <c r="B262" s="75"/>
      <c r="C262" s="75"/>
      <c r="D262" s="75"/>
      <c r="E262" s="75"/>
    </row>
    <row r="263" spans="1:5" ht="15.75" customHeight="1">
      <c r="A263" s="74"/>
      <c r="B263" s="75"/>
      <c r="C263" s="75"/>
      <c r="D263" s="75"/>
      <c r="E263" s="75"/>
    </row>
    <row r="264" spans="1:5" ht="15.75" customHeight="1">
      <c r="A264" s="74"/>
      <c r="B264" s="75"/>
      <c r="C264" s="75"/>
      <c r="D264" s="75"/>
      <c r="E264" s="75"/>
    </row>
    <row r="265" spans="1:5" ht="15.75" customHeight="1">
      <c r="A265" s="74"/>
      <c r="B265" s="75"/>
      <c r="C265" s="75"/>
      <c r="D265" s="75"/>
      <c r="E265" s="75"/>
    </row>
    <row r="266" spans="1:5" ht="15.75" customHeight="1">
      <c r="A266" s="74"/>
      <c r="B266" s="75"/>
      <c r="C266" s="75"/>
      <c r="D266" s="75"/>
      <c r="E266" s="75"/>
    </row>
    <row r="267" spans="1:5" ht="15.75" customHeight="1">
      <c r="A267" s="74"/>
      <c r="B267" s="75"/>
      <c r="C267" s="75"/>
      <c r="D267" s="75"/>
      <c r="E267" s="75"/>
    </row>
    <row r="268" spans="1:5" ht="15.75" customHeight="1">
      <c r="A268" s="74"/>
      <c r="B268" s="75"/>
      <c r="C268" s="75"/>
      <c r="D268" s="75"/>
      <c r="E268" s="75"/>
    </row>
    <row r="269" spans="1:5" ht="15.75" customHeight="1">
      <c r="A269" s="74"/>
      <c r="B269" s="75"/>
      <c r="C269" s="75"/>
      <c r="D269" s="75"/>
      <c r="E269" s="75"/>
    </row>
    <row r="270" spans="1:5" ht="15.75" customHeight="1">
      <c r="A270" s="74"/>
      <c r="B270" s="75"/>
      <c r="C270" s="75"/>
      <c r="D270" s="75"/>
      <c r="E270" s="75"/>
    </row>
    <row r="271" spans="1:5" ht="15.75" customHeight="1">
      <c r="A271" s="74"/>
      <c r="B271" s="75"/>
      <c r="C271" s="75"/>
      <c r="D271" s="75"/>
      <c r="E271" s="75"/>
    </row>
    <row r="272" spans="1:5" ht="15.75" customHeight="1">
      <c r="A272" s="74"/>
      <c r="B272" s="75"/>
      <c r="C272" s="75"/>
      <c r="D272" s="75"/>
      <c r="E272" s="75"/>
    </row>
    <row r="273" spans="1:5" ht="15.75" customHeight="1">
      <c r="A273" s="74"/>
      <c r="B273" s="75"/>
      <c r="C273" s="75"/>
      <c r="D273" s="75"/>
      <c r="E273" s="75"/>
    </row>
    <row r="274" spans="1:5" ht="15.75" customHeight="1">
      <c r="A274" s="74"/>
      <c r="B274" s="75"/>
      <c r="C274" s="75"/>
      <c r="D274" s="75"/>
      <c r="E274" s="75"/>
    </row>
    <row r="275" spans="1:5" ht="15.75" customHeight="1">
      <c r="A275" s="74"/>
      <c r="B275" s="75"/>
      <c r="C275" s="75"/>
      <c r="D275" s="75"/>
      <c r="E275" s="75"/>
    </row>
    <row r="276" spans="1:5" ht="15.75" customHeight="1">
      <c r="A276" s="74"/>
      <c r="B276" s="75"/>
      <c r="C276" s="75"/>
      <c r="D276" s="75"/>
      <c r="E276" s="75"/>
    </row>
    <row r="277" spans="1:5" ht="15.75" customHeight="1">
      <c r="A277" s="74"/>
      <c r="B277" s="75"/>
      <c r="C277" s="75"/>
      <c r="D277" s="75"/>
      <c r="E277" s="75"/>
    </row>
    <row r="278" spans="1:5" ht="15.75" customHeight="1">
      <c r="A278" s="74"/>
      <c r="B278" s="75"/>
      <c r="C278" s="75"/>
      <c r="D278" s="75"/>
      <c r="E278" s="75"/>
    </row>
    <row r="279" spans="1:5" ht="15.75" customHeight="1">
      <c r="A279" s="74"/>
      <c r="B279" s="75"/>
      <c r="C279" s="75"/>
      <c r="D279" s="75"/>
      <c r="E279" s="75"/>
    </row>
    <row r="280" spans="1:5" ht="15.75" customHeight="1">
      <c r="A280" s="74"/>
      <c r="B280" s="75"/>
      <c r="C280" s="75"/>
      <c r="D280" s="75"/>
      <c r="E280" s="75"/>
    </row>
    <row r="281" spans="1:5" ht="15.75" customHeight="1">
      <c r="A281" s="74"/>
      <c r="B281" s="75"/>
      <c r="C281" s="75"/>
      <c r="D281" s="75"/>
      <c r="E281" s="75"/>
    </row>
    <row r="282" spans="1:5" ht="15.75" customHeight="1">
      <c r="A282" s="74"/>
      <c r="B282" s="75"/>
      <c r="C282" s="75"/>
      <c r="D282" s="75"/>
      <c r="E282" s="75"/>
    </row>
    <row r="283" spans="1:5" ht="15.75" customHeight="1">
      <c r="A283" s="74"/>
      <c r="B283" s="75"/>
      <c r="C283" s="75"/>
      <c r="D283" s="75"/>
      <c r="E283" s="75"/>
    </row>
    <row r="284" spans="1:5" ht="15.75" customHeight="1">
      <c r="A284" s="74"/>
      <c r="B284" s="75"/>
      <c r="C284" s="75"/>
      <c r="D284" s="75"/>
      <c r="E284" s="75"/>
    </row>
    <row r="285" spans="1:5" ht="15.75" customHeight="1">
      <c r="A285" s="74"/>
      <c r="B285" s="75"/>
      <c r="C285" s="75"/>
      <c r="D285" s="75"/>
      <c r="E285" s="75"/>
    </row>
    <row r="286" spans="1:5" ht="15.75" customHeight="1">
      <c r="A286" s="74"/>
      <c r="B286" s="75"/>
      <c r="C286" s="75"/>
      <c r="D286" s="75"/>
      <c r="E286" s="75"/>
    </row>
    <row r="287" spans="1:5" ht="15.75" customHeight="1">
      <c r="A287" s="74"/>
      <c r="B287" s="75"/>
      <c r="C287" s="75"/>
      <c r="D287" s="75"/>
      <c r="E287" s="75"/>
    </row>
    <row r="288" spans="1:5" ht="15.75" customHeight="1">
      <c r="A288" s="74"/>
      <c r="B288" s="75"/>
      <c r="C288" s="75"/>
      <c r="D288" s="75"/>
      <c r="E288" s="75"/>
    </row>
    <row r="289" spans="1:5" ht="15.75" customHeight="1">
      <c r="A289" s="74"/>
      <c r="B289" s="75"/>
      <c r="C289" s="75"/>
      <c r="D289" s="75"/>
      <c r="E289" s="75"/>
    </row>
    <row r="290" spans="1:5" ht="15.75" customHeight="1">
      <c r="A290" s="74"/>
      <c r="B290" s="75"/>
      <c r="C290" s="75"/>
      <c r="D290" s="75"/>
      <c r="E290" s="75"/>
    </row>
    <row r="291" spans="1:5" ht="15.75" customHeight="1">
      <c r="A291" s="74"/>
      <c r="B291" s="75"/>
      <c r="C291" s="75"/>
      <c r="D291" s="75"/>
      <c r="E291" s="75"/>
    </row>
    <row r="292" spans="1:5" ht="15.75" customHeight="1">
      <c r="A292" s="74"/>
      <c r="B292" s="75"/>
      <c r="C292" s="75"/>
      <c r="D292" s="75"/>
      <c r="E292" s="75"/>
    </row>
    <row r="293" spans="1:5" ht="15.75" customHeight="1">
      <c r="A293" s="74"/>
      <c r="B293" s="75"/>
      <c r="C293" s="75"/>
      <c r="D293" s="75"/>
      <c r="E293" s="75"/>
    </row>
    <row r="294" spans="1:5" ht="15.75" customHeight="1">
      <c r="A294" s="74"/>
      <c r="B294" s="75"/>
      <c r="C294" s="75"/>
      <c r="D294" s="75"/>
      <c r="E294" s="75"/>
    </row>
    <row r="295" spans="1:5" ht="15.75" customHeight="1">
      <c r="A295" s="74"/>
      <c r="B295" s="75"/>
      <c r="C295" s="75"/>
      <c r="D295" s="75"/>
      <c r="E295" s="75"/>
    </row>
    <row r="296" spans="1:5" ht="15.75" customHeight="1">
      <c r="A296" s="74"/>
      <c r="B296" s="75"/>
      <c r="C296" s="75"/>
      <c r="D296" s="75"/>
      <c r="E296" s="75"/>
    </row>
    <row r="297" spans="1:5" ht="15.75" customHeight="1">
      <c r="A297" s="74"/>
      <c r="B297" s="75"/>
      <c r="C297" s="75"/>
      <c r="D297" s="75"/>
      <c r="E297" s="75"/>
    </row>
    <row r="298" spans="1:5" ht="15.75" customHeight="1">
      <c r="A298" s="74"/>
      <c r="B298" s="75"/>
      <c r="C298" s="75"/>
      <c r="D298" s="75"/>
      <c r="E298" s="75"/>
    </row>
    <row r="299" spans="1:5" ht="15.75" customHeight="1">
      <c r="A299" s="74"/>
      <c r="B299" s="75"/>
      <c r="C299" s="75"/>
      <c r="D299" s="75"/>
      <c r="E299" s="75"/>
    </row>
    <row r="300" spans="1:5" ht="15.75" customHeight="1">
      <c r="A300" s="74"/>
      <c r="B300" s="75"/>
      <c r="C300" s="75"/>
      <c r="D300" s="75"/>
      <c r="E300" s="75"/>
    </row>
    <row r="301" spans="1:5" ht="15.75" customHeight="1">
      <c r="A301" s="74"/>
      <c r="B301" s="75"/>
      <c r="C301" s="75"/>
      <c r="D301" s="75"/>
      <c r="E301" s="75"/>
    </row>
    <row r="302" spans="1:5" ht="15.75" customHeight="1">
      <c r="A302" s="74"/>
      <c r="B302" s="75"/>
      <c r="C302" s="75"/>
      <c r="D302" s="75"/>
      <c r="E302" s="75"/>
    </row>
    <row r="303" spans="1:5" ht="15.75" customHeight="1">
      <c r="A303" s="74"/>
      <c r="B303" s="75"/>
      <c r="C303" s="75"/>
      <c r="D303" s="75"/>
      <c r="E303" s="75"/>
    </row>
    <row r="304" spans="1:5" ht="15.75" customHeight="1">
      <c r="A304" s="74"/>
      <c r="B304" s="75"/>
      <c r="C304" s="75"/>
      <c r="D304" s="75"/>
      <c r="E304" s="75"/>
    </row>
    <row r="305" spans="1:5" ht="15.75" customHeight="1">
      <c r="A305" s="74"/>
      <c r="B305" s="75"/>
      <c r="C305" s="75"/>
      <c r="D305" s="75"/>
      <c r="E305" s="75"/>
    </row>
    <row r="306" spans="1:5" ht="15.75" customHeight="1">
      <c r="A306" s="74"/>
      <c r="B306" s="75"/>
      <c r="C306" s="75"/>
      <c r="D306" s="75"/>
      <c r="E306" s="75"/>
    </row>
    <row r="307" spans="1:5" ht="15.75" customHeight="1">
      <c r="A307" s="74"/>
      <c r="B307" s="75"/>
      <c r="C307" s="75"/>
      <c r="D307" s="75"/>
      <c r="E307" s="75"/>
    </row>
    <row r="308" spans="1:5" ht="15.75" customHeight="1">
      <c r="A308" s="74"/>
      <c r="B308" s="75"/>
      <c r="C308" s="75"/>
      <c r="D308" s="75"/>
      <c r="E308" s="75"/>
    </row>
    <row r="309" spans="1:5" ht="15.75" customHeight="1">
      <c r="A309" s="74"/>
      <c r="B309" s="75"/>
      <c r="C309" s="75"/>
      <c r="D309" s="75"/>
      <c r="E309" s="75"/>
    </row>
    <row r="310" spans="1:5" ht="15.75" customHeight="1">
      <c r="A310" s="74"/>
      <c r="B310" s="75"/>
      <c r="C310" s="75"/>
      <c r="D310" s="75"/>
      <c r="E310" s="75"/>
    </row>
    <row r="311" spans="1:5" ht="15.75" customHeight="1">
      <c r="A311" s="74"/>
      <c r="B311" s="75"/>
      <c r="C311" s="75"/>
      <c r="D311" s="75"/>
      <c r="E311" s="75"/>
    </row>
    <row r="312" spans="1:5" ht="15.75" customHeight="1">
      <c r="A312" s="74"/>
      <c r="B312" s="75"/>
      <c r="C312" s="75"/>
      <c r="D312" s="75"/>
      <c r="E312" s="75"/>
    </row>
    <row r="313" spans="1:5" ht="15.75" customHeight="1">
      <c r="A313" s="74"/>
      <c r="B313" s="75"/>
      <c r="C313" s="75"/>
      <c r="D313" s="75"/>
      <c r="E313" s="75"/>
    </row>
    <row r="314" spans="1:5" ht="15.75" customHeight="1">
      <c r="A314" s="74"/>
      <c r="B314" s="75"/>
      <c r="C314" s="75"/>
      <c r="D314" s="75"/>
      <c r="E314" s="75"/>
    </row>
    <row r="315" spans="1:5" ht="15.75" customHeight="1">
      <c r="A315" s="74"/>
      <c r="B315" s="75"/>
      <c r="C315" s="75"/>
      <c r="D315" s="75"/>
      <c r="E315" s="75"/>
    </row>
    <row r="316" spans="1:5" ht="15.75" customHeight="1">
      <c r="A316" s="74"/>
      <c r="B316" s="75"/>
      <c r="C316" s="75"/>
      <c r="D316" s="75"/>
      <c r="E316" s="75"/>
    </row>
    <row r="317" spans="1:5" ht="15.75" customHeight="1">
      <c r="A317" s="74"/>
      <c r="B317" s="75"/>
      <c r="C317" s="75"/>
      <c r="D317" s="75"/>
      <c r="E317" s="75"/>
    </row>
    <row r="318" spans="1:5" ht="15.75" customHeight="1">
      <c r="A318" s="74"/>
      <c r="B318" s="75"/>
      <c r="C318" s="75"/>
      <c r="D318" s="75"/>
      <c r="E318" s="75"/>
    </row>
    <row r="319" spans="1:5" ht="15.75" customHeight="1">
      <c r="A319" s="74"/>
      <c r="B319" s="75"/>
      <c r="C319" s="75"/>
      <c r="D319" s="75"/>
      <c r="E319" s="75"/>
    </row>
    <row r="320" spans="1:5" ht="15.75" customHeight="1">
      <c r="A320" s="74"/>
      <c r="B320" s="75"/>
      <c r="C320" s="75"/>
      <c r="D320" s="75"/>
      <c r="E320" s="75"/>
    </row>
    <row r="321" spans="1:5" ht="15.75" customHeight="1">
      <c r="A321" s="74"/>
      <c r="B321" s="75"/>
      <c r="C321" s="75"/>
      <c r="D321" s="75"/>
      <c r="E321" s="75"/>
    </row>
    <row r="322" spans="1:5" ht="15.75" customHeight="1">
      <c r="A322" s="74"/>
      <c r="B322" s="75"/>
      <c r="C322" s="75"/>
      <c r="D322" s="75"/>
      <c r="E322" s="75"/>
    </row>
    <row r="323" spans="1:5" ht="15.75" customHeight="1">
      <c r="A323" s="74"/>
      <c r="B323" s="75"/>
      <c r="C323" s="75"/>
      <c r="D323" s="75"/>
      <c r="E323" s="75"/>
    </row>
    <row r="324" spans="1:5" ht="15.75" customHeight="1">
      <c r="A324" s="74"/>
      <c r="B324" s="75"/>
      <c r="C324" s="75"/>
      <c r="D324" s="75"/>
      <c r="E324" s="75"/>
    </row>
    <row r="325" spans="1:5" ht="15.75" customHeight="1">
      <c r="A325" s="74"/>
      <c r="B325" s="75"/>
      <c r="C325" s="75"/>
      <c r="D325" s="75"/>
      <c r="E325" s="75"/>
    </row>
    <row r="326" spans="1:5" ht="15.75" customHeight="1">
      <c r="A326" s="74"/>
      <c r="B326" s="75"/>
      <c r="C326" s="75"/>
      <c r="D326" s="75"/>
      <c r="E326" s="75"/>
    </row>
    <row r="327" spans="1:5" ht="15.75" customHeight="1">
      <c r="A327" s="74"/>
      <c r="B327" s="75"/>
      <c r="C327" s="75"/>
      <c r="D327" s="75"/>
      <c r="E327" s="75"/>
    </row>
    <row r="328" spans="1:5" ht="15.75" customHeight="1">
      <c r="A328" s="74"/>
      <c r="B328" s="75"/>
      <c r="C328" s="75"/>
      <c r="D328" s="75"/>
      <c r="E328" s="75"/>
    </row>
    <row r="329" spans="1:5" ht="15.75" customHeight="1">
      <c r="A329" s="74"/>
      <c r="B329" s="75"/>
      <c r="C329" s="75"/>
      <c r="D329" s="75"/>
      <c r="E329" s="75"/>
    </row>
    <row r="330" spans="1:5" ht="15.75" customHeight="1">
      <c r="A330" s="74"/>
      <c r="B330" s="75"/>
      <c r="C330" s="75"/>
      <c r="D330" s="75"/>
      <c r="E330" s="75"/>
    </row>
    <row r="331" spans="1:5" ht="15.75" customHeight="1">
      <c r="A331" s="74"/>
      <c r="B331" s="75"/>
      <c r="C331" s="75"/>
      <c r="D331" s="75"/>
      <c r="E331" s="75"/>
    </row>
    <row r="332" spans="1:5" ht="15.75" customHeight="1">
      <c r="A332" s="74"/>
      <c r="B332" s="75"/>
      <c r="C332" s="75"/>
      <c r="D332" s="75"/>
      <c r="E332" s="75"/>
    </row>
    <row r="333" spans="1:5" ht="15.75" customHeight="1">
      <c r="A333" s="74"/>
      <c r="B333" s="75"/>
      <c r="C333" s="75"/>
      <c r="D333" s="75"/>
      <c r="E333" s="75"/>
    </row>
    <row r="334" spans="1:5" ht="15.75" customHeight="1">
      <c r="A334" s="74"/>
      <c r="B334" s="75"/>
      <c r="C334" s="75"/>
      <c r="D334" s="75"/>
      <c r="E334" s="75"/>
    </row>
    <row r="335" spans="1:5" ht="15.75" customHeight="1">
      <c r="A335" s="74"/>
      <c r="B335" s="75"/>
      <c r="C335" s="75"/>
      <c r="D335" s="75"/>
      <c r="E335" s="75"/>
    </row>
    <row r="336" spans="1:5" ht="15.75" customHeight="1">
      <c r="A336" s="74"/>
      <c r="B336" s="75"/>
      <c r="C336" s="75"/>
      <c r="D336" s="75"/>
      <c r="E336" s="75"/>
    </row>
    <row r="337" spans="1:5" ht="15.75" customHeight="1">
      <c r="A337" s="74"/>
      <c r="B337" s="75"/>
      <c r="C337" s="75"/>
      <c r="D337" s="75"/>
      <c r="E337" s="75"/>
    </row>
    <row r="338" spans="1:5" ht="15.75" customHeight="1">
      <c r="A338" s="74"/>
      <c r="B338" s="75"/>
      <c r="C338" s="75"/>
      <c r="D338" s="75"/>
      <c r="E338" s="75"/>
    </row>
    <row r="339" spans="1:5" ht="15.75" customHeight="1">
      <c r="A339" s="74"/>
      <c r="B339" s="75"/>
      <c r="C339" s="75"/>
      <c r="D339" s="75"/>
      <c r="E339" s="75"/>
    </row>
    <row r="340" spans="1:5" ht="15.75" customHeight="1">
      <c r="A340" s="74"/>
      <c r="B340" s="75"/>
      <c r="C340" s="75"/>
      <c r="D340" s="75"/>
      <c r="E340" s="75"/>
    </row>
    <row r="341" spans="1:5" ht="15.75" customHeight="1">
      <c r="A341" s="74"/>
      <c r="B341" s="75"/>
      <c r="C341" s="75"/>
      <c r="D341" s="75"/>
      <c r="E341" s="75"/>
    </row>
    <row r="342" spans="1:5" ht="15.75" customHeight="1">
      <c r="A342" s="74"/>
      <c r="B342" s="75"/>
      <c r="C342" s="75"/>
      <c r="D342" s="75"/>
      <c r="E342" s="75"/>
    </row>
    <row r="343" spans="1:5" ht="15.75" customHeight="1">
      <c r="A343" s="74"/>
      <c r="B343" s="75"/>
      <c r="C343" s="75"/>
      <c r="D343" s="75"/>
      <c r="E343" s="75"/>
    </row>
    <row r="344" spans="1:5" ht="15.75" customHeight="1">
      <c r="A344" s="74"/>
      <c r="B344" s="75"/>
      <c r="C344" s="75"/>
      <c r="D344" s="75"/>
      <c r="E344" s="75"/>
    </row>
    <row r="345" spans="1:5" ht="15.75" customHeight="1">
      <c r="A345" s="74"/>
      <c r="B345" s="75"/>
      <c r="C345" s="75"/>
      <c r="D345" s="75"/>
      <c r="E345" s="75"/>
    </row>
    <row r="346" spans="1:5" ht="15.75" customHeight="1">
      <c r="A346" s="74"/>
      <c r="B346" s="75"/>
      <c r="C346" s="75"/>
      <c r="D346" s="75"/>
      <c r="E346" s="75"/>
    </row>
    <row r="347" spans="1:5" ht="15.75" customHeight="1">
      <c r="A347" s="74"/>
      <c r="B347" s="75"/>
      <c r="C347" s="75"/>
      <c r="D347" s="75"/>
      <c r="E347" s="75"/>
    </row>
    <row r="348" spans="1:5" ht="15.75" customHeight="1">
      <c r="A348" s="74"/>
      <c r="B348" s="75"/>
      <c r="C348" s="75"/>
      <c r="D348" s="75"/>
      <c r="E348" s="75"/>
    </row>
    <row r="349" spans="1:5" ht="15.75" customHeight="1">
      <c r="A349" s="74"/>
      <c r="B349" s="75"/>
      <c r="C349" s="75"/>
      <c r="D349" s="75"/>
      <c r="E349" s="75"/>
    </row>
    <row r="350" spans="1:5" ht="15.75" customHeight="1">
      <c r="A350" s="74"/>
      <c r="B350" s="75"/>
      <c r="C350" s="75"/>
      <c r="D350" s="75"/>
      <c r="E350" s="75"/>
    </row>
    <row r="351" spans="1:5" ht="15.75" customHeight="1">
      <c r="A351" s="74"/>
      <c r="B351" s="75"/>
      <c r="C351" s="75"/>
      <c r="D351" s="75"/>
      <c r="E351" s="75"/>
    </row>
    <row r="352" spans="1:5" ht="15.75" customHeight="1">
      <c r="A352" s="74"/>
      <c r="B352" s="75"/>
      <c r="C352" s="75"/>
      <c r="D352" s="75"/>
      <c r="E352" s="75"/>
    </row>
    <row r="353" spans="1:5" ht="15.75" customHeight="1">
      <c r="A353" s="74"/>
      <c r="B353" s="75"/>
      <c r="C353" s="75"/>
      <c r="D353" s="75"/>
      <c r="E353" s="75"/>
    </row>
    <row r="354" spans="1:5" ht="15.75" customHeight="1">
      <c r="A354" s="74"/>
      <c r="B354" s="75"/>
      <c r="C354" s="75"/>
      <c r="D354" s="75"/>
      <c r="E354" s="75"/>
    </row>
    <row r="355" spans="1:5" ht="15.75" customHeight="1">
      <c r="A355" s="74"/>
      <c r="B355" s="75"/>
      <c r="C355" s="75"/>
      <c r="D355" s="75"/>
      <c r="E355" s="75"/>
    </row>
    <row r="356" spans="1:5" ht="15.75" customHeight="1">
      <c r="A356" s="74"/>
      <c r="B356" s="75"/>
      <c r="C356" s="75"/>
      <c r="D356" s="75"/>
      <c r="E356" s="75"/>
    </row>
    <row r="357" spans="1:5" ht="15.75" customHeight="1">
      <c r="A357" s="74"/>
      <c r="B357" s="75"/>
      <c r="C357" s="75"/>
      <c r="D357" s="75"/>
      <c r="E357" s="75"/>
    </row>
    <row r="358" spans="1:5" ht="15.75" customHeight="1">
      <c r="A358" s="74"/>
      <c r="B358" s="75"/>
      <c r="C358" s="75"/>
      <c r="D358" s="75"/>
      <c r="E358" s="75"/>
    </row>
    <row r="359" spans="1:5" ht="15.75" customHeight="1">
      <c r="A359" s="74"/>
      <c r="B359" s="75"/>
      <c r="C359" s="75"/>
      <c r="D359" s="75"/>
      <c r="E359" s="75"/>
    </row>
    <row r="360" spans="1:5" ht="15.75" customHeight="1">
      <c r="A360" s="74"/>
      <c r="B360" s="75"/>
      <c r="C360" s="75"/>
      <c r="D360" s="75"/>
      <c r="E360" s="75"/>
    </row>
    <row r="361" spans="1:5" ht="15.75" customHeight="1">
      <c r="A361" s="74"/>
      <c r="B361" s="75"/>
      <c r="C361" s="75"/>
      <c r="D361" s="75"/>
      <c r="E361" s="75"/>
    </row>
    <row r="362" spans="1:5" ht="15.75" customHeight="1">
      <c r="A362" s="74"/>
      <c r="B362" s="75"/>
      <c r="C362" s="75"/>
      <c r="D362" s="75"/>
      <c r="E362" s="75"/>
    </row>
    <row r="363" spans="1:5" ht="15.75" customHeight="1">
      <c r="A363" s="74"/>
      <c r="B363" s="75"/>
      <c r="C363" s="75"/>
      <c r="D363" s="75"/>
      <c r="E363" s="75"/>
    </row>
    <row r="364" spans="1:5" ht="15.75" customHeight="1">
      <c r="A364" s="74"/>
      <c r="B364" s="75"/>
      <c r="C364" s="75"/>
      <c r="D364" s="75"/>
      <c r="E364" s="75"/>
    </row>
    <row r="365" spans="1:5" ht="15.75" customHeight="1">
      <c r="A365" s="74"/>
      <c r="B365" s="75"/>
      <c r="C365" s="75"/>
      <c r="D365" s="75"/>
      <c r="E365" s="75"/>
    </row>
    <row r="366" spans="1:5" ht="15.75" customHeight="1">
      <c r="A366" s="74"/>
      <c r="B366" s="75"/>
      <c r="C366" s="75"/>
      <c r="D366" s="75"/>
      <c r="E366" s="75"/>
    </row>
    <row r="367" spans="1:5" ht="15.75" customHeight="1">
      <c r="A367" s="74"/>
      <c r="B367" s="75"/>
      <c r="C367" s="75"/>
      <c r="D367" s="75"/>
      <c r="E367" s="75"/>
    </row>
    <row r="368" spans="1:5" ht="15.75" customHeight="1">
      <c r="A368" s="74"/>
      <c r="B368" s="75"/>
      <c r="C368" s="75"/>
      <c r="D368" s="75"/>
      <c r="E368" s="75"/>
    </row>
    <row r="369" spans="1:5" ht="15.75" customHeight="1">
      <c r="A369" s="74"/>
      <c r="B369" s="75"/>
      <c r="C369" s="75"/>
      <c r="D369" s="75"/>
      <c r="E369" s="75"/>
    </row>
    <row r="370" spans="1:5" ht="15.75" customHeight="1">
      <c r="A370" s="74"/>
      <c r="B370" s="75"/>
      <c r="C370" s="75"/>
      <c r="D370" s="75"/>
      <c r="E370" s="75"/>
    </row>
    <row r="371" spans="1:5" ht="15.75" customHeight="1">
      <c r="A371" s="74"/>
      <c r="B371" s="75"/>
      <c r="C371" s="75"/>
      <c r="D371" s="75"/>
      <c r="E371" s="75"/>
    </row>
    <row r="372" spans="1:5" ht="15.75" customHeight="1">
      <c r="A372" s="74"/>
      <c r="B372" s="75"/>
      <c r="C372" s="75"/>
      <c r="D372" s="75"/>
      <c r="E372" s="75"/>
    </row>
    <row r="373" spans="1:5" ht="15.75" customHeight="1">
      <c r="A373" s="74"/>
      <c r="B373" s="75"/>
      <c r="C373" s="75"/>
      <c r="D373" s="75"/>
      <c r="E373" s="75"/>
    </row>
    <row r="374" spans="1:5" ht="15.75" customHeight="1">
      <c r="A374" s="74"/>
      <c r="B374" s="75"/>
      <c r="C374" s="75"/>
      <c r="D374" s="75"/>
      <c r="E374" s="75"/>
    </row>
    <row r="375" spans="1:5" ht="15.75" customHeight="1">
      <c r="A375" s="74"/>
      <c r="B375" s="75"/>
      <c r="C375" s="75"/>
      <c r="D375" s="75"/>
      <c r="E375" s="75"/>
    </row>
    <row r="376" spans="1:5" ht="15.75" customHeight="1">
      <c r="A376" s="74"/>
      <c r="B376" s="75"/>
      <c r="C376" s="75"/>
      <c r="D376" s="75"/>
      <c r="E376" s="75"/>
    </row>
    <row r="377" spans="1:5" ht="15.75" customHeight="1">
      <c r="A377" s="74"/>
      <c r="B377" s="75"/>
      <c r="C377" s="75"/>
      <c r="D377" s="75"/>
      <c r="E377" s="75"/>
    </row>
    <row r="378" spans="1:5" ht="15.75" customHeight="1">
      <c r="A378" s="74"/>
      <c r="B378" s="75"/>
      <c r="C378" s="75"/>
      <c r="D378" s="75"/>
      <c r="E378" s="75"/>
    </row>
    <row r="379" spans="1:5" ht="15.75" customHeight="1">
      <c r="A379" s="74"/>
      <c r="B379" s="75"/>
      <c r="C379" s="75"/>
      <c r="D379" s="75"/>
      <c r="E379" s="75"/>
    </row>
    <row r="380" spans="1:5" ht="15.75" customHeight="1">
      <c r="A380" s="74"/>
      <c r="B380" s="75"/>
      <c r="C380" s="75"/>
      <c r="D380" s="75"/>
      <c r="E380" s="75"/>
    </row>
    <row r="381" spans="1:5" ht="15.75" customHeight="1">
      <c r="A381" s="74"/>
      <c r="B381" s="75"/>
      <c r="C381" s="75"/>
      <c r="D381" s="75"/>
      <c r="E381" s="75"/>
    </row>
    <row r="382" spans="1:5" ht="15.75" customHeight="1">
      <c r="A382" s="74"/>
      <c r="B382" s="75"/>
      <c r="C382" s="75"/>
      <c r="D382" s="75"/>
      <c r="E382" s="75"/>
    </row>
    <row r="383" spans="1:5" ht="15.75" customHeight="1">
      <c r="A383" s="74"/>
      <c r="B383" s="75"/>
      <c r="C383" s="75"/>
      <c r="D383" s="75"/>
      <c r="E383" s="75"/>
    </row>
    <row r="384" spans="1:5" ht="15.75" customHeight="1">
      <c r="A384" s="74"/>
      <c r="B384" s="75"/>
      <c r="C384" s="75"/>
      <c r="D384" s="75"/>
      <c r="E384" s="75"/>
    </row>
    <row r="385" spans="1:5" ht="15.75" customHeight="1">
      <c r="A385" s="74"/>
      <c r="B385" s="75"/>
      <c r="C385" s="75"/>
      <c r="D385" s="75"/>
      <c r="E385" s="75"/>
    </row>
    <row r="386" spans="1:5" ht="15.75" customHeight="1">
      <c r="A386" s="74"/>
      <c r="B386" s="75"/>
      <c r="C386" s="75"/>
      <c r="D386" s="75"/>
      <c r="E386" s="75"/>
    </row>
    <row r="387" spans="1:5" ht="15.75" customHeight="1">
      <c r="A387" s="74"/>
      <c r="B387" s="75"/>
      <c r="C387" s="75"/>
      <c r="D387" s="75"/>
      <c r="E387" s="75"/>
    </row>
    <row r="388" spans="1:5" ht="15.75" customHeight="1">
      <c r="A388" s="74"/>
      <c r="B388" s="75"/>
      <c r="C388" s="75"/>
      <c r="D388" s="75"/>
      <c r="E388" s="75"/>
    </row>
    <row r="389" spans="1:5" ht="15.75" customHeight="1">
      <c r="A389" s="74"/>
      <c r="B389" s="75"/>
      <c r="C389" s="75"/>
      <c r="D389" s="75"/>
      <c r="E389" s="75"/>
    </row>
    <row r="390" spans="1:5" ht="15.75" customHeight="1">
      <c r="A390" s="74"/>
      <c r="B390" s="75"/>
      <c r="C390" s="75"/>
      <c r="D390" s="75"/>
      <c r="E390" s="75"/>
    </row>
    <row r="391" spans="1:5" ht="15.75" customHeight="1">
      <c r="A391" s="74"/>
      <c r="B391" s="75"/>
      <c r="C391" s="75"/>
      <c r="D391" s="75"/>
      <c r="E391" s="75"/>
    </row>
    <row r="392" spans="1:5" ht="15.75" customHeight="1">
      <c r="A392" s="74"/>
      <c r="B392" s="75"/>
      <c r="C392" s="75"/>
      <c r="D392" s="75"/>
      <c r="E392" s="75"/>
    </row>
    <row r="393" spans="1:5" ht="15.75" customHeight="1">
      <c r="A393" s="74"/>
      <c r="B393" s="75"/>
      <c r="C393" s="75"/>
      <c r="D393" s="75"/>
      <c r="E393" s="75"/>
    </row>
    <row r="394" spans="1:5" ht="15.75" customHeight="1">
      <c r="A394" s="74"/>
      <c r="B394" s="75"/>
      <c r="C394" s="75"/>
      <c r="D394" s="75"/>
      <c r="E394" s="75"/>
    </row>
    <row r="395" spans="1:5" ht="15.75" customHeight="1">
      <c r="A395" s="74"/>
      <c r="B395" s="75"/>
      <c r="C395" s="75"/>
      <c r="D395" s="75"/>
      <c r="E395" s="75"/>
    </row>
    <row r="396" spans="1:5" ht="15.75" customHeight="1">
      <c r="A396" s="74"/>
      <c r="B396" s="75"/>
      <c r="C396" s="75"/>
      <c r="D396" s="75"/>
      <c r="E396" s="75"/>
    </row>
    <row r="397" spans="1:5" ht="15.75" customHeight="1">
      <c r="A397" s="74"/>
      <c r="B397" s="75"/>
      <c r="C397" s="75"/>
      <c r="D397" s="75"/>
      <c r="E397" s="75"/>
    </row>
    <row r="398" spans="1:5" ht="15.75" customHeight="1">
      <c r="A398" s="74"/>
      <c r="B398" s="75"/>
      <c r="C398" s="75"/>
      <c r="D398" s="75"/>
      <c r="E398" s="75"/>
    </row>
    <row r="399" spans="1:5" ht="15.75" customHeight="1">
      <c r="A399" s="74"/>
      <c r="B399" s="75"/>
      <c r="C399" s="75"/>
      <c r="D399" s="75"/>
      <c r="E399" s="75"/>
    </row>
    <row r="400" spans="1:5" ht="15.75" customHeight="1">
      <c r="A400" s="74"/>
      <c r="B400" s="75"/>
      <c r="C400" s="75"/>
      <c r="D400" s="75"/>
      <c r="E400" s="75"/>
    </row>
    <row r="401" spans="1:5" ht="15.75" customHeight="1">
      <c r="A401" s="74"/>
      <c r="B401" s="75"/>
      <c r="C401" s="75"/>
      <c r="D401" s="75"/>
      <c r="E401" s="75"/>
    </row>
    <row r="402" spans="1:5" ht="15.75" customHeight="1">
      <c r="A402" s="74"/>
      <c r="B402" s="75"/>
      <c r="C402" s="75"/>
      <c r="D402" s="75"/>
      <c r="E402" s="75"/>
    </row>
    <row r="403" spans="1:5" ht="15.75" customHeight="1">
      <c r="A403" s="74"/>
      <c r="B403" s="75"/>
      <c r="C403" s="75"/>
      <c r="D403" s="75"/>
      <c r="E403" s="75"/>
    </row>
    <row r="404" spans="1:5" ht="15.75" customHeight="1">
      <c r="A404" s="74"/>
      <c r="B404" s="75"/>
      <c r="C404" s="75"/>
      <c r="D404" s="75"/>
      <c r="E404" s="75"/>
    </row>
    <row r="405" spans="1:5" ht="15.75" customHeight="1">
      <c r="A405" s="74"/>
      <c r="B405" s="75"/>
      <c r="C405" s="75"/>
      <c r="D405" s="75"/>
      <c r="E405" s="75"/>
    </row>
    <row r="406" spans="1:5" ht="15.75" customHeight="1">
      <c r="A406" s="74"/>
      <c r="B406" s="75"/>
      <c r="C406" s="75"/>
      <c r="D406" s="75"/>
      <c r="E406" s="75"/>
    </row>
    <row r="407" spans="1:5" ht="15.75" customHeight="1">
      <c r="A407" s="74"/>
      <c r="B407" s="75"/>
      <c r="C407" s="75"/>
      <c r="D407" s="75"/>
      <c r="E407" s="75"/>
    </row>
    <row r="408" spans="1:5" ht="15.75" customHeight="1">
      <c r="A408" s="74"/>
      <c r="B408" s="75"/>
      <c r="C408" s="75"/>
      <c r="D408" s="75"/>
      <c r="E408" s="75"/>
    </row>
    <row r="409" spans="1:5" ht="15.75" customHeight="1">
      <c r="A409" s="74"/>
      <c r="B409" s="75"/>
      <c r="C409" s="75"/>
      <c r="D409" s="75"/>
      <c r="E409" s="75"/>
    </row>
    <row r="410" spans="1:5" ht="15.75" customHeight="1">
      <c r="A410" s="74"/>
      <c r="B410" s="75"/>
      <c r="C410" s="75"/>
      <c r="D410" s="75"/>
      <c r="E410" s="75"/>
    </row>
    <row r="411" spans="1:5" ht="15.75" customHeight="1">
      <c r="A411" s="74"/>
      <c r="B411" s="75"/>
      <c r="C411" s="75"/>
      <c r="D411" s="75"/>
      <c r="E411" s="75"/>
    </row>
    <row r="412" spans="1:5" ht="15.75" customHeight="1">
      <c r="A412" s="74"/>
      <c r="B412" s="75"/>
      <c r="C412" s="75"/>
      <c r="D412" s="75"/>
      <c r="E412" s="75"/>
    </row>
    <row r="413" spans="1:5" ht="15.75" customHeight="1">
      <c r="A413" s="74"/>
      <c r="B413" s="75"/>
      <c r="C413" s="75"/>
      <c r="D413" s="75"/>
      <c r="E413" s="75"/>
    </row>
    <row r="414" spans="1:5" ht="15.75" customHeight="1">
      <c r="A414" s="74"/>
      <c r="B414" s="75"/>
      <c r="C414" s="75"/>
      <c r="D414" s="75"/>
      <c r="E414" s="75"/>
    </row>
    <row r="415" spans="1:5" ht="15.75" customHeight="1">
      <c r="A415" s="74"/>
      <c r="B415" s="75"/>
      <c r="C415" s="75"/>
      <c r="D415" s="75"/>
      <c r="E415" s="75"/>
    </row>
    <row r="416" spans="1:5" ht="15.75" customHeight="1">
      <c r="A416" s="74"/>
      <c r="B416" s="75"/>
      <c r="C416" s="75"/>
      <c r="D416" s="75"/>
      <c r="E416" s="75"/>
    </row>
    <row r="417" spans="1:5" ht="15.75" customHeight="1">
      <c r="A417" s="74"/>
      <c r="B417" s="75"/>
      <c r="C417" s="75"/>
      <c r="D417" s="75"/>
      <c r="E417" s="75"/>
    </row>
    <row r="418" spans="1:5" ht="15.75" customHeight="1">
      <c r="A418" s="74"/>
      <c r="B418" s="75"/>
      <c r="C418" s="75"/>
      <c r="D418" s="75"/>
      <c r="E418" s="75"/>
    </row>
    <row r="419" spans="1:5" ht="15.75" customHeight="1">
      <c r="A419" s="74"/>
      <c r="B419" s="75"/>
      <c r="C419" s="75"/>
      <c r="D419" s="75"/>
      <c r="E419" s="75"/>
    </row>
    <row r="420" spans="1:5" ht="15.75" customHeight="1">
      <c r="A420" s="74"/>
      <c r="B420" s="75"/>
      <c r="C420" s="75"/>
      <c r="D420" s="75"/>
      <c r="E420" s="75"/>
    </row>
    <row r="421" spans="1:5" ht="15.75" customHeight="1">
      <c r="A421" s="74"/>
      <c r="B421" s="75"/>
      <c r="C421" s="75"/>
      <c r="D421" s="75"/>
      <c r="E421" s="75"/>
    </row>
    <row r="422" spans="1:5" ht="15.75" customHeight="1">
      <c r="A422" s="74"/>
      <c r="B422" s="75"/>
      <c r="C422" s="75"/>
      <c r="D422" s="75"/>
      <c r="E422" s="75"/>
    </row>
    <row r="423" spans="1:5" ht="15.75" customHeight="1">
      <c r="A423" s="74"/>
      <c r="B423" s="75"/>
      <c r="C423" s="75"/>
      <c r="D423" s="75"/>
      <c r="E423" s="75"/>
    </row>
    <row r="424" spans="1:5" ht="15.75" customHeight="1">
      <c r="A424" s="74"/>
      <c r="B424" s="75"/>
      <c r="C424" s="75"/>
      <c r="D424" s="75"/>
      <c r="E424" s="75"/>
    </row>
    <row r="425" spans="1:5" ht="15.75" customHeight="1">
      <c r="A425" s="74"/>
      <c r="B425" s="75"/>
      <c r="C425" s="75"/>
      <c r="D425" s="75"/>
      <c r="E425" s="75"/>
    </row>
    <row r="426" spans="1:5" ht="15.75" customHeight="1">
      <c r="A426" s="74"/>
      <c r="B426" s="75"/>
      <c r="C426" s="75"/>
      <c r="D426" s="75"/>
      <c r="E426" s="75"/>
    </row>
    <row r="427" spans="1:5" ht="15.75" customHeight="1">
      <c r="A427" s="74"/>
      <c r="B427" s="75"/>
      <c r="C427" s="75"/>
      <c r="D427" s="75"/>
      <c r="E427" s="75"/>
    </row>
    <row r="428" spans="1:5" ht="15.75" customHeight="1">
      <c r="A428" s="74"/>
      <c r="B428" s="75"/>
      <c r="C428" s="75"/>
      <c r="D428" s="75"/>
      <c r="E428" s="75"/>
    </row>
    <row r="429" spans="1:5" ht="15.75" customHeight="1">
      <c r="A429" s="74"/>
      <c r="B429" s="75"/>
      <c r="C429" s="75"/>
      <c r="D429" s="75"/>
      <c r="E429" s="75"/>
    </row>
    <row r="430" spans="1:5" ht="15.75" customHeight="1">
      <c r="A430" s="74"/>
      <c r="B430" s="75"/>
      <c r="C430" s="75"/>
      <c r="D430" s="75"/>
      <c r="E430" s="75"/>
    </row>
    <row r="431" spans="1:5" ht="15.75" customHeight="1">
      <c r="A431" s="74"/>
      <c r="B431" s="75"/>
      <c r="C431" s="75"/>
      <c r="D431" s="75"/>
      <c r="E431" s="75"/>
    </row>
    <row r="432" spans="1:5" ht="15.75" customHeight="1">
      <c r="A432" s="74"/>
      <c r="B432" s="75"/>
      <c r="C432" s="75"/>
      <c r="D432" s="75"/>
      <c r="E432" s="75"/>
    </row>
    <row r="433" spans="1:5" ht="15.75" customHeight="1">
      <c r="A433" s="74"/>
      <c r="B433" s="75"/>
      <c r="C433" s="75"/>
      <c r="D433" s="75"/>
      <c r="E433" s="75"/>
    </row>
    <row r="434" spans="1:5" ht="15.75" customHeight="1">
      <c r="A434" s="74"/>
      <c r="B434" s="75"/>
      <c r="C434" s="75"/>
      <c r="D434" s="75"/>
      <c r="E434" s="75"/>
    </row>
    <row r="435" spans="1:5" ht="15.75" customHeight="1">
      <c r="A435" s="74"/>
      <c r="B435" s="75"/>
      <c r="C435" s="75"/>
      <c r="D435" s="75"/>
      <c r="E435" s="75"/>
    </row>
    <row r="436" spans="1:5" ht="15.75" customHeight="1">
      <c r="A436" s="74"/>
      <c r="B436" s="75"/>
      <c r="C436" s="75"/>
      <c r="D436" s="75"/>
      <c r="E436" s="75"/>
    </row>
    <row r="437" spans="1:5" ht="15.75" customHeight="1">
      <c r="A437" s="74"/>
      <c r="B437" s="75"/>
      <c r="C437" s="75"/>
      <c r="D437" s="75"/>
      <c r="E437" s="75"/>
    </row>
    <row r="438" spans="1:5" ht="15.75" customHeight="1">
      <c r="A438" s="74"/>
      <c r="B438" s="75"/>
      <c r="C438" s="75"/>
      <c r="D438" s="75"/>
      <c r="E438" s="75"/>
    </row>
    <row r="439" spans="1:5" ht="15.75" customHeight="1">
      <c r="A439" s="74"/>
      <c r="B439" s="75"/>
      <c r="C439" s="75"/>
      <c r="D439" s="75"/>
      <c r="E439" s="75"/>
    </row>
    <row r="440" spans="1:5" ht="15.75" customHeight="1">
      <c r="A440" s="74"/>
      <c r="B440" s="75"/>
      <c r="C440" s="75"/>
      <c r="D440" s="75"/>
      <c r="E440" s="75"/>
    </row>
    <row r="441" spans="1:5" ht="15.75" customHeight="1">
      <c r="A441" s="74"/>
      <c r="B441" s="75"/>
      <c r="C441" s="75"/>
      <c r="D441" s="75"/>
      <c r="E441" s="75"/>
    </row>
    <row r="442" spans="1:5" ht="15.75" customHeight="1">
      <c r="A442" s="74"/>
      <c r="B442" s="75"/>
      <c r="C442" s="75"/>
      <c r="D442" s="75"/>
      <c r="E442" s="75"/>
    </row>
    <row r="443" spans="1:5" ht="15.75" customHeight="1">
      <c r="A443" s="74"/>
      <c r="B443" s="75"/>
      <c r="C443" s="75"/>
      <c r="D443" s="75"/>
      <c r="E443" s="75"/>
    </row>
    <row r="444" spans="1:5" ht="15.75" customHeight="1">
      <c r="A444" s="74"/>
      <c r="B444" s="75"/>
      <c r="C444" s="75"/>
      <c r="D444" s="75"/>
      <c r="E444" s="75"/>
    </row>
    <row r="445" spans="1:5" ht="15.75" customHeight="1">
      <c r="A445" s="74"/>
      <c r="B445" s="75"/>
      <c r="C445" s="75"/>
      <c r="D445" s="75"/>
      <c r="E445" s="75"/>
    </row>
    <row r="446" spans="1:5" ht="15.75" customHeight="1">
      <c r="A446" s="74"/>
      <c r="B446" s="75"/>
      <c r="C446" s="75"/>
      <c r="D446" s="75"/>
      <c r="E446" s="75"/>
    </row>
    <row r="447" spans="1:5" ht="15.75" customHeight="1">
      <c r="A447" s="74"/>
      <c r="B447" s="75"/>
      <c r="C447" s="75"/>
      <c r="D447" s="75"/>
      <c r="E447" s="75"/>
    </row>
    <row r="448" spans="1:5" ht="15.75" customHeight="1">
      <c r="A448" s="74"/>
      <c r="B448" s="75"/>
      <c r="C448" s="75"/>
      <c r="D448" s="75"/>
      <c r="E448" s="75"/>
    </row>
    <row r="449" spans="1:5" ht="15.75" customHeight="1">
      <c r="A449" s="74"/>
      <c r="B449" s="75"/>
      <c r="C449" s="75"/>
      <c r="D449" s="75"/>
      <c r="E449" s="75"/>
    </row>
    <row r="450" spans="1:5" ht="15.75" customHeight="1">
      <c r="A450" s="74"/>
      <c r="B450" s="75"/>
      <c r="C450" s="75"/>
      <c r="D450" s="75"/>
      <c r="E450" s="75"/>
    </row>
    <row r="451" spans="1:5" ht="15.75" customHeight="1">
      <c r="A451" s="74"/>
      <c r="B451" s="75"/>
      <c r="C451" s="75"/>
      <c r="D451" s="75"/>
      <c r="E451" s="75"/>
    </row>
    <row r="452" spans="1:5" ht="15.75" customHeight="1">
      <c r="A452" s="74"/>
      <c r="B452" s="75"/>
      <c r="C452" s="75"/>
      <c r="D452" s="75"/>
      <c r="E452" s="75"/>
    </row>
    <row r="453" spans="1:5" ht="15.75" customHeight="1">
      <c r="A453" s="74"/>
      <c r="B453" s="75"/>
      <c r="C453" s="75"/>
      <c r="D453" s="75"/>
      <c r="E453" s="75"/>
    </row>
    <row r="454" spans="1:5" ht="15.75" customHeight="1">
      <c r="A454" s="74"/>
      <c r="B454" s="75"/>
      <c r="C454" s="75"/>
      <c r="D454" s="75"/>
      <c r="E454" s="75"/>
    </row>
    <row r="455" spans="1:5" ht="15.75" customHeight="1">
      <c r="A455" s="74"/>
      <c r="B455" s="75"/>
      <c r="C455" s="75"/>
      <c r="D455" s="75"/>
      <c r="E455" s="75"/>
    </row>
    <row r="456" spans="1:5" ht="15.75" customHeight="1">
      <c r="A456" s="74"/>
      <c r="B456" s="75"/>
      <c r="C456" s="75"/>
      <c r="D456" s="75"/>
      <c r="E456" s="75"/>
    </row>
    <row r="457" spans="1:5" ht="15.75" customHeight="1">
      <c r="A457" s="74"/>
      <c r="B457" s="75"/>
      <c r="C457" s="75"/>
      <c r="D457" s="75"/>
      <c r="E457" s="75"/>
    </row>
    <row r="458" spans="1:5" ht="15.75" customHeight="1">
      <c r="A458" s="74"/>
      <c r="B458" s="75"/>
      <c r="C458" s="75"/>
      <c r="D458" s="75"/>
      <c r="E458" s="75"/>
    </row>
    <row r="459" spans="1:5" ht="15.75" customHeight="1">
      <c r="A459" s="74"/>
      <c r="B459" s="75"/>
      <c r="C459" s="75"/>
      <c r="D459" s="75"/>
      <c r="E459" s="75"/>
    </row>
    <row r="460" spans="1:5" ht="15.75" customHeight="1">
      <c r="A460" s="74"/>
      <c r="B460" s="75"/>
      <c r="C460" s="75"/>
      <c r="D460" s="75"/>
      <c r="E460" s="75"/>
    </row>
    <row r="461" spans="1:5" ht="15.75" customHeight="1">
      <c r="A461" s="74"/>
      <c r="B461" s="75"/>
      <c r="C461" s="75"/>
      <c r="D461" s="75"/>
      <c r="E461" s="75"/>
    </row>
    <row r="462" spans="1:5" ht="15.75" customHeight="1">
      <c r="A462" s="74"/>
      <c r="B462" s="75"/>
      <c r="C462" s="75"/>
      <c r="D462" s="75"/>
      <c r="E462" s="75"/>
    </row>
    <row r="463" spans="1:5" ht="15.75" customHeight="1">
      <c r="A463" s="74"/>
      <c r="B463" s="75"/>
      <c r="C463" s="75"/>
      <c r="D463" s="75"/>
      <c r="E463" s="75"/>
    </row>
    <row r="464" spans="1:5" ht="15.75" customHeight="1">
      <c r="A464" s="74"/>
      <c r="B464" s="75"/>
      <c r="C464" s="75"/>
      <c r="D464" s="75"/>
      <c r="E464" s="75"/>
    </row>
    <row r="465" spans="1:5" ht="15.75" customHeight="1">
      <c r="A465" s="74"/>
      <c r="B465" s="75"/>
      <c r="C465" s="75"/>
      <c r="D465" s="75"/>
      <c r="E465" s="75"/>
    </row>
    <row r="466" spans="1:5" ht="15.75" customHeight="1">
      <c r="A466" s="74"/>
      <c r="B466" s="75"/>
      <c r="C466" s="75"/>
      <c r="D466" s="75"/>
      <c r="E466" s="75"/>
    </row>
    <row r="467" spans="1:5" ht="15.75" customHeight="1">
      <c r="A467" s="74"/>
      <c r="B467" s="75"/>
      <c r="C467" s="75"/>
      <c r="D467" s="75"/>
      <c r="E467" s="75"/>
    </row>
    <row r="468" spans="1:5" ht="15.75" customHeight="1">
      <c r="A468" s="74"/>
      <c r="B468" s="75"/>
      <c r="C468" s="75"/>
      <c r="D468" s="75"/>
      <c r="E468" s="75"/>
    </row>
    <row r="469" spans="1:5" ht="15.75" customHeight="1">
      <c r="A469" s="74"/>
      <c r="B469" s="75"/>
      <c r="C469" s="75"/>
      <c r="D469" s="75"/>
      <c r="E469" s="75"/>
    </row>
    <row r="470" spans="1:5" ht="15.75" customHeight="1">
      <c r="A470" s="74"/>
      <c r="B470" s="75"/>
      <c r="C470" s="75"/>
      <c r="D470" s="75"/>
      <c r="E470" s="75"/>
    </row>
    <row r="471" spans="1:5" ht="15.75" customHeight="1">
      <c r="A471" s="74"/>
      <c r="B471" s="75"/>
      <c r="C471" s="75"/>
      <c r="D471" s="75"/>
      <c r="E471" s="75"/>
    </row>
    <row r="472" spans="1:5" ht="15.75" customHeight="1">
      <c r="A472" s="74"/>
      <c r="B472" s="75"/>
      <c r="C472" s="75"/>
      <c r="D472" s="75"/>
      <c r="E472" s="75"/>
    </row>
    <row r="473" spans="1:5" ht="15.75" customHeight="1">
      <c r="A473" s="74"/>
      <c r="B473" s="75"/>
      <c r="C473" s="75"/>
      <c r="D473" s="75"/>
      <c r="E473" s="75"/>
    </row>
    <row r="474" spans="1:5" ht="15.75" customHeight="1">
      <c r="A474" s="74"/>
      <c r="B474" s="75"/>
      <c r="C474" s="75"/>
      <c r="D474" s="75"/>
      <c r="E474" s="75"/>
    </row>
    <row r="475" spans="1:5" ht="15.75" customHeight="1">
      <c r="A475" s="74"/>
      <c r="B475" s="75"/>
      <c r="C475" s="75"/>
      <c r="D475" s="75"/>
      <c r="E475" s="75"/>
    </row>
    <row r="476" spans="1:5" ht="15.75" customHeight="1">
      <c r="A476" s="74"/>
      <c r="B476" s="75"/>
      <c r="C476" s="75"/>
      <c r="D476" s="75"/>
      <c r="E476" s="75"/>
    </row>
    <row r="477" spans="1:5" ht="15.75" customHeight="1">
      <c r="A477" s="74"/>
      <c r="B477" s="75"/>
      <c r="C477" s="75"/>
      <c r="D477" s="75"/>
      <c r="E477" s="75"/>
    </row>
    <row r="478" spans="1:5" ht="15.75" customHeight="1">
      <c r="A478" s="74"/>
      <c r="B478" s="75"/>
      <c r="C478" s="75"/>
      <c r="D478" s="75"/>
      <c r="E478" s="75"/>
    </row>
    <row r="479" spans="1:5" ht="15.75" customHeight="1">
      <c r="A479" s="74"/>
      <c r="B479" s="75"/>
      <c r="C479" s="75"/>
      <c r="D479" s="75"/>
      <c r="E479" s="75"/>
    </row>
    <row r="480" spans="1:5" ht="15.75" customHeight="1">
      <c r="A480" s="74"/>
      <c r="B480" s="75"/>
      <c r="C480" s="75"/>
      <c r="D480" s="75"/>
      <c r="E480" s="75"/>
    </row>
    <row r="481" spans="1:5" ht="15.75" customHeight="1">
      <c r="A481" s="74"/>
      <c r="B481" s="75"/>
      <c r="C481" s="75"/>
      <c r="D481" s="75"/>
      <c r="E481" s="75"/>
    </row>
    <row r="482" spans="1:5" ht="15.75" customHeight="1">
      <c r="A482" s="74"/>
      <c r="B482" s="75"/>
      <c r="C482" s="75"/>
      <c r="D482" s="75"/>
      <c r="E482" s="75"/>
    </row>
    <row r="483" spans="1:5" ht="15.75" customHeight="1">
      <c r="A483" s="74"/>
      <c r="B483" s="75"/>
      <c r="C483" s="75"/>
      <c r="D483" s="75"/>
      <c r="E483" s="75"/>
    </row>
    <row r="484" spans="1:5" ht="15.75" customHeight="1">
      <c r="A484" s="74"/>
      <c r="B484" s="75"/>
      <c r="C484" s="75"/>
      <c r="D484" s="75"/>
      <c r="E484" s="75"/>
    </row>
    <row r="485" spans="1:5" ht="15.75" customHeight="1">
      <c r="A485" s="74"/>
      <c r="B485" s="75"/>
      <c r="C485" s="75"/>
      <c r="D485" s="75"/>
      <c r="E485" s="75"/>
    </row>
    <row r="486" spans="1:5" ht="15.75" customHeight="1">
      <c r="A486" s="74"/>
      <c r="B486" s="75"/>
      <c r="C486" s="75"/>
      <c r="D486" s="75"/>
      <c r="E486" s="75"/>
    </row>
    <row r="487" spans="1:5" ht="15.75" customHeight="1">
      <c r="A487" s="74"/>
      <c r="B487" s="75"/>
      <c r="C487" s="75"/>
      <c r="D487" s="75"/>
      <c r="E487" s="75"/>
    </row>
    <row r="488" spans="1:5" ht="15.75" customHeight="1">
      <c r="A488" s="74"/>
      <c r="B488" s="75"/>
      <c r="C488" s="75"/>
      <c r="D488" s="75"/>
      <c r="E488" s="75"/>
    </row>
    <row r="489" spans="1:5" ht="15.75" customHeight="1">
      <c r="A489" s="74"/>
      <c r="B489" s="75"/>
      <c r="C489" s="75"/>
      <c r="D489" s="75"/>
      <c r="E489" s="75"/>
    </row>
    <row r="490" spans="1:5" ht="15.75" customHeight="1">
      <c r="A490" s="74"/>
      <c r="B490" s="75"/>
      <c r="C490" s="75"/>
      <c r="D490" s="75"/>
      <c r="E490" s="75"/>
    </row>
    <row r="491" spans="1:5" ht="15.75" customHeight="1">
      <c r="A491" s="74"/>
      <c r="B491" s="75"/>
      <c r="C491" s="75"/>
      <c r="D491" s="75"/>
      <c r="E491" s="75"/>
    </row>
    <row r="492" spans="1:5" ht="15.75" customHeight="1">
      <c r="A492" s="74"/>
      <c r="B492" s="75"/>
      <c r="C492" s="75"/>
      <c r="D492" s="75"/>
      <c r="E492" s="75"/>
    </row>
    <row r="493" spans="1:5" ht="15.75" customHeight="1">
      <c r="A493" s="74"/>
      <c r="B493" s="75"/>
      <c r="C493" s="75"/>
      <c r="D493" s="75"/>
      <c r="E493" s="75"/>
    </row>
    <row r="494" spans="1:5" ht="15.75" customHeight="1">
      <c r="A494" s="74"/>
      <c r="B494" s="75"/>
      <c r="C494" s="75"/>
      <c r="D494" s="75"/>
      <c r="E494" s="75"/>
    </row>
    <row r="495" spans="1:5" ht="15.75" customHeight="1">
      <c r="A495" s="74"/>
      <c r="B495" s="75"/>
      <c r="C495" s="75"/>
      <c r="D495" s="75"/>
      <c r="E495" s="75"/>
    </row>
    <row r="496" spans="1:5" ht="15.75" customHeight="1">
      <c r="A496" s="74"/>
      <c r="B496" s="75"/>
      <c r="C496" s="75"/>
      <c r="D496" s="75"/>
      <c r="E496" s="75"/>
    </row>
    <row r="497" spans="1:5" ht="15.75" customHeight="1">
      <c r="A497" s="74"/>
      <c r="B497" s="75"/>
      <c r="C497" s="75"/>
      <c r="D497" s="75"/>
      <c r="E497" s="75"/>
    </row>
    <row r="498" spans="1:5" ht="15.75" customHeight="1">
      <c r="A498" s="74"/>
      <c r="B498" s="75"/>
      <c r="C498" s="75"/>
      <c r="D498" s="75"/>
      <c r="E498" s="75"/>
    </row>
    <row r="499" spans="1:5" ht="15.75" customHeight="1">
      <c r="A499" s="74"/>
      <c r="B499" s="75"/>
      <c r="C499" s="75"/>
      <c r="D499" s="75"/>
      <c r="E499" s="75"/>
    </row>
    <row r="500" spans="1:5" ht="15.75" customHeight="1">
      <c r="A500" s="74"/>
      <c r="B500" s="75"/>
      <c r="C500" s="75"/>
      <c r="D500" s="75"/>
      <c r="E500" s="75"/>
    </row>
    <row r="501" spans="1:5" ht="15.75" customHeight="1">
      <c r="A501" s="74"/>
      <c r="B501" s="75"/>
      <c r="C501" s="75"/>
      <c r="D501" s="75"/>
      <c r="E501" s="75"/>
    </row>
    <row r="502" spans="1:5" ht="15.75" customHeight="1">
      <c r="A502" s="74"/>
      <c r="B502" s="75"/>
      <c r="C502" s="75"/>
      <c r="D502" s="75"/>
      <c r="E502" s="75"/>
    </row>
    <row r="503" spans="1:5" ht="15.75" customHeight="1">
      <c r="A503" s="74"/>
      <c r="B503" s="75"/>
      <c r="C503" s="75"/>
      <c r="D503" s="75"/>
      <c r="E503" s="75"/>
    </row>
    <row r="504" spans="1:5" ht="15.75" customHeight="1">
      <c r="A504" s="74"/>
      <c r="B504" s="75"/>
      <c r="C504" s="75"/>
      <c r="D504" s="75"/>
      <c r="E504" s="75"/>
    </row>
    <row r="505" spans="1:5" ht="15.75" customHeight="1">
      <c r="A505" s="74"/>
      <c r="B505" s="75"/>
      <c r="C505" s="75"/>
      <c r="D505" s="75"/>
      <c r="E505" s="75"/>
    </row>
    <row r="506" spans="1:5" ht="15.75" customHeight="1">
      <c r="A506" s="74"/>
      <c r="B506" s="75"/>
      <c r="C506" s="75"/>
      <c r="D506" s="75"/>
      <c r="E506" s="75"/>
    </row>
    <row r="507" spans="1:5" ht="15.75" customHeight="1">
      <c r="A507" s="74"/>
      <c r="B507" s="75"/>
      <c r="C507" s="75"/>
      <c r="D507" s="75"/>
      <c r="E507" s="75"/>
    </row>
    <row r="508" spans="1:5" ht="15.75" customHeight="1">
      <c r="A508" s="74"/>
      <c r="B508" s="75"/>
      <c r="C508" s="75"/>
      <c r="D508" s="75"/>
      <c r="E508" s="75"/>
    </row>
    <row r="509" spans="1:5" ht="15.75" customHeight="1">
      <c r="A509" s="74"/>
      <c r="B509" s="75"/>
      <c r="C509" s="75"/>
      <c r="D509" s="75"/>
      <c r="E509" s="75"/>
    </row>
    <row r="510" spans="1:5" ht="15.75" customHeight="1">
      <c r="A510" s="74"/>
      <c r="B510" s="75"/>
      <c r="C510" s="75"/>
      <c r="D510" s="75"/>
      <c r="E510" s="75"/>
    </row>
    <row r="511" spans="1:5" ht="15.75" customHeight="1">
      <c r="A511" s="74"/>
      <c r="B511" s="75"/>
      <c r="C511" s="75"/>
      <c r="D511" s="75"/>
      <c r="E511" s="75"/>
    </row>
    <row r="512" spans="1:5" ht="15.75" customHeight="1">
      <c r="A512" s="74"/>
      <c r="B512" s="75"/>
      <c r="C512" s="75"/>
      <c r="D512" s="75"/>
      <c r="E512" s="75"/>
    </row>
    <row r="513" spans="1:5" ht="15.75" customHeight="1">
      <c r="A513" s="74"/>
      <c r="B513" s="75"/>
      <c r="C513" s="75"/>
      <c r="D513" s="75"/>
      <c r="E513" s="75"/>
    </row>
    <row r="514" spans="1:5" ht="15.75" customHeight="1">
      <c r="A514" s="74"/>
      <c r="B514" s="75"/>
      <c r="C514" s="75"/>
      <c r="D514" s="75"/>
      <c r="E514" s="75"/>
    </row>
    <row r="515" spans="1:5" ht="15.75" customHeight="1">
      <c r="A515" s="74"/>
      <c r="B515" s="75"/>
      <c r="C515" s="75"/>
      <c r="D515" s="75"/>
      <c r="E515" s="75"/>
    </row>
    <row r="516" spans="1:5" ht="15.75" customHeight="1">
      <c r="A516" s="74"/>
      <c r="B516" s="75"/>
      <c r="C516" s="75"/>
      <c r="D516" s="75"/>
      <c r="E516" s="75"/>
    </row>
    <row r="517" spans="1:5" ht="15.75" customHeight="1">
      <c r="A517" s="74"/>
      <c r="B517" s="75"/>
      <c r="C517" s="75"/>
      <c r="D517" s="75"/>
      <c r="E517" s="75"/>
    </row>
    <row r="518" spans="1:5" ht="15.75" customHeight="1">
      <c r="A518" s="74"/>
      <c r="B518" s="75"/>
      <c r="C518" s="75"/>
      <c r="D518" s="75"/>
      <c r="E518" s="75"/>
    </row>
    <row r="519" spans="1:5" ht="15.75" customHeight="1">
      <c r="A519" s="74"/>
      <c r="B519" s="75"/>
      <c r="C519" s="75"/>
      <c r="D519" s="75"/>
      <c r="E519" s="75"/>
    </row>
    <row r="520" spans="1:5" ht="15.75" customHeight="1">
      <c r="A520" s="74"/>
      <c r="B520" s="75"/>
      <c r="C520" s="75"/>
      <c r="D520" s="75"/>
      <c r="E520" s="75"/>
    </row>
    <row r="521" spans="1:5" ht="15.75" customHeight="1">
      <c r="A521" s="74"/>
      <c r="B521" s="75"/>
      <c r="C521" s="75"/>
      <c r="D521" s="75"/>
      <c r="E521" s="75"/>
    </row>
    <row r="522" spans="1:5" ht="15.75" customHeight="1">
      <c r="A522" s="74"/>
      <c r="B522" s="75"/>
      <c r="C522" s="75"/>
      <c r="D522" s="75"/>
      <c r="E522" s="75"/>
    </row>
    <row r="523" spans="1:5" ht="15.75" customHeight="1">
      <c r="A523" s="74"/>
      <c r="B523" s="75"/>
      <c r="C523" s="75"/>
      <c r="D523" s="75"/>
      <c r="E523" s="75"/>
    </row>
    <row r="524" spans="1:5" ht="15.75" customHeight="1">
      <c r="A524" s="74"/>
      <c r="B524" s="75"/>
      <c r="C524" s="75"/>
      <c r="D524" s="75"/>
      <c r="E524" s="75"/>
    </row>
    <row r="525" spans="1:5" ht="15.75" customHeight="1">
      <c r="A525" s="74"/>
      <c r="B525" s="75"/>
      <c r="C525" s="75"/>
      <c r="D525" s="75"/>
      <c r="E525" s="75"/>
    </row>
    <row r="526" spans="1:5" ht="15.75" customHeight="1">
      <c r="A526" s="74"/>
      <c r="B526" s="75"/>
      <c r="C526" s="75"/>
      <c r="D526" s="75"/>
      <c r="E526" s="75"/>
    </row>
    <row r="527" spans="1:5" ht="15.75" customHeight="1">
      <c r="A527" s="74"/>
      <c r="B527" s="75"/>
      <c r="C527" s="75"/>
      <c r="D527" s="75"/>
      <c r="E527" s="75"/>
    </row>
    <row r="528" spans="1:5" ht="15.75" customHeight="1">
      <c r="A528" s="74"/>
      <c r="B528" s="75"/>
      <c r="C528" s="75"/>
      <c r="D528" s="75"/>
      <c r="E528" s="75"/>
    </row>
    <row r="529" spans="1:5" ht="15.75" customHeight="1">
      <c r="A529" s="74"/>
      <c r="B529" s="75"/>
      <c r="C529" s="75"/>
      <c r="D529" s="75"/>
      <c r="E529" s="75"/>
    </row>
    <row r="530" spans="1:5" ht="15.75" customHeight="1">
      <c r="A530" s="74"/>
      <c r="B530" s="75"/>
      <c r="C530" s="75"/>
      <c r="D530" s="75"/>
      <c r="E530" s="75"/>
    </row>
    <row r="531" spans="1:5" ht="15.75" customHeight="1">
      <c r="A531" s="74"/>
      <c r="B531" s="75"/>
      <c r="C531" s="75"/>
      <c r="D531" s="75"/>
      <c r="E531" s="75"/>
    </row>
    <row r="532" spans="1:5" ht="15.75" customHeight="1">
      <c r="A532" s="74"/>
      <c r="B532" s="75"/>
      <c r="C532" s="75"/>
      <c r="D532" s="75"/>
      <c r="E532" s="75"/>
    </row>
    <row r="533" spans="1:5" ht="15.75" customHeight="1">
      <c r="A533" s="74"/>
      <c r="B533" s="75"/>
      <c r="C533" s="75"/>
      <c r="D533" s="75"/>
      <c r="E533" s="75"/>
    </row>
    <row r="534" spans="1:5" ht="15.75" customHeight="1">
      <c r="A534" s="74"/>
      <c r="B534" s="75"/>
      <c r="C534" s="75"/>
      <c r="D534" s="75"/>
      <c r="E534" s="75"/>
    </row>
    <row r="535" spans="1:5" ht="15.75" customHeight="1">
      <c r="A535" s="74"/>
      <c r="B535" s="75"/>
      <c r="C535" s="75"/>
      <c r="D535" s="75"/>
      <c r="E535" s="75"/>
    </row>
    <row r="536" spans="1:5" ht="15.75" customHeight="1">
      <c r="A536" s="74"/>
      <c r="B536" s="75"/>
      <c r="C536" s="75"/>
      <c r="D536" s="75"/>
      <c r="E536" s="75"/>
    </row>
    <row r="537" spans="1:5" ht="15.75" customHeight="1">
      <c r="A537" s="74"/>
      <c r="B537" s="75"/>
      <c r="C537" s="75"/>
      <c r="D537" s="75"/>
      <c r="E537" s="75"/>
    </row>
    <row r="538" spans="1:5" ht="15.75" customHeight="1">
      <c r="A538" s="74"/>
      <c r="B538" s="75"/>
      <c r="C538" s="75"/>
      <c r="D538" s="75"/>
      <c r="E538" s="75"/>
    </row>
    <row r="539" spans="1:5" ht="15.75" customHeight="1">
      <c r="A539" s="74"/>
      <c r="B539" s="75"/>
      <c r="C539" s="75"/>
      <c r="D539" s="75"/>
      <c r="E539" s="75"/>
    </row>
    <row r="540" spans="1:5" ht="15.75" customHeight="1">
      <c r="A540" s="74"/>
      <c r="B540" s="75"/>
      <c r="C540" s="75"/>
      <c r="D540" s="75"/>
      <c r="E540" s="75"/>
    </row>
    <row r="541" spans="1:5" ht="15.75" customHeight="1">
      <c r="A541" s="74"/>
      <c r="B541" s="75"/>
      <c r="C541" s="75"/>
      <c r="D541" s="75"/>
      <c r="E541" s="75"/>
    </row>
    <row r="542" spans="1:5" ht="15.75" customHeight="1">
      <c r="A542" s="74"/>
      <c r="B542" s="75"/>
      <c r="C542" s="75"/>
      <c r="D542" s="75"/>
      <c r="E542" s="75"/>
    </row>
    <row r="543" spans="1:5" ht="15.75" customHeight="1">
      <c r="A543" s="74"/>
      <c r="B543" s="75"/>
      <c r="C543" s="75"/>
      <c r="D543" s="75"/>
      <c r="E543" s="75"/>
    </row>
    <row r="544" spans="1:5" ht="15.75" customHeight="1">
      <c r="A544" s="74"/>
      <c r="B544" s="75"/>
      <c r="C544" s="75"/>
      <c r="D544" s="75"/>
      <c r="E544" s="75"/>
    </row>
    <row r="545" spans="1:5" ht="15.75" customHeight="1">
      <c r="A545" s="74"/>
      <c r="B545" s="75"/>
      <c r="C545" s="75"/>
      <c r="D545" s="75"/>
      <c r="E545" s="75"/>
    </row>
    <row r="546" spans="1:5" ht="15.75" customHeight="1">
      <c r="A546" s="74"/>
      <c r="B546" s="75"/>
      <c r="C546" s="75"/>
      <c r="D546" s="75"/>
      <c r="E546" s="75"/>
    </row>
    <row r="547" spans="1:5" ht="15.75" customHeight="1">
      <c r="A547" s="74"/>
      <c r="B547" s="75"/>
      <c r="C547" s="75"/>
      <c r="D547" s="75"/>
      <c r="E547" s="75"/>
    </row>
    <row r="548" spans="1:5" ht="15.75" customHeight="1">
      <c r="A548" s="74"/>
      <c r="B548" s="75"/>
      <c r="C548" s="75"/>
      <c r="D548" s="75"/>
      <c r="E548" s="75"/>
    </row>
    <row r="549" spans="1:5" ht="15.75" customHeight="1">
      <c r="A549" s="74"/>
      <c r="B549" s="75"/>
      <c r="C549" s="75"/>
      <c r="D549" s="75"/>
      <c r="E549" s="75"/>
    </row>
    <row r="550" spans="1:5" ht="15.75" customHeight="1">
      <c r="A550" s="74"/>
      <c r="B550" s="75"/>
      <c r="C550" s="75"/>
      <c r="D550" s="75"/>
      <c r="E550" s="75"/>
    </row>
    <row r="551" spans="1:5" ht="15.75" customHeight="1">
      <c r="A551" s="74"/>
      <c r="B551" s="75"/>
      <c r="C551" s="75"/>
      <c r="D551" s="75"/>
      <c r="E551" s="75"/>
    </row>
    <row r="552" spans="1:5" ht="15.75" customHeight="1">
      <c r="A552" s="74"/>
      <c r="B552" s="75"/>
      <c r="C552" s="75"/>
      <c r="D552" s="75"/>
      <c r="E552" s="75"/>
    </row>
    <row r="553" spans="1:5" ht="15.75" customHeight="1">
      <c r="A553" s="74"/>
      <c r="B553" s="75"/>
      <c r="C553" s="75"/>
      <c r="D553" s="75"/>
      <c r="E553" s="75"/>
    </row>
    <row r="554" spans="1:5" ht="15.75" customHeight="1">
      <c r="A554" s="74"/>
      <c r="B554" s="75"/>
      <c r="C554" s="75"/>
      <c r="D554" s="75"/>
      <c r="E554" s="75"/>
    </row>
    <row r="555" spans="1:5" ht="15.75" customHeight="1">
      <c r="A555" s="74"/>
      <c r="B555" s="75"/>
      <c r="C555" s="75"/>
      <c r="D555" s="75"/>
      <c r="E555" s="75"/>
    </row>
    <row r="556" spans="1:5" ht="15.75" customHeight="1">
      <c r="A556" s="74"/>
      <c r="B556" s="75"/>
      <c r="C556" s="75"/>
      <c r="D556" s="75"/>
      <c r="E556" s="75"/>
    </row>
    <row r="557" spans="1:5" ht="15.75" customHeight="1">
      <c r="A557" s="74"/>
      <c r="B557" s="75"/>
      <c r="C557" s="75"/>
      <c r="D557" s="75"/>
      <c r="E557" s="75"/>
    </row>
    <row r="558" spans="1:5" ht="15.75" customHeight="1">
      <c r="A558" s="74"/>
      <c r="B558" s="75"/>
      <c r="C558" s="75"/>
      <c r="D558" s="75"/>
      <c r="E558" s="75"/>
    </row>
    <row r="559" spans="1:5" ht="15.75" customHeight="1">
      <c r="A559" s="74"/>
      <c r="B559" s="75"/>
      <c r="C559" s="75"/>
      <c r="D559" s="75"/>
      <c r="E559" s="75"/>
    </row>
    <row r="560" spans="1:5" ht="15.75" customHeight="1">
      <c r="A560" s="74"/>
      <c r="B560" s="75"/>
      <c r="C560" s="75"/>
      <c r="D560" s="75"/>
      <c r="E560" s="75"/>
    </row>
    <row r="561" spans="1:5" ht="15.75" customHeight="1">
      <c r="A561" s="74"/>
      <c r="B561" s="75"/>
      <c r="C561" s="75"/>
      <c r="D561" s="75"/>
      <c r="E561" s="75"/>
    </row>
    <row r="562" spans="1:5" ht="15.75" customHeight="1">
      <c r="A562" s="74"/>
      <c r="B562" s="75"/>
      <c r="C562" s="75"/>
      <c r="D562" s="75"/>
      <c r="E562" s="75"/>
    </row>
    <row r="563" spans="1:5" ht="15.75" customHeight="1">
      <c r="A563" s="74"/>
      <c r="B563" s="75"/>
      <c r="C563" s="75"/>
      <c r="D563" s="75"/>
      <c r="E563" s="75"/>
    </row>
    <row r="564" spans="1:5" ht="15.75" customHeight="1">
      <c r="A564" s="74"/>
      <c r="B564" s="75"/>
      <c r="C564" s="75"/>
      <c r="D564" s="75"/>
      <c r="E564" s="75"/>
    </row>
    <row r="565" spans="1:5" ht="15.75" customHeight="1">
      <c r="A565" s="74"/>
      <c r="B565" s="75"/>
      <c r="C565" s="75"/>
      <c r="D565" s="75"/>
      <c r="E565" s="75"/>
    </row>
    <row r="566" spans="1:5" ht="15.75" customHeight="1">
      <c r="A566" s="74"/>
      <c r="B566" s="75"/>
      <c r="C566" s="75"/>
      <c r="D566" s="75"/>
      <c r="E566" s="75"/>
    </row>
    <row r="567" spans="1:5" ht="15.75" customHeight="1">
      <c r="A567" s="74"/>
      <c r="B567" s="75"/>
      <c r="C567" s="75"/>
      <c r="D567" s="75"/>
      <c r="E567" s="75"/>
    </row>
    <row r="568" spans="1:5" ht="15.75" customHeight="1">
      <c r="A568" s="74"/>
      <c r="B568" s="75"/>
      <c r="C568" s="75"/>
      <c r="D568" s="75"/>
      <c r="E568" s="75"/>
    </row>
    <row r="569" spans="1:5" ht="15.75" customHeight="1">
      <c r="A569" s="74"/>
      <c r="B569" s="75"/>
      <c r="C569" s="75"/>
      <c r="D569" s="75"/>
      <c r="E569" s="75"/>
    </row>
    <row r="570" spans="1:5" ht="15.75" customHeight="1">
      <c r="A570" s="74"/>
      <c r="B570" s="75"/>
      <c r="C570" s="75"/>
      <c r="D570" s="75"/>
      <c r="E570" s="75"/>
    </row>
    <row r="571" spans="1:5" ht="15.75" customHeight="1">
      <c r="A571" s="74"/>
      <c r="B571" s="75"/>
      <c r="C571" s="75"/>
      <c r="D571" s="75"/>
      <c r="E571" s="75"/>
    </row>
    <row r="572" spans="1:5" ht="15.75" customHeight="1">
      <c r="A572" s="74"/>
      <c r="B572" s="75"/>
      <c r="C572" s="75"/>
      <c r="D572" s="75"/>
      <c r="E572" s="75"/>
    </row>
    <row r="573" spans="1:5" ht="15.75" customHeight="1">
      <c r="A573" s="74"/>
      <c r="B573" s="75"/>
      <c r="C573" s="75"/>
      <c r="D573" s="75"/>
      <c r="E573" s="75"/>
    </row>
    <row r="574" spans="1:5" ht="15.75" customHeight="1">
      <c r="A574" s="74"/>
      <c r="B574" s="75"/>
      <c r="C574" s="75"/>
      <c r="D574" s="75"/>
      <c r="E574" s="75"/>
    </row>
    <row r="575" spans="1:5" ht="15.75" customHeight="1">
      <c r="A575" s="74"/>
      <c r="B575" s="75"/>
      <c r="C575" s="75"/>
      <c r="D575" s="75"/>
      <c r="E575" s="75"/>
    </row>
    <row r="576" spans="1:5" ht="15.75" customHeight="1">
      <c r="A576" s="74"/>
      <c r="B576" s="75"/>
      <c r="C576" s="75"/>
      <c r="D576" s="75"/>
      <c r="E576" s="75"/>
    </row>
    <row r="577" spans="1:5" ht="15.75" customHeight="1">
      <c r="A577" s="74"/>
      <c r="B577" s="75"/>
      <c r="C577" s="75"/>
      <c r="D577" s="75"/>
      <c r="E577" s="75"/>
    </row>
    <row r="578" spans="1:5" ht="15.75" customHeight="1">
      <c r="A578" s="74"/>
      <c r="B578" s="75"/>
      <c r="C578" s="75"/>
      <c r="D578" s="75"/>
      <c r="E578" s="75"/>
    </row>
    <row r="579" spans="1:5" ht="15.75" customHeight="1">
      <c r="A579" s="74"/>
      <c r="B579" s="75"/>
      <c r="C579" s="75"/>
      <c r="D579" s="75"/>
      <c r="E579" s="75"/>
    </row>
    <row r="580" spans="1:5" ht="15.75" customHeight="1">
      <c r="A580" s="74"/>
      <c r="B580" s="75"/>
      <c r="C580" s="75"/>
      <c r="D580" s="75"/>
      <c r="E580" s="75"/>
    </row>
    <row r="581" spans="1:5" ht="15.75" customHeight="1">
      <c r="A581" s="74"/>
      <c r="B581" s="75"/>
      <c r="C581" s="75"/>
      <c r="D581" s="75"/>
      <c r="E581" s="75"/>
    </row>
    <row r="582" spans="1:5" ht="15.75" customHeight="1">
      <c r="A582" s="74"/>
      <c r="B582" s="75"/>
      <c r="C582" s="75"/>
      <c r="D582" s="75"/>
      <c r="E582" s="75"/>
    </row>
    <row r="583" spans="1:5" ht="15.75" customHeight="1">
      <c r="A583" s="74"/>
      <c r="B583" s="75"/>
      <c r="C583" s="75"/>
      <c r="D583" s="75"/>
      <c r="E583" s="75"/>
    </row>
    <row r="584" spans="1:5" ht="15.75" customHeight="1">
      <c r="A584" s="74"/>
      <c r="B584" s="75"/>
      <c r="C584" s="75"/>
      <c r="D584" s="75"/>
      <c r="E584" s="75"/>
    </row>
    <row r="585" spans="1:5" ht="15.75" customHeight="1">
      <c r="A585" s="74"/>
      <c r="B585" s="75"/>
      <c r="C585" s="75"/>
      <c r="D585" s="75"/>
      <c r="E585" s="75"/>
    </row>
    <row r="586" spans="1:5" ht="15.75" customHeight="1">
      <c r="A586" s="74"/>
      <c r="B586" s="75"/>
      <c r="C586" s="75"/>
      <c r="D586" s="75"/>
      <c r="E586" s="75"/>
    </row>
    <row r="587" spans="1:5" ht="15.75" customHeight="1">
      <c r="A587" s="74"/>
      <c r="B587" s="75"/>
      <c r="C587" s="75"/>
      <c r="D587" s="75"/>
      <c r="E587" s="75"/>
    </row>
    <row r="588" spans="1:5" ht="15.75" customHeight="1">
      <c r="A588" s="74"/>
      <c r="B588" s="75"/>
      <c r="C588" s="75"/>
      <c r="D588" s="75"/>
      <c r="E588" s="75"/>
    </row>
    <row r="589" spans="1:5" ht="15.75" customHeight="1">
      <c r="A589" s="74"/>
      <c r="B589" s="75"/>
      <c r="C589" s="75"/>
      <c r="D589" s="75"/>
      <c r="E589" s="75"/>
    </row>
    <row r="590" spans="1:5" ht="15.75" customHeight="1">
      <c r="A590" s="74"/>
      <c r="B590" s="75"/>
      <c r="C590" s="75"/>
      <c r="D590" s="75"/>
      <c r="E590" s="75"/>
    </row>
    <row r="591" spans="1:5" ht="15.75" customHeight="1">
      <c r="A591" s="74"/>
      <c r="B591" s="75"/>
      <c r="C591" s="75"/>
      <c r="D591" s="75"/>
      <c r="E591" s="75"/>
    </row>
    <row r="592" spans="1:5" ht="15.75" customHeight="1">
      <c r="A592" s="74"/>
      <c r="B592" s="75"/>
      <c r="C592" s="75"/>
      <c r="D592" s="75"/>
      <c r="E592" s="75"/>
    </row>
    <row r="593" spans="1:5" ht="15.75" customHeight="1">
      <c r="A593" s="74"/>
      <c r="B593" s="75"/>
      <c r="C593" s="75"/>
      <c r="D593" s="75"/>
      <c r="E593" s="75"/>
    </row>
    <row r="594" spans="1:5" ht="15.75" customHeight="1">
      <c r="A594" s="74"/>
      <c r="B594" s="75"/>
      <c r="C594" s="75"/>
      <c r="D594" s="75"/>
      <c r="E594" s="75"/>
    </row>
    <row r="595" spans="1:5" ht="15.75" customHeight="1">
      <c r="A595" s="74"/>
      <c r="B595" s="75"/>
      <c r="C595" s="75"/>
      <c r="D595" s="75"/>
      <c r="E595" s="75"/>
    </row>
    <row r="596" spans="1:5" ht="15.75" customHeight="1">
      <c r="A596" s="74"/>
      <c r="B596" s="75"/>
      <c r="C596" s="75"/>
      <c r="D596" s="75"/>
      <c r="E596" s="75"/>
    </row>
    <row r="597" spans="1:5" ht="15.75" customHeight="1">
      <c r="A597" s="74"/>
      <c r="B597" s="75"/>
      <c r="C597" s="75"/>
      <c r="D597" s="75"/>
      <c r="E597" s="75"/>
    </row>
    <row r="598" spans="1:5" ht="15.75" customHeight="1">
      <c r="A598" s="74"/>
      <c r="B598" s="75"/>
      <c r="C598" s="75"/>
      <c r="D598" s="75"/>
      <c r="E598" s="75"/>
    </row>
    <row r="599" spans="1:5" ht="15.75" customHeight="1">
      <c r="A599" s="74"/>
      <c r="B599" s="75"/>
      <c r="C599" s="75"/>
      <c r="D599" s="75"/>
      <c r="E599" s="75"/>
    </row>
    <row r="600" spans="1:5" ht="15.75" customHeight="1">
      <c r="A600" s="74"/>
      <c r="B600" s="75"/>
      <c r="C600" s="75"/>
      <c r="D600" s="75"/>
      <c r="E600" s="75"/>
    </row>
    <row r="601" spans="1:5" ht="15.75" customHeight="1">
      <c r="A601" s="74"/>
      <c r="B601" s="75"/>
      <c r="C601" s="75"/>
      <c r="D601" s="75"/>
      <c r="E601" s="75"/>
    </row>
    <row r="602" spans="1:5" ht="15.75" customHeight="1">
      <c r="A602" s="74"/>
      <c r="B602" s="75"/>
      <c r="C602" s="75"/>
      <c r="D602" s="75"/>
      <c r="E602" s="75"/>
    </row>
    <row r="603" spans="1:5" ht="15.75" customHeight="1">
      <c r="A603" s="74"/>
      <c r="B603" s="75"/>
      <c r="C603" s="75"/>
      <c r="D603" s="75"/>
      <c r="E603" s="75"/>
    </row>
    <row r="604" spans="1:5" ht="15.75" customHeight="1">
      <c r="A604" s="74"/>
      <c r="B604" s="75"/>
      <c r="C604" s="75"/>
      <c r="D604" s="75"/>
      <c r="E604" s="75"/>
    </row>
    <row r="605" spans="1:5" ht="15.75" customHeight="1">
      <c r="A605" s="74"/>
      <c r="B605" s="75"/>
      <c r="C605" s="75"/>
      <c r="D605" s="75"/>
      <c r="E605" s="75"/>
    </row>
    <row r="606" spans="1:5" ht="15.75" customHeight="1">
      <c r="A606" s="74"/>
      <c r="B606" s="75"/>
      <c r="C606" s="75"/>
      <c r="D606" s="75"/>
      <c r="E606" s="75"/>
    </row>
    <row r="607" spans="1:5" ht="15.75" customHeight="1">
      <c r="A607" s="74"/>
      <c r="B607" s="75"/>
      <c r="C607" s="75"/>
      <c r="D607" s="75"/>
      <c r="E607" s="75"/>
    </row>
    <row r="608" spans="1:5" ht="15.75" customHeight="1">
      <c r="A608" s="74"/>
      <c r="B608" s="75"/>
      <c r="C608" s="75"/>
      <c r="D608" s="75"/>
      <c r="E608" s="75"/>
    </row>
    <row r="609" spans="1:5" ht="15.75" customHeight="1">
      <c r="A609" s="74"/>
      <c r="B609" s="75"/>
      <c r="C609" s="75"/>
      <c r="D609" s="75"/>
      <c r="E609" s="75"/>
    </row>
    <row r="610" spans="1:5" ht="15.75" customHeight="1">
      <c r="A610" s="74"/>
      <c r="B610" s="75"/>
      <c r="C610" s="75"/>
      <c r="D610" s="75"/>
      <c r="E610" s="75"/>
    </row>
    <row r="611" spans="1:5" ht="15.75" customHeight="1">
      <c r="A611" s="74"/>
      <c r="B611" s="75"/>
      <c r="C611" s="75"/>
      <c r="D611" s="75"/>
      <c r="E611" s="75"/>
    </row>
    <row r="612" spans="1:5" ht="15.75" customHeight="1">
      <c r="A612" s="74"/>
      <c r="B612" s="75"/>
      <c r="C612" s="75"/>
      <c r="D612" s="75"/>
      <c r="E612" s="75"/>
    </row>
    <row r="613" spans="1:5" ht="15.75" customHeight="1">
      <c r="A613" s="74"/>
      <c r="B613" s="75"/>
      <c r="C613" s="75"/>
      <c r="D613" s="75"/>
      <c r="E613" s="75"/>
    </row>
    <row r="614" spans="1:5" ht="15.75" customHeight="1">
      <c r="A614" s="74"/>
      <c r="B614" s="75"/>
      <c r="C614" s="75"/>
      <c r="D614" s="75"/>
      <c r="E614" s="75"/>
    </row>
    <row r="615" spans="1:5" ht="15.75" customHeight="1">
      <c r="A615" s="74"/>
      <c r="B615" s="75"/>
      <c r="C615" s="75"/>
      <c r="D615" s="75"/>
      <c r="E615" s="75"/>
    </row>
    <row r="616" spans="1:5" ht="15.75" customHeight="1">
      <c r="A616" s="74"/>
      <c r="B616" s="75"/>
      <c r="C616" s="75"/>
      <c r="D616" s="75"/>
      <c r="E616" s="75"/>
    </row>
    <row r="617" spans="1:5" ht="15.75" customHeight="1">
      <c r="A617" s="74"/>
      <c r="B617" s="75"/>
      <c r="C617" s="75"/>
      <c r="D617" s="75"/>
      <c r="E617" s="75"/>
    </row>
    <row r="618" spans="1:5" ht="15.75" customHeight="1">
      <c r="A618" s="74"/>
      <c r="B618" s="75"/>
      <c r="C618" s="75"/>
      <c r="D618" s="75"/>
      <c r="E618" s="75"/>
    </row>
    <row r="619" spans="1:5" ht="15.75" customHeight="1">
      <c r="A619" s="74"/>
      <c r="B619" s="75"/>
      <c r="C619" s="75"/>
      <c r="D619" s="75"/>
      <c r="E619" s="75"/>
    </row>
    <row r="620" spans="1:5" ht="15.75" customHeight="1">
      <c r="A620" s="74"/>
      <c r="B620" s="75"/>
      <c r="C620" s="75"/>
      <c r="D620" s="75"/>
      <c r="E620" s="75"/>
    </row>
    <row r="621" spans="1:5" ht="15.75" customHeight="1">
      <c r="A621" s="74"/>
      <c r="B621" s="75"/>
      <c r="C621" s="75"/>
      <c r="D621" s="75"/>
      <c r="E621" s="75"/>
    </row>
    <row r="622" spans="1:5" ht="15.75" customHeight="1">
      <c r="A622" s="74"/>
      <c r="B622" s="75"/>
      <c r="C622" s="75"/>
      <c r="D622" s="75"/>
      <c r="E622" s="75"/>
    </row>
    <row r="623" spans="1:5" ht="15.75" customHeight="1">
      <c r="A623" s="74"/>
      <c r="B623" s="75"/>
      <c r="C623" s="75"/>
      <c r="D623" s="75"/>
      <c r="E623" s="75"/>
    </row>
    <row r="624" spans="1:5" ht="15.75" customHeight="1">
      <c r="A624" s="74"/>
      <c r="B624" s="75"/>
      <c r="C624" s="75"/>
      <c r="D624" s="75"/>
      <c r="E624" s="75"/>
    </row>
    <row r="625" spans="1:5" ht="15.75" customHeight="1">
      <c r="A625" s="74"/>
      <c r="B625" s="75"/>
      <c r="C625" s="75"/>
      <c r="D625" s="75"/>
      <c r="E625" s="75"/>
    </row>
    <row r="626" spans="1:5" ht="15.75" customHeight="1">
      <c r="A626" s="74"/>
      <c r="B626" s="75"/>
      <c r="C626" s="75"/>
      <c r="D626" s="75"/>
      <c r="E626" s="75"/>
    </row>
    <row r="627" spans="1:5" ht="15.75" customHeight="1">
      <c r="A627" s="74"/>
      <c r="B627" s="75"/>
      <c r="C627" s="75"/>
      <c r="D627" s="75"/>
      <c r="E627" s="75"/>
    </row>
    <row r="628" spans="1:5" ht="15.75" customHeight="1">
      <c r="A628" s="74"/>
      <c r="B628" s="75"/>
      <c r="C628" s="75"/>
      <c r="D628" s="75"/>
      <c r="E628" s="75"/>
    </row>
    <row r="629" spans="1:5" ht="15.75" customHeight="1">
      <c r="A629" s="74"/>
      <c r="B629" s="75"/>
      <c r="C629" s="75"/>
      <c r="D629" s="75"/>
      <c r="E629" s="75"/>
    </row>
    <row r="630" spans="1:5" ht="15.75" customHeight="1">
      <c r="A630" s="74"/>
      <c r="B630" s="75"/>
      <c r="C630" s="75"/>
      <c r="D630" s="75"/>
      <c r="E630" s="75"/>
    </row>
    <row r="631" spans="1:5" ht="15.75" customHeight="1">
      <c r="A631" s="74"/>
      <c r="B631" s="75"/>
      <c r="C631" s="75"/>
      <c r="D631" s="75"/>
      <c r="E631" s="75"/>
    </row>
    <row r="632" spans="1:5" ht="15.75" customHeight="1">
      <c r="A632" s="74"/>
      <c r="B632" s="75"/>
      <c r="C632" s="75"/>
      <c r="D632" s="75"/>
      <c r="E632" s="75"/>
    </row>
    <row r="633" spans="1:5" ht="15.75" customHeight="1">
      <c r="A633" s="74"/>
      <c r="B633" s="75"/>
      <c r="C633" s="75"/>
      <c r="D633" s="75"/>
      <c r="E633" s="75"/>
    </row>
    <row r="634" spans="1:5" ht="15.75" customHeight="1">
      <c r="A634" s="74"/>
      <c r="B634" s="75"/>
      <c r="C634" s="75"/>
      <c r="D634" s="75"/>
      <c r="E634" s="75"/>
    </row>
    <row r="635" spans="1:5" ht="15.75" customHeight="1">
      <c r="A635" s="74"/>
      <c r="B635" s="75"/>
      <c r="C635" s="75"/>
      <c r="D635" s="75"/>
      <c r="E635" s="75"/>
    </row>
    <row r="636" spans="1:5" ht="15.75" customHeight="1">
      <c r="A636" s="74"/>
      <c r="B636" s="75"/>
      <c r="C636" s="75"/>
      <c r="D636" s="75"/>
      <c r="E636" s="75"/>
    </row>
    <row r="637" spans="1:5" ht="15.75" customHeight="1">
      <c r="A637" s="74"/>
      <c r="B637" s="75"/>
      <c r="C637" s="75"/>
      <c r="D637" s="75"/>
      <c r="E637" s="75"/>
    </row>
    <row r="638" spans="1:5" ht="15.75" customHeight="1">
      <c r="A638" s="74"/>
      <c r="B638" s="75"/>
      <c r="C638" s="75"/>
      <c r="D638" s="75"/>
      <c r="E638" s="75"/>
    </row>
    <row r="639" spans="1:5" ht="15.75" customHeight="1">
      <c r="A639" s="74"/>
      <c r="B639" s="75"/>
      <c r="C639" s="75"/>
      <c r="D639" s="75"/>
      <c r="E639" s="75"/>
    </row>
    <row r="640" spans="1:5" ht="15.75" customHeight="1">
      <c r="A640" s="74"/>
      <c r="B640" s="75"/>
      <c r="C640" s="75"/>
      <c r="D640" s="75"/>
      <c r="E640" s="75"/>
    </row>
    <row r="641" spans="1:5" ht="15.75" customHeight="1">
      <c r="A641" s="74"/>
      <c r="B641" s="75"/>
      <c r="C641" s="75"/>
      <c r="D641" s="75"/>
      <c r="E641" s="75"/>
    </row>
    <row r="642" spans="1:5" ht="15.75" customHeight="1">
      <c r="A642" s="74"/>
      <c r="B642" s="75"/>
      <c r="C642" s="75"/>
      <c r="D642" s="75"/>
      <c r="E642" s="75"/>
    </row>
    <row r="643" spans="1:5" ht="15.75" customHeight="1">
      <c r="A643" s="74"/>
      <c r="B643" s="75"/>
      <c r="C643" s="75"/>
      <c r="D643" s="75"/>
      <c r="E643" s="75"/>
    </row>
    <row r="644" spans="1:5" ht="15.75" customHeight="1">
      <c r="A644" s="74"/>
      <c r="B644" s="75"/>
      <c r="C644" s="75"/>
      <c r="D644" s="75"/>
      <c r="E644" s="75"/>
    </row>
    <row r="645" spans="1:5" ht="15.75" customHeight="1">
      <c r="A645" s="74"/>
      <c r="B645" s="75"/>
      <c r="C645" s="75"/>
      <c r="D645" s="75"/>
      <c r="E645" s="75"/>
    </row>
    <row r="646" spans="1:5" ht="15.75" customHeight="1">
      <c r="A646" s="74"/>
      <c r="B646" s="75"/>
      <c r="C646" s="75"/>
      <c r="D646" s="75"/>
      <c r="E646" s="75"/>
    </row>
    <row r="647" spans="1:5" ht="15.75" customHeight="1">
      <c r="A647" s="74"/>
      <c r="B647" s="75"/>
      <c r="C647" s="75"/>
      <c r="D647" s="75"/>
      <c r="E647" s="75"/>
    </row>
    <row r="648" spans="1:5" ht="15.75" customHeight="1">
      <c r="A648" s="74"/>
      <c r="B648" s="75"/>
      <c r="C648" s="75"/>
      <c r="D648" s="75"/>
      <c r="E648" s="75"/>
    </row>
    <row r="649" spans="1:5" ht="15.75" customHeight="1">
      <c r="A649" s="74"/>
      <c r="B649" s="75"/>
      <c r="C649" s="75"/>
      <c r="D649" s="75"/>
      <c r="E649" s="75"/>
    </row>
    <row r="650" spans="1:5" ht="15.75" customHeight="1">
      <c r="A650" s="74"/>
      <c r="B650" s="75"/>
      <c r="C650" s="75"/>
      <c r="D650" s="75"/>
      <c r="E650" s="75"/>
    </row>
    <row r="651" spans="1:5" ht="15.75" customHeight="1">
      <c r="A651" s="74"/>
      <c r="B651" s="75"/>
      <c r="C651" s="75"/>
      <c r="D651" s="75"/>
      <c r="E651" s="75"/>
    </row>
    <row r="652" spans="1:5" ht="15.75" customHeight="1">
      <c r="A652" s="74"/>
      <c r="B652" s="75"/>
      <c r="C652" s="75"/>
      <c r="D652" s="75"/>
      <c r="E652" s="75"/>
    </row>
    <row r="653" spans="1:5" ht="15.75" customHeight="1">
      <c r="A653" s="74"/>
      <c r="B653" s="75"/>
      <c r="C653" s="75"/>
      <c r="D653" s="75"/>
      <c r="E653" s="75"/>
    </row>
    <row r="654" spans="1:5" ht="15.75" customHeight="1">
      <c r="A654" s="74"/>
      <c r="B654" s="75"/>
      <c r="C654" s="75"/>
      <c r="D654" s="75"/>
      <c r="E654" s="75"/>
    </row>
    <row r="655" spans="1:5" ht="15.75" customHeight="1">
      <c r="A655" s="74"/>
      <c r="B655" s="75"/>
      <c r="C655" s="75"/>
      <c r="D655" s="75"/>
      <c r="E655" s="75"/>
    </row>
    <row r="656" spans="1:5" ht="15.75" customHeight="1">
      <c r="A656" s="74"/>
      <c r="B656" s="75"/>
      <c r="C656" s="75"/>
      <c r="D656" s="75"/>
      <c r="E656" s="75"/>
    </row>
    <row r="657" spans="1:5" ht="15.75" customHeight="1">
      <c r="A657" s="74"/>
      <c r="B657" s="75"/>
      <c r="C657" s="75"/>
      <c r="D657" s="75"/>
      <c r="E657" s="75"/>
    </row>
    <row r="658" spans="1:5" ht="15.75" customHeight="1">
      <c r="A658" s="74"/>
      <c r="B658" s="75"/>
      <c r="C658" s="75"/>
      <c r="D658" s="75"/>
      <c r="E658" s="75"/>
    </row>
    <row r="659" spans="1:5" ht="15.75" customHeight="1">
      <c r="A659" s="74"/>
      <c r="B659" s="75"/>
      <c r="C659" s="75"/>
      <c r="D659" s="75"/>
      <c r="E659" s="75"/>
    </row>
    <row r="660" spans="1:5" ht="15.75" customHeight="1">
      <c r="A660" s="74"/>
      <c r="B660" s="75"/>
      <c r="C660" s="75"/>
      <c r="D660" s="75"/>
      <c r="E660" s="75"/>
    </row>
    <row r="661" spans="1:5" ht="15.75" customHeight="1">
      <c r="A661" s="74"/>
      <c r="B661" s="75"/>
      <c r="C661" s="75"/>
      <c r="D661" s="75"/>
      <c r="E661" s="75"/>
    </row>
    <row r="662" spans="1:5" ht="15.75" customHeight="1">
      <c r="A662" s="74"/>
      <c r="B662" s="75"/>
      <c r="C662" s="75"/>
      <c r="D662" s="75"/>
      <c r="E662" s="75"/>
    </row>
    <row r="663" spans="1:5" ht="15.75" customHeight="1">
      <c r="A663" s="74"/>
      <c r="B663" s="75"/>
      <c r="C663" s="75"/>
      <c r="D663" s="75"/>
      <c r="E663" s="75"/>
    </row>
    <row r="664" spans="1:5" ht="15.75" customHeight="1">
      <c r="A664" s="74"/>
      <c r="B664" s="75"/>
      <c r="C664" s="75"/>
      <c r="D664" s="75"/>
      <c r="E664" s="75"/>
    </row>
    <row r="665" spans="1:5" ht="15.75" customHeight="1">
      <c r="A665" s="74"/>
      <c r="B665" s="75"/>
      <c r="C665" s="75"/>
      <c r="D665" s="75"/>
      <c r="E665" s="75"/>
    </row>
    <row r="666" spans="1:5" ht="15.75" customHeight="1">
      <c r="A666" s="74"/>
      <c r="B666" s="75"/>
      <c r="C666" s="75"/>
      <c r="D666" s="75"/>
      <c r="E666" s="75"/>
    </row>
    <row r="667" spans="1:5" ht="15.75" customHeight="1">
      <c r="A667" s="74"/>
      <c r="B667" s="75"/>
      <c r="C667" s="75"/>
      <c r="D667" s="75"/>
      <c r="E667" s="75"/>
    </row>
    <row r="668" spans="1:5" ht="15.75" customHeight="1">
      <c r="A668" s="74"/>
      <c r="B668" s="75"/>
      <c r="C668" s="75"/>
      <c r="D668" s="75"/>
      <c r="E668" s="75"/>
    </row>
    <row r="669" spans="1:5" ht="15.75" customHeight="1">
      <c r="A669" s="74"/>
      <c r="B669" s="75"/>
      <c r="C669" s="75"/>
      <c r="D669" s="75"/>
      <c r="E669" s="75"/>
    </row>
    <row r="670" spans="1:5" ht="15.75" customHeight="1">
      <c r="A670" s="74"/>
      <c r="B670" s="75"/>
      <c r="C670" s="75"/>
      <c r="D670" s="75"/>
      <c r="E670" s="75"/>
    </row>
    <row r="671" spans="1:5" ht="15.75" customHeight="1">
      <c r="A671" s="74"/>
      <c r="B671" s="75"/>
      <c r="C671" s="75"/>
      <c r="D671" s="75"/>
      <c r="E671" s="75"/>
    </row>
    <row r="672" spans="1:5" ht="15.75" customHeight="1">
      <c r="A672" s="74"/>
      <c r="B672" s="75"/>
      <c r="C672" s="75"/>
      <c r="D672" s="75"/>
      <c r="E672" s="75"/>
    </row>
    <row r="673" spans="1:5" ht="15.75" customHeight="1">
      <c r="A673" s="74"/>
      <c r="B673" s="75"/>
      <c r="C673" s="75"/>
      <c r="D673" s="75"/>
      <c r="E673" s="75"/>
    </row>
    <row r="674" spans="1:5" ht="15.75" customHeight="1">
      <c r="A674" s="74"/>
      <c r="B674" s="75"/>
      <c r="C674" s="75"/>
      <c r="D674" s="75"/>
      <c r="E674" s="75"/>
    </row>
    <row r="675" spans="1:5" ht="15.75" customHeight="1">
      <c r="A675" s="74"/>
      <c r="B675" s="75"/>
      <c r="C675" s="75"/>
      <c r="D675" s="75"/>
      <c r="E675" s="75"/>
    </row>
    <row r="676" spans="1:5" ht="15.75" customHeight="1">
      <c r="A676" s="74"/>
      <c r="B676" s="75"/>
      <c r="C676" s="75"/>
      <c r="D676" s="75"/>
      <c r="E676" s="75"/>
    </row>
    <row r="677" spans="1:5" ht="15.75" customHeight="1">
      <c r="A677" s="74"/>
      <c r="B677" s="75"/>
      <c r="C677" s="75"/>
      <c r="D677" s="75"/>
      <c r="E677" s="75"/>
    </row>
    <row r="678" spans="1:5" ht="15.75" customHeight="1">
      <c r="A678" s="74"/>
      <c r="B678" s="75"/>
      <c r="C678" s="75"/>
      <c r="D678" s="75"/>
      <c r="E678" s="75"/>
    </row>
    <row r="679" spans="1:5" ht="15.75" customHeight="1">
      <c r="A679" s="74"/>
      <c r="B679" s="75"/>
      <c r="C679" s="75"/>
      <c r="D679" s="75"/>
      <c r="E679" s="75"/>
    </row>
    <row r="680" spans="1:5" ht="15.75" customHeight="1">
      <c r="A680" s="74"/>
      <c r="B680" s="75"/>
      <c r="C680" s="75"/>
      <c r="D680" s="75"/>
      <c r="E680" s="75"/>
    </row>
    <row r="681" spans="1:5" ht="15.75" customHeight="1">
      <c r="A681" s="74"/>
      <c r="B681" s="75"/>
      <c r="C681" s="75"/>
      <c r="D681" s="75"/>
      <c r="E681" s="75"/>
    </row>
    <row r="682" spans="1:5" ht="15.75" customHeight="1">
      <c r="A682" s="74"/>
      <c r="B682" s="75"/>
      <c r="C682" s="75"/>
      <c r="D682" s="75"/>
      <c r="E682" s="75"/>
    </row>
    <row r="683" spans="1:5" ht="15.75" customHeight="1">
      <c r="A683" s="74"/>
      <c r="B683" s="75"/>
      <c r="C683" s="75"/>
      <c r="D683" s="75"/>
      <c r="E683" s="75"/>
    </row>
    <row r="684" spans="1:5" ht="15.75" customHeight="1">
      <c r="A684" s="74"/>
      <c r="B684" s="75"/>
      <c r="C684" s="75"/>
      <c r="D684" s="75"/>
      <c r="E684" s="75"/>
    </row>
    <row r="685" spans="1:5" ht="15.75" customHeight="1">
      <c r="A685" s="74"/>
      <c r="B685" s="75"/>
      <c r="C685" s="75"/>
      <c r="D685" s="75"/>
      <c r="E685" s="75"/>
    </row>
    <row r="686" spans="1:5" ht="15.75" customHeight="1">
      <c r="A686" s="74"/>
      <c r="B686" s="75"/>
      <c r="C686" s="75"/>
      <c r="D686" s="75"/>
      <c r="E686" s="75"/>
    </row>
    <row r="687" spans="1:5" ht="15.75" customHeight="1">
      <c r="A687" s="74"/>
      <c r="B687" s="75"/>
      <c r="C687" s="75"/>
      <c r="D687" s="75"/>
      <c r="E687" s="75"/>
    </row>
    <row r="688" spans="1:5" ht="15.75" customHeight="1">
      <c r="A688" s="74"/>
      <c r="B688" s="75"/>
      <c r="C688" s="75"/>
      <c r="D688" s="75"/>
      <c r="E688" s="75"/>
    </row>
    <row r="689" spans="1:5" ht="15.75" customHeight="1">
      <c r="A689" s="74"/>
      <c r="B689" s="75"/>
      <c r="C689" s="75"/>
      <c r="D689" s="75"/>
      <c r="E689" s="75"/>
    </row>
    <row r="690" spans="1:5" ht="15.75" customHeight="1">
      <c r="A690" s="74"/>
      <c r="B690" s="75"/>
      <c r="C690" s="75"/>
      <c r="D690" s="75"/>
      <c r="E690" s="75"/>
    </row>
    <row r="691" spans="1:5" ht="15.75" customHeight="1">
      <c r="A691" s="74"/>
      <c r="B691" s="75"/>
      <c r="C691" s="75"/>
      <c r="D691" s="75"/>
      <c r="E691" s="75"/>
    </row>
    <row r="692" spans="1:5" ht="15.75" customHeight="1">
      <c r="A692" s="74"/>
      <c r="B692" s="75"/>
      <c r="C692" s="75"/>
      <c r="D692" s="75"/>
      <c r="E692" s="75"/>
    </row>
    <row r="693" spans="1:5" ht="15.75" customHeight="1">
      <c r="A693" s="74"/>
      <c r="B693" s="75"/>
      <c r="C693" s="75"/>
      <c r="D693" s="75"/>
      <c r="E693" s="75"/>
    </row>
    <row r="694" spans="1:5" ht="15.75" customHeight="1">
      <c r="A694" s="74"/>
      <c r="B694" s="75"/>
      <c r="C694" s="75"/>
      <c r="D694" s="75"/>
      <c r="E694" s="75"/>
    </row>
    <row r="695" spans="1:5" ht="15.75" customHeight="1">
      <c r="A695" s="74"/>
      <c r="B695" s="75"/>
      <c r="C695" s="75"/>
      <c r="D695" s="75"/>
      <c r="E695" s="75"/>
    </row>
    <row r="696" spans="1:5" ht="15.75" customHeight="1">
      <c r="A696" s="74"/>
      <c r="B696" s="75"/>
      <c r="C696" s="75"/>
      <c r="D696" s="75"/>
      <c r="E696" s="75"/>
    </row>
    <row r="697" spans="1:5" ht="15.75" customHeight="1">
      <c r="A697" s="74"/>
      <c r="B697" s="75"/>
      <c r="C697" s="75"/>
      <c r="D697" s="75"/>
      <c r="E697" s="75"/>
    </row>
    <row r="698" spans="1:5" ht="15.75" customHeight="1">
      <c r="A698" s="74"/>
      <c r="B698" s="75"/>
      <c r="C698" s="75"/>
      <c r="D698" s="75"/>
      <c r="E698" s="75"/>
    </row>
    <row r="699" spans="1:5" ht="15.75" customHeight="1">
      <c r="A699" s="74"/>
      <c r="B699" s="75"/>
      <c r="C699" s="75"/>
      <c r="D699" s="75"/>
      <c r="E699" s="75"/>
    </row>
    <row r="700" spans="1:5" ht="15.75" customHeight="1">
      <c r="A700" s="74"/>
      <c r="B700" s="75"/>
      <c r="C700" s="75"/>
      <c r="D700" s="75"/>
      <c r="E700" s="75"/>
    </row>
    <row r="701" spans="1:5" ht="15.75" customHeight="1">
      <c r="A701" s="74"/>
      <c r="B701" s="75"/>
      <c r="C701" s="75"/>
      <c r="D701" s="75"/>
      <c r="E701" s="75"/>
    </row>
    <row r="702" spans="1:5" ht="15.75" customHeight="1">
      <c r="A702" s="74"/>
      <c r="B702" s="75"/>
      <c r="C702" s="75"/>
      <c r="D702" s="75"/>
      <c r="E702" s="75"/>
    </row>
    <row r="703" spans="1:5" ht="15.75" customHeight="1">
      <c r="A703" s="74"/>
      <c r="B703" s="75"/>
      <c r="C703" s="75"/>
      <c r="D703" s="75"/>
      <c r="E703" s="75"/>
    </row>
    <row r="704" spans="1:5" ht="15.75" customHeight="1">
      <c r="A704" s="74"/>
      <c r="B704" s="75"/>
      <c r="C704" s="75"/>
      <c r="D704" s="75"/>
      <c r="E704" s="75"/>
    </row>
    <row r="705" spans="1:5" ht="15.75" customHeight="1">
      <c r="A705" s="74"/>
      <c r="B705" s="75"/>
      <c r="C705" s="75"/>
      <c r="D705" s="75"/>
      <c r="E705" s="75"/>
    </row>
    <row r="706" spans="1:5" ht="15.75" customHeight="1">
      <c r="A706" s="74"/>
      <c r="B706" s="75"/>
      <c r="C706" s="75"/>
      <c r="D706" s="75"/>
      <c r="E706" s="75"/>
    </row>
    <row r="707" spans="1:5" ht="15.75" customHeight="1">
      <c r="A707" s="74"/>
      <c r="B707" s="75"/>
      <c r="C707" s="75"/>
      <c r="D707" s="75"/>
      <c r="E707" s="75"/>
    </row>
    <row r="708" spans="1:5" ht="15.75" customHeight="1">
      <c r="A708" s="74"/>
      <c r="B708" s="75"/>
      <c r="C708" s="75"/>
      <c r="D708" s="75"/>
      <c r="E708" s="75"/>
    </row>
    <row r="709" spans="1:5" ht="15.75" customHeight="1">
      <c r="A709" s="74"/>
      <c r="B709" s="75"/>
      <c r="C709" s="75"/>
      <c r="D709" s="75"/>
      <c r="E709" s="75"/>
    </row>
    <row r="710" spans="1:5" ht="15.75" customHeight="1">
      <c r="A710" s="74"/>
      <c r="B710" s="75"/>
      <c r="C710" s="75"/>
      <c r="D710" s="75"/>
      <c r="E710" s="75"/>
    </row>
    <row r="711" spans="1:5" ht="15.75" customHeight="1">
      <c r="A711" s="74"/>
      <c r="B711" s="75"/>
      <c r="C711" s="75"/>
      <c r="D711" s="75"/>
      <c r="E711" s="75"/>
    </row>
    <row r="712" spans="1:5" ht="15.75" customHeight="1">
      <c r="A712" s="74"/>
      <c r="B712" s="75"/>
      <c r="C712" s="75"/>
      <c r="D712" s="75"/>
      <c r="E712" s="75"/>
    </row>
    <row r="713" spans="1:5" ht="15.75" customHeight="1">
      <c r="A713" s="74"/>
      <c r="B713" s="75"/>
      <c r="C713" s="75"/>
      <c r="D713" s="75"/>
      <c r="E713" s="75"/>
    </row>
    <row r="714" spans="1:5" ht="15.75" customHeight="1">
      <c r="A714" s="74"/>
      <c r="B714" s="75"/>
      <c r="C714" s="75"/>
      <c r="D714" s="75"/>
      <c r="E714" s="75"/>
    </row>
    <row r="715" spans="1:5" ht="15.75" customHeight="1">
      <c r="A715" s="74"/>
      <c r="B715" s="75"/>
      <c r="C715" s="75"/>
      <c r="D715" s="75"/>
      <c r="E715" s="75"/>
    </row>
    <row r="716" spans="1:5" ht="15.75" customHeight="1">
      <c r="A716" s="74"/>
      <c r="B716" s="75"/>
      <c r="C716" s="75"/>
      <c r="D716" s="75"/>
      <c r="E716" s="75"/>
    </row>
    <row r="717" spans="1:5" ht="15.75" customHeight="1">
      <c r="A717" s="74"/>
      <c r="B717" s="75"/>
      <c r="C717" s="75"/>
      <c r="D717" s="75"/>
      <c r="E717" s="75"/>
    </row>
    <row r="718" spans="1:5" ht="15.75" customHeight="1">
      <c r="A718" s="74"/>
      <c r="B718" s="75"/>
      <c r="C718" s="75"/>
      <c r="D718" s="75"/>
      <c r="E718" s="75"/>
    </row>
    <row r="719" spans="1:5" ht="15.75" customHeight="1">
      <c r="A719" s="74"/>
      <c r="B719" s="75"/>
      <c r="C719" s="75"/>
      <c r="D719" s="75"/>
      <c r="E719" s="75"/>
    </row>
    <row r="720" spans="1:5" ht="15.75" customHeight="1">
      <c r="A720" s="74"/>
      <c r="B720" s="75"/>
      <c r="C720" s="75"/>
      <c r="D720" s="75"/>
      <c r="E720" s="75"/>
    </row>
    <row r="721" spans="1:5" ht="15.75" customHeight="1">
      <c r="A721" s="74"/>
      <c r="B721" s="75"/>
      <c r="C721" s="75"/>
      <c r="D721" s="75"/>
      <c r="E721" s="75"/>
    </row>
    <row r="722" spans="1:5" ht="15.75" customHeight="1">
      <c r="A722" s="74"/>
      <c r="B722" s="75"/>
      <c r="C722" s="75"/>
      <c r="D722" s="75"/>
      <c r="E722" s="75"/>
    </row>
    <row r="723" spans="1:5" ht="15.75" customHeight="1">
      <c r="A723" s="74"/>
      <c r="B723" s="75"/>
      <c r="C723" s="75"/>
      <c r="D723" s="75"/>
      <c r="E723" s="75"/>
    </row>
    <row r="724" spans="1:5" ht="15.75" customHeight="1">
      <c r="A724" s="74"/>
      <c r="B724" s="75"/>
      <c r="C724" s="75"/>
      <c r="D724" s="75"/>
      <c r="E724" s="75"/>
    </row>
    <row r="725" spans="1:5" ht="15.75" customHeight="1">
      <c r="A725" s="74"/>
      <c r="B725" s="75"/>
      <c r="C725" s="75"/>
      <c r="D725" s="75"/>
      <c r="E725" s="75"/>
    </row>
    <row r="726" spans="1:5" ht="15.75" customHeight="1">
      <c r="A726" s="74"/>
      <c r="B726" s="75"/>
      <c r="C726" s="75"/>
      <c r="D726" s="75"/>
      <c r="E726" s="75"/>
    </row>
    <row r="727" spans="1:5" ht="15.75" customHeight="1">
      <c r="A727" s="74"/>
      <c r="B727" s="75"/>
      <c r="C727" s="75"/>
      <c r="D727" s="75"/>
      <c r="E727" s="75"/>
    </row>
    <row r="728" spans="1:5" ht="15.75" customHeight="1">
      <c r="A728" s="74"/>
      <c r="B728" s="75"/>
      <c r="C728" s="75"/>
      <c r="D728" s="75"/>
      <c r="E728" s="75"/>
    </row>
    <row r="729" spans="1:5" ht="15.75" customHeight="1">
      <c r="A729" s="74"/>
      <c r="B729" s="75"/>
      <c r="C729" s="75"/>
      <c r="D729" s="75"/>
      <c r="E729" s="75"/>
    </row>
    <row r="730" spans="1:5" ht="15.75" customHeight="1">
      <c r="A730" s="74"/>
      <c r="B730" s="75"/>
      <c r="C730" s="75"/>
      <c r="D730" s="75"/>
      <c r="E730" s="75"/>
    </row>
    <row r="731" spans="1:5" ht="15.75" customHeight="1">
      <c r="A731" s="74"/>
      <c r="B731" s="75"/>
      <c r="C731" s="75"/>
      <c r="D731" s="75"/>
      <c r="E731" s="75"/>
    </row>
    <row r="732" spans="1:5" ht="15.75" customHeight="1">
      <c r="A732" s="74"/>
      <c r="B732" s="75"/>
      <c r="C732" s="75"/>
      <c r="D732" s="75"/>
      <c r="E732" s="75"/>
    </row>
    <row r="733" spans="1:5" ht="15.75" customHeight="1">
      <c r="A733" s="74"/>
      <c r="B733" s="75"/>
      <c r="C733" s="75"/>
      <c r="D733" s="75"/>
      <c r="E733" s="75"/>
    </row>
    <row r="734" spans="1:5" ht="15.75" customHeight="1">
      <c r="A734" s="74"/>
      <c r="B734" s="75"/>
      <c r="C734" s="75"/>
      <c r="D734" s="75"/>
      <c r="E734" s="75"/>
    </row>
    <row r="735" spans="1:5" ht="15.75" customHeight="1">
      <c r="A735" s="74"/>
      <c r="B735" s="75"/>
      <c r="C735" s="75"/>
      <c r="D735" s="75"/>
      <c r="E735" s="75"/>
    </row>
    <row r="736" spans="1:5" ht="15.75" customHeight="1">
      <c r="A736" s="74"/>
      <c r="B736" s="75"/>
      <c r="C736" s="75"/>
      <c r="D736" s="75"/>
      <c r="E736" s="75"/>
    </row>
    <row r="737" spans="1:5" ht="15.75" customHeight="1">
      <c r="A737" s="74"/>
      <c r="B737" s="75"/>
      <c r="C737" s="75"/>
      <c r="D737" s="75"/>
      <c r="E737" s="75"/>
    </row>
    <row r="738" spans="1:5" ht="15.75" customHeight="1">
      <c r="A738" s="74"/>
      <c r="B738" s="75"/>
      <c r="C738" s="75"/>
      <c r="D738" s="75"/>
      <c r="E738" s="75"/>
    </row>
    <row r="739" spans="1:5" ht="15.75" customHeight="1">
      <c r="A739" s="74"/>
      <c r="B739" s="75"/>
      <c r="C739" s="75"/>
      <c r="D739" s="75"/>
      <c r="E739" s="75"/>
    </row>
    <row r="740" spans="1:5" ht="15.75" customHeight="1">
      <c r="A740" s="74"/>
      <c r="B740" s="75"/>
      <c r="C740" s="75"/>
      <c r="D740" s="75"/>
      <c r="E740" s="75"/>
    </row>
    <row r="741" spans="1:5" ht="15.75" customHeight="1">
      <c r="A741" s="74"/>
      <c r="B741" s="75"/>
      <c r="C741" s="75"/>
      <c r="D741" s="75"/>
      <c r="E741" s="75"/>
    </row>
    <row r="742" spans="1:5" ht="15.75" customHeight="1">
      <c r="A742" s="74"/>
      <c r="B742" s="75"/>
      <c r="C742" s="75"/>
      <c r="D742" s="75"/>
      <c r="E742" s="75"/>
    </row>
    <row r="743" spans="1:5" ht="15.75" customHeight="1">
      <c r="A743" s="74"/>
      <c r="B743" s="75"/>
      <c r="C743" s="75"/>
      <c r="D743" s="75"/>
      <c r="E743" s="75"/>
    </row>
    <row r="744" spans="1:5" ht="15.75" customHeight="1">
      <c r="A744" s="74"/>
      <c r="B744" s="75"/>
      <c r="C744" s="75"/>
      <c r="D744" s="75"/>
      <c r="E744" s="75"/>
    </row>
    <row r="745" spans="1:5" ht="15.75" customHeight="1">
      <c r="A745" s="74"/>
      <c r="B745" s="75"/>
      <c r="C745" s="75"/>
      <c r="D745" s="75"/>
      <c r="E745" s="75"/>
    </row>
    <row r="746" spans="1:5" ht="15.75" customHeight="1">
      <c r="A746" s="74"/>
      <c r="B746" s="75"/>
      <c r="C746" s="75"/>
      <c r="D746" s="75"/>
      <c r="E746" s="75"/>
    </row>
    <row r="747" spans="1:5" ht="15.75" customHeight="1">
      <c r="A747" s="74"/>
      <c r="B747" s="75"/>
      <c r="C747" s="75"/>
      <c r="D747" s="75"/>
      <c r="E747" s="75"/>
    </row>
    <row r="748" spans="1:5" ht="15.75" customHeight="1">
      <c r="A748" s="74"/>
      <c r="B748" s="75"/>
      <c r="C748" s="75"/>
      <c r="D748" s="75"/>
      <c r="E748" s="75"/>
    </row>
    <row r="749" spans="1:5" ht="15.75" customHeight="1">
      <c r="A749" s="74"/>
      <c r="B749" s="75"/>
      <c r="C749" s="75"/>
      <c r="D749" s="75"/>
      <c r="E749" s="75"/>
    </row>
    <row r="750" spans="1:5" ht="15.75" customHeight="1">
      <c r="A750" s="74"/>
      <c r="B750" s="75"/>
      <c r="C750" s="75"/>
      <c r="D750" s="75"/>
      <c r="E750" s="75"/>
    </row>
    <row r="751" spans="1:5" ht="15.75" customHeight="1">
      <c r="A751" s="74"/>
      <c r="B751" s="75"/>
      <c r="C751" s="75"/>
      <c r="D751" s="75"/>
      <c r="E751" s="75"/>
    </row>
    <row r="752" spans="1:5" ht="15.75" customHeight="1">
      <c r="A752" s="74"/>
      <c r="B752" s="75"/>
      <c r="C752" s="75"/>
      <c r="D752" s="75"/>
      <c r="E752" s="75"/>
    </row>
    <row r="753" spans="1:5" ht="15.75" customHeight="1">
      <c r="A753" s="74"/>
      <c r="B753" s="75"/>
      <c r="C753" s="75"/>
      <c r="D753" s="75"/>
      <c r="E753" s="75"/>
    </row>
    <row r="754" spans="1:5" ht="15.75" customHeight="1">
      <c r="A754" s="74"/>
      <c r="B754" s="75"/>
      <c r="C754" s="75"/>
      <c r="D754" s="75"/>
      <c r="E754" s="75"/>
    </row>
    <row r="755" spans="1:5" ht="15.75" customHeight="1">
      <c r="A755" s="74"/>
      <c r="B755" s="75"/>
      <c r="C755" s="75"/>
      <c r="D755" s="75"/>
      <c r="E755" s="75"/>
    </row>
    <row r="756" spans="1:5" ht="15.75" customHeight="1">
      <c r="A756" s="74"/>
      <c r="B756" s="75"/>
      <c r="C756" s="75"/>
      <c r="D756" s="75"/>
      <c r="E756" s="75"/>
    </row>
    <row r="757" spans="1:5" ht="15.75" customHeight="1">
      <c r="A757" s="74"/>
      <c r="B757" s="75"/>
      <c r="C757" s="75"/>
      <c r="D757" s="75"/>
      <c r="E757" s="75"/>
    </row>
    <row r="758" spans="1:5" ht="15.75" customHeight="1">
      <c r="A758" s="74"/>
      <c r="B758" s="75"/>
      <c r="C758" s="75"/>
      <c r="D758" s="75"/>
      <c r="E758" s="75"/>
    </row>
    <row r="759" spans="1:5" ht="15.75" customHeight="1">
      <c r="A759" s="74"/>
      <c r="B759" s="75"/>
      <c r="C759" s="75"/>
      <c r="D759" s="75"/>
      <c r="E759" s="75"/>
    </row>
    <row r="760" spans="1:5" ht="15.75" customHeight="1">
      <c r="A760" s="74"/>
      <c r="B760" s="75"/>
      <c r="C760" s="75"/>
      <c r="D760" s="75"/>
      <c r="E760" s="75"/>
    </row>
    <row r="761" spans="1:5" ht="15.75" customHeight="1">
      <c r="A761" s="74"/>
      <c r="B761" s="75"/>
      <c r="C761" s="75"/>
      <c r="D761" s="75"/>
      <c r="E761" s="75"/>
    </row>
    <row r="762" spans="1:5" ht="15.75" customHeight="1">
      <c r="A762" s="74"/>
      <c r="B762" s="75"/>
      <c r="C762" s="75"/>
      <c r="D762" s="75"/>
      <c r="E762" s="75"/>
    </row>
    <row r="763" spans="1:5" ht="15.75" customHeight="1">
      <c r="A763" s="74"/>
      <c r="B763" s="75"/>
      <c r="C763" s="75"/>
      <c r="D763" s="75"/>
      <c r="E763" s="75"/>
    </row>
    <row r="764" spans="1:5" ht="15.75" customHeight="1">
      <c r="A764" s="74"/>
      <c r="B764" s="75"/>
      <c r="C764" s="75"/>
      <c r="D764" s="75"/>
      <c r="E764" s="75"/>
    </row>
    <row r="765" spans="1:5" ht="15.75" customHeight="1">
      <c r="A765" s="74"/>
      <c r="B765" s="75"/>
      <c r="C765" s="75"/>
      <c r="D765" s="75"/>
      <c r="E765" s="75"/>
    </row>
    <row r="766" spans="1:5" ht="15.75" customHeight="1">
      <c r="A766" s="74"/>
      <c r="B766" s="75"/>
      <c r="C766" s="75"/>
      <c r="D766" s="75"/>
      <c r="E766" s="75"/>
    </row>
    <row r="767" spans="1:5" ht="15.75" customHeight="1">
      <c r="A767" s="74"/>
      <c r="B767" s="75"/>
      <c r="C767" s="75"/>
      <c r="D767" s="75"/>
      <c r="E767" s="75"/>
    </row>
    <row r="768" spans="1:5" ht="15.75" customHeight="1">
      <c r="A768" s="74"/>
      <c r="B768" s="75"/>
      <c r="C768" s="75"/>
      <c r="D768" s="75"/>
      <c r="E768" s="75"/>
    </row>
    <row r="769" spans="1:5" ht="15.75" customHeight="1">
      <c r="A769" s="74"/>
      <c r="B769" s="75"/>
      <c r="C769" s="75"/>
      <c r="D769" s="75"/>
      <c r="E769" s="75"/>
    </row>
    <row r="770" spans="1:5" ht="15.75" customHeight="1">
      <c r="A770" s="74"/>
      <c r="B770" s="75"/>
      <c r="C770" s="75"/>
      <c r="D770" s="75"/>
      <c r="E770" s="75"/>
    </row>
    <row r="771" spans="1:5" ht="15.75" customHeight="1">
      <c r="A771" s="74"/>
      <c r="B771" s="75"/>
      <c r="C771" s="75"/>
      <c r="D771" s="75"/>
      <c r="E771" s="75"/>
    </row>
    <row r="772" spans="1:5" ht="15.75" customHeight="1">
      <c r="A772" s="74"/>
      <c r="B772" s="75"/>
      <c r="C772" s="75"/>
      <c r="D772" s="75"/>
      <c r="E772" s="75"/>
    </row>
    <row r="773" spans="1:5" ht="15.75" customHeight="1">
      <c r="A773" s="74"/>
      <c r="B773" s="75"/>
      <c r="C773" s="75"/>
      <c r="D773" s="75"/>
      <c r="E773" s="75"/>
    </row>
    <row r="774" spans="1:5" ht="15.75" customHeight="1">
      <c r="A774" s="74"/>
      <c r="B774" s="75"/>
      <c r="C774" s="75"/>
      <c r="D774" s="75"/>
      <c r="E774" s="75"/>
    </row>
    <row r="775" spans="1:5" ht="15.75" customHeight="1">
      <c r="A775" s="74"/>
      <c r="B775" s="75"/>
      <c r="C775" s="75"/>
      <c r="D775" s="75"/>
      <c r="E775" s="75"/>
    </row>
    <row r="776" spans="1:5" ht="15.75" customHeight="1">
      <c r="A776" s="74"/>
      <c r="B776" s="75"/>
      <c r="C776" s="75"/>
      <c r="D776" s="75"/>
      <c r="E776" s="75"/>
    </row>
    <row r="777" spans="1:5" ht="15.75" customHeight="1">
      <c r="A777" s="74"/>
      <c r="B777" s="75"/>
      <c r="C777" s="75"/>
      <c r="D777" s="75"/>
      <c r="E777" s="75"/>
    </row>
    <row r="778" spans="1:5" ht="15.75" customHeight="1">
      <c r="A778" s="74"/>
      <c r="B778" s="75"/>
      <c r="C778" s="75"/>
      <c r="D778" s="75"/>
      <c r="E778" s="75"/>
    </row>
    <row r="779" spans="1:5" ht="15.75" customHeight="1">
      <c r="A779" s="74"/>
      <c r="B779" s="75"/>
      <c r="C779" s="75"/>
      <c r="D779" s="75"/>
      <c r="E779" s="75"/>
    </row>
    <row r="780" spans="1:5" ht="15.75" customHeight="1">
      <c r="A780" s="74"/>
      <c r="B780" s="75"/>
      <c r="C780" s="75"/>
      <c r="D780" s="75"/>
      <c r="E780" s="75"/>
    </row>
    <row r="781" spans="1:5" ht="15.75" customHeight="1">
      <c r="A781" s="74"/>
      <c r="B781" s="75"/>
      <c r="C781" s="75"/>
      <c r="D781" s="75"/>
      <c r="E781" s="75"/>
    </row>
    <row r="782" spans="1:5" ht="15.75" customHeight="1">
      <c r="A782" s="74"/>
      <c r="B782" s="75"/>
      <c r="C782" s="75"/>
      <c r="D782" s="75"/>
      <c r="E782" s="75"/>
    </row>
    <row r="783" spans="1:5" ht="15.75" customHeight="1">
      <c r="A783" s="74"/>
      <c r="B783" s="75"/>
      <c r="C783" s="75"/>
      <c r="D783" s="75"/>
      <c r="E783" s="75"/>
    </row>
    <row r="784" spans="1:5" ht="15.75" customHeight="1">
      <c r="A784" s="74"/>
      <c r="B784" s="75"/>
      <c r="C784" s="75"/>
      <c r="D784" s="75"/>
      <c r="E784" s="75"/>
    </row>
    <row r="785" spans="1:5" ht="15.75" customHeight="1">
      <c r="A785" s="74"/>
      <c r="B785" s="75"/>
      <c r="C785" s="75"/>
      <c r="D785" s="75"/>
      <c r="E785" s="75"/>
    </row>
    <row r="786" spans="1:5" ht="15.75" customHeight="1">
      <c r="A786" s="74"/>
      <c r="B786" s="75"/>
      <c r="C786" s="75"/>
      <c r="D786" s="75"/>
      <c r="E786" s="75"/>
    </row>
    <row r="787" spans="1:5" ht="15.75" customHeight="1">
      <c r="A787" s="74"/>
      <c r="B787" s="75"/>
      <c r="C787" s="75"/>
      <c r="D787" s="75"/>
      <c r="E787" s="75"/>
    </row>
    <row r="788" spans="1:5" ht="15.75" customHeight="1">
      <c r="A788" s="74"/>
      <c r="B788" s="75"/>
      <c r="C788" s="75"/>
      <c r="D788" s="75"/>
      <c r="E788" s="75"/>
    </row>
    <row r="789" spans="1:5" ht="15.75" customHeight="1">
      <c r="A789" s="74"/>
      <c r="B789" s="75"/>
      <c r="C789" s="75"/>
      <c r="D789" s="75"/>
      <c r="E789" s="75"/>
    </row>
    <row r="790" spans="1:5" ht="15.75" customHeight="1">
      <c r="A790" s="74"/>
      <c r="B790" s="75"/>
      <c r="C790" s="75"/>
      <c r="D790" s="75"/>
      <c r="E790" s="75"/>
    </row>
    <row r="791" spans="1:5" ht="15.75" customHeight="1">
      <c r="A791" s="74"/>
      <c r="B791" s="75"/>
      <c r="C791" s="75"/>
      <c r="D791" s="75"/>
      <c r="E791" s="75"/>
    </row>
    <row r="792" spans="1:5" ht="15.75" customHeight="1">
      <c r="A792" s="74"/>
      <c r="B792" s="75"/>
      <c r="C792" s="75"/>
      <c r="D792" s="75"/>
      <c r="E792" s="75"/>
    </row>
    <row r="793" spans="1:5" ht="15.75" customHeight="1">
      <c r="A793" s="74"/>
      <c r="B793" s="75"/>
      <c r="C793" s="75"/>
      <c r="D793" s="75"/>
      <c r="E793" s="75"/>
    </row>
    <row r="794" spans="1:5" ht="15.75" customHeight="1">
      <c r="A794" s="74"/>
      <c r="B794" s="75"/>
      <c r="C794" s="75"/>
      <c r="D794" s="75"/>
      <c r="E794" s="75"/>
    </row>
    <row r="795" spans="1:5" ht="15.75" customHeight="1">
      <c r="A795" s="74"/>
      <c r="B795" s="75"/>
      <c r="C795" s="75"/>
      <c r="D795" s="75"/>
      <c r="E795" s="75"/>
    </row>
    <row r="796" spans="1:5" ht="15.75" customHeight="1">
      <c r="A796" s="74"/>
      <c r="B796" s="75"/>
      <c r="C796" s="75"/>
      <c r="D796" s="75"/>
      <c r="E796" s="75"/>
    </row>
    <row r="797" spans="1:5" ht="15.75" customHeight="1">
      <c r="A797" s="74"/>
      <c r="B797" s="75"/>
      <c r="C797" s="75"/>
      <c r="D797" s="75"/>
      <c r="E797" s="75"/>
    </row>
    <row r="798" spans="1:5" ht="15.75" customHeight="1">
      <c r="A798" s="74"/>
      <c r="B798" s="75"/>
      <c r="C798" s="75"/>
      <c r="D798" s="75"/>
      <c r="E798" s="75"/>
    </row>
    <row r="799" spans="1:5" ht="15.75" customHeight="1">
      <c r="A799" s="74"/>
      <c r="B799" s="75"/>
      <c r="C799" s="75"/>
      <c r="D799" s="75"/>
      <c r="E799" s="75"/>
    </row>
    <row r="800" spans="1:5" ht="15.75" customHeight="1">
      <c r="A800" s="74"/>
      <c r="B800" s="75"/>
      <c r="C800" s="75"/>
      <c r="D800" s="75"/>
      <c r="E800" s="75"/>
    </row>
    <row r="801" spans="1:5" ht="15.75" customHeight="1">
      <c r="A801" s="74"/>
      <c r="B801" s="75"/>
      <c r="C801" s="75"/>
      <c r="D801" s="75"/>
      <c r="E801" s="75"/>
    </row>
    <row r="802" spans="1:5" ht="15.75" customHeight="1">
      <c r="A802" s="74"/>
      <c r="B802" s="75"/>
      <c r="C802" s="75"/>
      <c r="D802" s="75"/>
      <c r="E802" s="75"/>
    </row>
    <row r="803" spans="1:5" ht="15.75" customHeight="1">
      <c r="A803" s="74"/>
      <c r="B803" s="75"/>
      <c r="C803" s="75"/>
      <c r="D803" s="75"/>
      <c r="E803" s="75"/>
    </row>
    <row r="804" spans="1:5" ht="15.75" customHeight="1">
      <c r="A804" s="74"/>
      <c r="B804" s="75"/>
      <c r="C804" s="75"/>
      <c r="D804" s="75"/>
      <c r="E804" s="75"/>
    </row>
    <row r="805" spans="1:5" ht="15.75" customHeight="1">
      <c r="A805" s="74"/>
      <c r="B805" s="75"/>
      <c r="C805" s="75"/>
      <c r="D805" s="75"/>
      <c r="E805" s="75"/>
    </row>
    <row r="806" spans="1:5" ht="15.75" customHeight="1">
      <c r="A806" s="74"/>
      <c r="B806" s="75"/>
      <c r="C806" s="75"/>
      <c r="D806" s="75"/>
      <c r="E806" s="75"/>
    </row>
    <row r="807" spans="1:5" ht="15.75" customHeight="1">
      <c r="A807" s="74"/>
      <c r="B807" s="75"/>
      <c r="C807" s="75"/>
      <c r="D807" s="75"/>
      <c r="E807" s="75"/>
    </row>
    <row r="808" spans="1:5" ht="15.75" customHeight="1">
      <c r="A808" s="74"/>
      <c r="B808" s="75"/>
      <c r="C808" s="75"/>
      <c r="D808" s="75"/>
      <c r="E808" s="75"/>
    </row>
    <row r="809" spans="1:5" ht="15.75" customHeight="1">
      <c r="A809" s="74"/>
      <c r="B809" s="75"/>
      <c r="C809" s="75"/>
      <c r="D809" s="75"/>
      <c r="E809" s="75"/>
    </row>
    <row r="810" spans="1:5" ht="15.75" customHeight="1">
      <c r="A810" s="74"/>
      <c r="B810" s="75"/>
      <c r="C810" s="75"/>
      <c r="D810" s="75"/>
      <c r="E810" s="75"/>
    </row>
    <row r="811" spans="1:5" ht="15.75" customHeight="1">
      <c r="A811" s="74"/>
      <c r="B811" s="75"/>
      <c r="C811" s="75"/>
      <c r="D811" s="75"/>
      <c r="E811" s="75"/>
    </row>
    <row r="812" spans="1:5" ht="15.75" customHeight="1">
      <c r="A812" s="74"/>
      <c r="B812" s="75"/>
      <c r="C812" s="75"/>
      <c r="D812" s="75"/>
      <c r="E812" s="75"/>
    </row>
    <row r="813" spans="1:5" ht="15.75" customHeight="1">
      <c r="A813" s="74"/>
      <c r="B813" s="75"/>
      <c r="C813" s="75"/>
      <c r="D813" s="75"/>
      <c r="E813" s="75"/>
    </row>
    <row r="814" spans="1:5" ht="15.75" customHeight="1">
      <c r="A814" s="74"/>
      <c r="B814" s="75"/>
      <c r="C814" s="75"/>
      <c r="D814" s="75"/>
      <c r="E814" s="75"/>
    </row>
    <row r="815" spans="1:5" ht="15.75" customHeight="1">
      <c r="A815" s="74"/>
      <c r="B815" s="75"/>
      <c r="C815" s="75"/>
      <c r="D815" s="75"/>
      <c r="E815" s="75"/>
    </row>
    <row r="816" spans="1:5" ht="15.75" customHeight="1">
      <c r="A816" s="74"/>
      <c r="B816" s="75"/>
      <c r="C816" s="75"/>
      <c r="D816" s="75"/>
      <c r="E816" s="75"/>
    </row>
    <row r="817" spans="1:5" ht="15.75" customHeight="1">
      <c r="A817" s="74"/>
      <c r="B817" s="75"/>
      <c r="C817" s="75"/>
      <c r="D817" s="75"/>
      <c r="E817" s="75"/>
    </row>
    <row r="818" spans="1:5" ht="15.75" customHeight="1">
      <c r="A818" s="74"/>
      <c r="B818" s="75"/>
      <c r="C818" s="75"/>
      <c r="D818" s="75"/>
      <c r="E818" s="75"/>
    </row>
    <row r="819" spans="1:5" ht="15.75" customHeight="1">
      <c r="A819" s="74"/>
      <c r="B819" s="75"/>
      <c r="C819" s="75"/>
      <c r="D819" s="75"/>
      <c r="E819" s="75"/>
    </row>
    <row r="820" spans="1:5" ht="15.75" customHeight="1">
      <c r="A820" s="74"/>
      <c r="B820" s="75"/>
      <c r="C820" s="75"/>
      <c r="D820" s="75"/>
      <c r="E820" s="75"/>
    </row>
    <row r="821" spans="1:5" ht="15.75" customHeight="1">
      <c r="A821" s="74"/>
      <c r="B821" s="75"/>
      <c r="C821" s="75"/>
      <c r="D821" s="75"/>
      <c r="E821" s="75"/>
    </row>
    <row r="822" spans="1:5" ht="15.75" customHeight="1">
      <c r="A822" s="74"/>
      <c r="B822" s="75"/>
      <c r="C822" s="75"/>
      <c r="D822" s="75"/>
      <c r="E822" s="75"/>
    </row>
    <row r="823" spans="1:5" ht="15.75" customHeight="1">
      <c r="A823" s="74"/>
      <c r="B823" s="75"/>
      <c r="C823" s="75"/>
      <c r="D823" s="75"/>
      <c r="E823" s="75"/>
    </row>
    <row r="824" spans="1:5" ht="15.75" customHeight="1">
      <c r="A824" s="74"/>
      <c r="B824" s="75"/>
      <c r="C824" s="75"/>
      <c r="D824" s="75"/>
      <c r="E824" s="75"/>
    </row>
    <row r="825" spans="1:5" ht="15.75" customHeight="1">
      <c r="A825" s="74"/>
      <c r="B825" s="75"/>
      <c r="C825" s="75"/>
      <c r="D825" s="75"/>
      <c r="E825" s="75"/>
    </row>
    <row r="826" spans="1:5" ht="15.75" customHeight="1">
      <c r="A826" s="74"/>
      <c r="B826" s="75"/>
      <c r="C826" s="75"/>
      <c r="D826" s="75"/>
      <c r="E826" s="75"/>
    </row>
    <row r="827" spans="1:5" ht="15.75" customHeight="1">
      <c r="A827" s="74"/>
      <c r="B827" s="75"/>
      <c r="C827" s="75"/>
      <c r="D827" s="75"/>
      <c r="E827" s="75"/>
    </row>
    <row r="828" spans="1:5" ht="15.75" customHeight="1">
      <c r="A828" s="74"/>
      <c r="B828" s="75"/>
      <c r="C828" s="75"/>
      <c r="D828" s="75"/>
      <c r="E828" s="75"/>
    </row>
    <row r="829" spans="1:5" ht="15.75" customHeight="1">
      <c r="A829" s="74"/>
      <c r="B829" s="75"/>
      <c r="C829" s="75"/>
      <c r="D829" s="75"/>
      <c r="E829" s="75"/>
    </row>
    <row r="830" spans="1:5" ht="15.75" customHeight="1">
      <c r="A830" s="74"/>
      <c r="B830" s="75"/>
      <c r="C830" s="75"/>
      <c r="D830" s="75"/>
      <c r="E830" s="75"/>
    </row>
    <row r="831" spans="1:5" ht="15.75" customHeight="1">
      <c r="A831" s="74"/>
      <c r="B831" s="75"/>
      <c r="C831" s="75"/>
      <c r="D831" s="75"/>
      <c r="E831" s="75"/>
    </row>
    <row r="832" spans="1:5" ht="15.75" customHeight="1">
      <c r="A832" s="74"/>
      <c r="B832" s="75"/>
      <c r="C832" s="75"/>
      <c r="D832" s="75"/>
      <c r="E832" s="75"/>
    </row>
    <row r="833" spans="1:5" ht="15.75" customHeight="1">
      <c r="A833" s="74"/>
      <c r="B833" s="75"/>
      <c r="C833" s="75"/>
      <c r="D833" s="75"/>
      <c r="E833" s="75"/>
    </row>
    <row r="834" spans="1:5" ht="15.75" customHeight="1">
      <c r="A834" s="74"/>
      <c r="B834" s="75"/>
      <c r="C834" s="75"/>
      <c r="D834" s="75"/>
      <c r="E834" s="75"/>
    </row>
    <row r="835" spans="1:5" ht="15.75" customHeight="1">
      <c r="A835" s="74"/>
      <c r="B835" s="75"/>
      <c r="C835" s="75"/>
      <c r="D835" s="75"/>
      <c r="E835" s="75"/>
    </row>
    <row r="836" spans="1:5" ht="15.75" customHeight="1">
      <c r="A836" s="74"/>
      <c r="B836" s="75"/>
      <c r="C836" s="75"/>
      <c r="D836" s="75"/>
      <c r="E836" s="75"/>
    </row>
    <row r="837" spans="1:5" ht="15.75" customHeight="1">
      <c r="A837" s="74"/>
      <c r="B837" s="75"/>
      <c r="C837" s="75"/>
      <c r="D837" s="75"/>
      <c r="E837" s="75"/>
    </row>
    <row r="838" spans="1:5" ht="15.75" customHeight="1">
      <c r="A838" s="74"/>
      <c r="B838" s="75"/>
      <c r="C838" s="75"/>
      <c r="D838" s="75"/>
      <c r="E838" s="75"/>
    </row>
    <row r="839" spans="1:5" ht="15.75" customHeight="1">
      <c r="A839" s="74"/>
      <c r="B839" s="75"/>
      <c r="C839" s="75"/>
      <c r="D839" s="75"/>
      <c r="E839" s="75"/>
    </row>
    <row r="840" spans="1:5" ht="15.75" customHeight="1">
      <c r="A840" s="74"/>
      <c r="B840" s="75"/>
      <c r="C840" s="75"/>
      <c r="D840" s="75"/>
      <c r="E840" s="75"/>
    </row>
    <row r="841" spans="1:5" ht="15.75" customHeight="1">
      <c r="A841" s="74"/>
      <c r="B841" s="75"/>
      <c r="C841" s="75"/>
      <c r="D841" s="75"/>
      <c r="E841" s="75"/>
    </row>
    <row r="842" spans="1:5" ht="15.75" customHeight="1">
      <c r="A842" s="74"/>
      <c r="B842" s="75"/>
      <c r="C842" s="75"/>
      <c r="D842" s="75"/>
      <c r="E842" s="75"/>
    </row>
    <row r="843" spans="1:5" ht="15.75" customHeight="1">
      <c r="A843" s="74"/>
      <c r="B843" s="75"/>
      <c r="C843" s="75"/>
      <c r="D843" s="75"/>
      <c r="E843" s="75"/>
    </row>
    <row r="844" spans="1:5" ht="15.75" customHeight="1">
      <c r="A844" s="74"/>
      <c r="B844" s="75"/>
      <c r="C844" s="75"/>
      <c r="D844" s="75"/>
      <c r="E844" s="75"/>
    </row>
    <row r="845" spans="1:5" ht="15.75" customHeight="1">
      <c r="A845" s="74"/>
      <c r="B845" s="75"/>
      <c r="C845" s="75"/>
      <c r="D845" s="75"/>
      <c r="E845" s="75"/>
    </row>
    <row r="846" spans="1:5" ht="15.75" customHeight="1">
      <c r="A846" s="74"/>
      <c r="B846" s="75"/>
      <c r="C846" s="75"/>
      <c r="D846" s="75"/>
      <c r="E846" s="75"/>
    </row>
    <row r="847" spans="1:5" ht="15.75" customHeight="1">
      <c r="A847" s="74"/>
      <c r="B847" s="75"/>
      <c r="C847" s="75"/>
      <c r="D847" s="75"/>
      <c r="E847" s="75"/>
    </row>
    <row r="848" spans="1:5" ht="15.75" customHeight="1">
      <c r="A848" s="74"/>
      <c r="B848" s="75"/>
      <c r="C848" s="75"/>
      <c r="D848" s="75"/>
      <c r="E848" s="75"/>
    </row>
    <row r="849" spans="1:5" ht="15.75" customHeight="1">
      <c r="A849" s="74"/>
      <c r="B849" s="75"/>
      <c r="C849" s="75"/>
      <c r="D849" s="75"/>
      <c r="E849" s="75"/>
    </row>
    <row r="850" spans="1:5" ht="15.75" customHeight="1">
      <c r="A850" s="74"/>
      <c r="B850" s="75"/>
      <c r="C850" s="75"/>
      <c r="D850" s="75"/>
      <c r="E850" s="75"/>
    </row>
    <row r="851" spans="1:5" ht="15.75" customHeight="1">
      <c r="A851" s="74"/>
      <c r="B851" s="75"/>
      <c r="C851" s="75"/>
      <c r="D851" s="75"/>
      <c r="E851" s="75"/>
    </row>
    <row r="852" spans="1:5" ht="15.75" customHeight="1">
      <c r="A852" s="74"/>
      <c r="B852" s="75"/>
      <c r="C852" s="75"/>
      <c r="D852" s="75"/>
      <c r="E852" s="75"/>
    </row>
    <row r="853" spans="1:5" ht="15.75" customHeight="1">
      <c r="A853" s="74"/>
      <c r="B853" s="75"/>
      <c r="C853" s="75"/>
      <c r="D853" s="75"/>
      <c r="E853" s="75"/>
    </row>
    <row r="854" spans="1:5" ht="15.75" customHeight="1">
      <c r="A854" s="74"/>
      <c r="B854" s="75"/>
      <c r="C854" s="75"/>
      <c r="D854" s="75"/>
      <c r="E854" s="75"/>
    </row>
    <row r="855" spans="1:5" ht="15.75" customHeight="1">
      <c r="A855" s="74"/>
      <c r="B855" s="75"/>
      <c r="C855" s="75"/>
      <c r="D855" s="75"/>
      <c r="E855" s="75"/>
    </row>
    <row r="856" spans="1:5" ht="15.75" customHeight="1">
      <c r="A856" s="74"/>
      <c r="B856" s="75"/>
      <c r="C856" s="75"/>
      <c r="D856" s="75"/>
      <c r="E856" s="75"/>
    </row>
    <row r="857" spans="1:5" ht="15.75" customHeight="1">
      <c r="A857" s="74"/>
      <c r="B857" s="75"/>
      <c r="C857" s="75"/>
      <c r="D857" s="75"/>
      <c r="E857" s="75"/>
    </row>
    <row r="858" spans="1:5" ht="15.75" customHeight="1">
      <c r="A858" s="74"/>
      <c r="B858" s="75"/>
      <c r="C858" s="75"/>
      <c r="D858" s="75"/>
      <c r="E858" s="75"/>
    </row>
    <row r="859" spans="1:5" ht="15.75" customHeight="1">
      <c r="A859" s="74"/>
      <c r="B859" s="75"/>
      <c r="C859" s="75"/>
      <c r="D859" s="75"/>
      <c r="E859" s="75"/>
    </row>
    <row r="860" spans="1:5" ht="15.75" customHeight="1">
      <c r="A860" s="74"/>
      <c r="B860" s="75"/>
      <c r="C860" s="75"/>
      <c r="D860" s="75"/>
      <c r="E860" s="75"/>
    </row>
    <row r="861" spans="1:5" ht="15.75" customHeight="1">
      <c r="A861" s="74"/>
      <c r="B861" s="75"/>
      <c r="C861" s="75"/>
      <c r="D861" s="75"/>
      <c r="E861" s="75"/>
    </row>
    <row r="862" spans="1:5" ht="15.75" customHeight="1">
      <c r="A862" s="74"/>
      <c r="B862" s="75"/>
      <c r="C862" s="75"/>
      <c r="D862" s="75"/>
      <c r="E862" s="75"/>
    </row>
    <row r="863" spans="1:5" ht="15.75" customHeight="1">
      <c r="A863" s="74"/>
      <c r="B863" s="75"/>
      <c r="C863" s="75"/>
      <c r="D863" s="75"/>
      <c r="E863" s="75"/>
    </row>
    <row r="864" spans="1:5" ht="15.75" customHeight="1">
      <c r="A864" s="74"/>
      <c r="B864" s="75"/>
      <c r="C864" s="75"/>
      <c r="D864" s="75"/>
      <c r="E864" s="75"/>
    </row>
    <row r="865" spans="1:5" ht="15.75" customHeight="1">
      <c r="A865" s="74"/>
      <c r="B865" s="75"/>
      <c r="C865" s="75"/>
      <c r="D865" s="75"/>
      <c r="E865" s="75"/>
    </row>
    <row r="866" spans="1:5" ht="15.75" customHeight="1">
      <c r="A866" s="74"/>
      <c r="B866" s="75"/>
      <c r="C866" s="75"/>
      <c r="D866" s="75"/>
      <c r="E866" s="75"/>
    </row>
    <row r="867" spans="1:5" ht="15.75" customHeight="1">
      <c r="A867" s="74"/>
      <c r="B867" s="75"/>
      <c r="C867" s="75"/>
      <c r="D867" s="75"/>
      <c r="E867" s="75"/>
    </row>
    <row r="868" spans="1:5" ht="15.75" customHeight="1">
      <c r="A868" s="74"/>
      <c r="B868" s="75"/>
      <c r="C868" s="75"/>
      <c r="D868" s="75"/>
      <c r="E868" s="75"/>
    </row>
    <row r="869" spans="1:5" ht="15.75" customHeight="1">
      <c r="A869" s="74"/>
      <c r="B869" s="75"/>
      <c r="C869" s="75"/>
      <c r="D869" s="75"/>
      <c r="E869" s="75"/>
    </row>
    <row r="870" spans="1:5" ht="15.75" customHeight="1">
      <c r="A870" s="74"/>
      <c r="B870" s="75"/>
      <c r="C870" s="75"/>
      <c r="D870" s="75"/>
      <c r="E870" s="75"/>
    </row>
    <row r="871" spans="1:5" ht="15.75" customHeight="1">
      <c r="A871" s="74"/>
      <c r="B871" s="75"/>
      <c r="C871" s="75"/>
      <c r="D871" s="75"/>
      <c r="E871" s="75"/>
    </row>
    <row r="872" spans="1:5" ht="15.75" customHeight="1">
      <c r="A872" s="74"/>
      <c r="B872" s="75"/>
      <c r="C872" s="75"/>
      <c r="D872" s="75"/>
      <c r="E872" s="75"/>
    </row>
    <row r="873" spans="1:5" ht="15.75" customHeight="1">
      <c r="A873" s="74"/>
      <c r="B873" s="75"/>
      <c r="C873" s="75"/>
      <c r="D873" s="75"/>
      <c r="E873" s="75"/>
    </row>
    <row r="874" spans="1:5" ht="15.75" customHeight="1">
      <c r="A874" s="74"/>
      <c r="B874" s="75"/>
      <c r="C874" s="75"/>
      <c r="D874" s="75"/>
      <c r="E874" s="75"/>
    </row>
    <row r="875" spans="1:5" ht="15.75" customHeight="1">
      <c r="A875" s="74"/>
      <c r="B875" s="75"/>
      <c r="C875" s="75"/>
      <c r="D875" s="75"/>
      <c r="E875" s="75"/>
    </row>
    <row r="876" spans="1:5" ht="15.75" customHeight="1">
      <c r="A876" s="74"/>
      <c r="B876" s="75"/>
      <c r="C876" s="75"/>
      <c r="D876" s="75"/>
      <c r="E876" s="75"/>
    </row>
    <row r="877" spans="1:5" ht="15.75" customHeight="1">
      <c r="A877" s="74"/>
      <c r="B877" s="75"/>
      <c r="C877" s="75"/>
      <c r="D877" s="75"/>
      <c r="E877" s="75"/>
    </row>
    <row r="878" spans="1:5" ht="15.75" customHeight="1">
      <c r="A878" s="74"/>
      <c r="B878" s="75"/>
      <c r="C878" s="75"/>
      <c r="D878" s="75"/>
      <c r="E878" s="75"/>
    </row>
    <row r="879" spans="1:5" ht="15.75" customHeight="1">
      <c r="A879" s="74"/>
      <c r="B879" s="75"/>
      <c r="C879" s="75"/>
      <c r="D879" s="75"/>
      <c r="E879" s="75"/>
    </row>
    <row r="880" spans="1:5" ht="15.75" customHeight="1">
      <c r="A880" s="74"/>
      <c r="B880" s="75"/>
      <c r="C880" s="75"/>
      <c r="D880" s="75"/>
      <c r="E880" s="75"/>
    </row>
    <row r="881" spans="1:5" ht="15.75" customHeight="1">
      <c r="A881" s="74"/>
      <c r="B881" s="75"/>
      <c r="C881" s="75"/>
      <c r="D881" s="75"/>
      <c r="E881" s="75"/>
    </row>
    <row r="882" spans="1:5" ht="15.75" customHeight="1">
      <c r="A882" s="74"/>
      <c r="B882" s="75"/>
      <c r="C882" s="75"/>
      <c r="D882" s="75"/>
      <c r="E882" s="75"/>
    </row>
    <row r="883" spans="1:5" ht="15.75" customHeight="1">
      <c r="A883" s="74"/>
      <c r="B883" s="75"/>
      <c r="C883" s="75"/>
      <c r="D883" s="75"/>
      <c r="E883" s="75"/>
    </row>
    <row r="884" spans="1:5" ht="15.75" customHeight="1">
      <c r="A884" s="74"/>
      <c r="B884" s="75"/>
      <c r="C884" s="75"/>
      <c r="D884" s="75"/>
      <c r="E884" s="75"/>
    </row>
    <row r="885" spans="1:5" ht="15.75" customHeight="1">
      <c r="A885" s="74"/>
      <c r="B885" s="75"/>
      <c r="C885" s="75"/>
      <c r="D885" s="75"/>
      <c r="E885" s="75"/>
    </row>
    <row r="886" spans="1:5" ht="15.75" customHeight="1">
      <c r="A886" s="74"/>
      <c r="B886" s="75"/>
      <c r="C886" s="75"/>
      <c r="D886" s="75"/>
      <c r="E886" s="75"/>
    </row>
    <row r="887" spans="1:5" ht="15.75" customHeight="1">
      <c r="A887" s="74"/>
      <c r="B887" s="75"/>
      <c r="C887" s="75"/>
      <c r="D887" s="75"/>
      <c r="E887" s="75"/>
    </row>
    <row r="888" spans="1:5" ht="15.75" customHeight="1">
      <c r="A888" s="74"/>
      <c r="B888" s="75"/>
      <c r="C888" s="75"/>
      <c r="D888" s="75"/>
      <c r="E888" s="75"/>
    </row>
    <row r="889" spans="1:5" ht="15.75" customHeight="1">
      <c r="A889" s="74"/>
      <c r="B889" s="75"/>
      <c r="C889" s="75"/>
      <c r="D889" s="75"/>
      <c r="E889" s="75"/>
    </row>
    <row r="890" spans="1:5" ht="15.75" customHeight="1">
      <c r="A890" s="74"/>
      <c r="B890" s="75"/>
      <c r="C890" s="75"/>
      <c r="D890" s="75"/>
      <c r="E890" s="75"/>
    </row>
    <row r="891" spans="1:5" ht="15.75" customHeight="1">
      <c r="A891" s="74"/>
      <c r="B891" s="75"/>
      <c r="C891" s="75"/>
      <c r="D891" s="75"/>
      <c r="E891" s="75"/>
    </row>
    <row r="892" spans="1:5" ht="15.75" customHeight="1">
      <c r="A892" s="74"/>
      <c r="B892" s="75"/>
      <c r="C892" s="75"/>
      <c r="D892" s="75"/>
      <c r="E892" s="75"/>
    </row>
    <row r="893" spans="1:5" ht="15.75" customHeight="1">
      <c r="A893" s="74"/>
      <c r="B893" s="75"/>
      <c r="C893" s="75"/>
      <c r="D893" s="75"/>
      <c r="E893" s="75"/>
    </row>
    <row r="894" spans="1:5" ht="15.75" customHeight="1">
      <c r="A894" s="74"/>
      <c r="B894" s="75"/>
      <c r="C894" s="75"/>
      <c r="D894" s="75"/>
      <c r="E894" s="75"/>
    </row>
    <row r="895" spans="1:5" ht="15.75" customHeight="1">
      <c r="A895" s="74"/>
      <c r="B895" s="75"/>
      <c r="C895" s="75"/>
      <c r="D895" s="75"/>
      <c r="E895" s="75"/>
    </row>
    <row r="896" spans="1:5" ht="15.75" customHeight="1">
      <c r="A896" s="74"/>
      <c r="B896" s="75"/>
      <c r="C896" s="75"/>
      <c r="D896" s="75"/>
      <c r="E896" s="75"/>
    </row>
    <row r="897" spans="1:5" ht="15.75" customHeight="1">
      <c r="A897" s="74"/>
      <c r="B897" s="75"/>
      <c r="C897" s="75"/>
      <c r="D897" s="75"/>
      <c r="E897" s="75"/>
    </row>
    <row r="898" spans="1:5" ht="15.75" customHeight="1">
      <c r="A898" s="74"/>
      <c r="B898" s="75"/>
      <c r="C898" s="75"/>
      <c r="D898" s="75"/>
      <c r="E898" s="75"/>
    </row>
    <row r="899" spans="1:5" ht="15.75" customHeight="1">
      <c r="A899" s="74"/>
      <c r="B899" s="75"/>
      <c r="C899" s="75"/>
      <c r="D899" s="75"/>
      <c r="E899" s="75"/>
    </row>
    <row r="900" spans="1:5" ht="15.75" customHeight="1">
      <c r="A900" s="74"/>
      <c r="B900" s="75"/>
      <c r="C900" s="75"/>
      <c r="D900" s="75"/>
      <c r="E900" s="75"/>
    </row>
    <row r="901" spans="1:5" ht="15.75" customHeight="1">
      <c r="A901" s="74"/>
      <c r="B901" s="75"/>
      <c r="C901" s="75"/>
      <c r="D901" s="75"/>
      <c r="E901" s="75"/>
    </row>
    <row r="902" spans="1:5" ht="15.75" customHeight="1">
      <c r="A902" s="74"/>
      <c r="B902" s="75"/>
      <c r="C902" s="75"/>
      <c r="D902" s="75"/>
      <c r="E902" s="75"/>
    </row>
    <row r="903" spans="1:5" ht="15.75" customHeight="1">
      <c r="A903" s="74"/>
      <c r="B903" s="75"/>
      <c r="C903" s="75"/>
      <c r="D903" s="75"/>
      <c r="E903" s="75"/>
    </row>
    <row r="904" spans="1:5" ht="15.75" customHeight="1">
      <c r="A904" s="74"/>
      <c r="B904" s="75"/>
      <c r="C904" s="75"/>
      <c r="D904" s="75"/>
      <c r="E904" s="75"/>
    </row>
    <row r="905" spans="1:5" ht="15.75" customHeight="1">
      <c r="A905" s="74"/>
      <c r="B905" s="75"/>
      <c r="C905" s="75"/>
      <c r="D905" s="75"/>
      <c r="E905" s="75"/>
    </row>
    <row r="906" spans="1:5" ht="15.75" customHeight="1">
      <c r="A906" s="74"/>
      <c r="B906" s="75"/>
      <c r="C906" s="75"/>
      <c r="D906" s="75"/>
      <c r="E906" s="75"/>
    </row>
    <row r="907" spans="1:5" ht="15.75" customHeight="1">
      <c r="A907" s="74"/>
      <c r="B907" s="75"/>
      <c r="C907" s="75"/>
      <c r="D907" s="75"/>
      <c r="E907" s="75"/>
    </row>
    <row r="908" spans="1:5" ht="15.75" customHeight="1">
      <c r="A908" s="74"/>
      <c r="B908" s="75"/>
      <c r="C908" s="75"/>
      <c r="D908" s="75"/>
      <c r="E908" s="75"/>
    </row>
    <row r="909" spans="1:5" ht="15.75" customHeight="1">
      <c r="A909" s="74"/>
      <c r="B909" s="75"/>
      <c r="C909" s="75"/>
      <c r="D909" s="75"/>
      <c r="E909" s="75"/>
    </row>
    <row r="910" spans="1:5" ht="15.75" customHeight="1">
      <c r="A910" s="74"/>
      <c r="B910" s="75"/>
      <c r="C910" s="75"/>
      <c r="D910" s="75"/>
      <c r="E910" s="75"/>
    </row>
    <row r="911" spans="1:5" ht="15.75" customHeight="1">
      <c r="A911" s="74"/>
      <c r="B911" s="75"/>
      <c r="C911" s="75"/>
      <c r="D911" s="75"/>
      <c r="E911" s="75"/>
    </row>
    <row r="912" spans="1:5" ht="15.75" customHeight="1">
      <c r="A912" s="74"/>
      <c r="B912" s="75"/>
      <c r="C912" s="75"/>
      <c r="D912" s="75"/>
      <c r="E912" s="75"/>
    </row>
    <row r="913" spans="1:5" ht="15.75" customHeight="1">
      <c r="A913" s="74"/>
      <c r="B913" s="75"/>
      <c r="C913" s="75"/>
      <c r="D913" s="75"/>
      <c r="E913" s="75"/>
    </row>
    <row r="914" spans="1:5" ht="15.75" customHeight="1">
      <c r="A914" s="74"/>
      <c r="B914" s="75"/>
      <c r="C914" s="75"/>
      <c r="D914" s="75"/>
      <c r="E914" s="75"/>
    </row>
    <row r="915" spans="1:5" ht="15.75" customHeight="1">
      <c r="A915" s="74"/>
      <c r="B915" s="75"/>
      <c r="C915" s="75"/>
      <c r="D915" s="75"/>
      <c r="E915" s="75"/>
    </row>
    <row r="916" spans="1:5" ht="15.75" customHeight="1">
      <c r="A916" s="74"/>
      <c r="B916" s="75"/>
      <c r="C916" s="75"/>
      <c r="D916" s="75"/>
      <c r="E916" s="75"/>
    </row>
    <row r="917" spans="1:5" ht="15.75" customHeight="1">
      <c r="A917" s="74"/>
      <c r="B917" s="75"/>
      <c r="C917" s="75"/>
      <c r="D917" s="75"/>
      <c r="E917" s="75"/>
    </row>
    <row r="918" spans="1:5" ht="15.75" customHeight="1">
      <c r="A918" s="74"/>
      <c r="B918" s="75"/>
      <c r="C918" s="75"/>
      <c r="D918" s="75"/>
      <c r="E918" s="75"/>
    </row>
    <row r="919" spans="1:5" ht="15.75" customHeight="1">
      <c r="A919" s="74"/>
      <c r="B919" s="75"/>
      <c r="C919" s="75"/>
      <c r="D919" s="75"/>
      <c r="E919" s="75"/>
    </row>
    <row r="920" spans="1:5" ht="15.75" customHeight="1">
      <c r="A920" s="74"/>
      <c r="B920" s="75"/>
      <c r="C920" s="75"/>
      <c r="D920" s="75"/>
      <c r="E920" s="75"/>
    </row>
    <row r="921" spans="1:5" ht="15.75" customHeight="1">
      <c r="A921" s="74"/>
      <c r="B921" s="75"/>
      <c r="C921" s="75"/>
      <c r="D921" s="75"/>
      <c r="E921" s="75"/>
    </row>
    <row r="922" spans="1:5" ht="15.75" customHeight="1">
      <c r="A922" s="74"/>
      <c r="B922" s="75"/>
      <c r="C922" s="75"/>
      <c r="D922" s="75"/>
      <c r="E922" s="75"/>
    </row>
    <row r="923" spans="1:5" ht="15.75" customHeight="1">
      <c r="A923" s="74"/>
      <c r="B923" s="75"/>
      <c r="C923" s="75"/>
      <c r="D923" s="75"/>
      <c r="E923" s="75"/>
    </row>
    <row r="924" spans="1:5" ht="15.75" customHeight="1">
      <c r="A924" s="74"/>
      <c r="B924" s="75"/>
      <c r="C924" s="75"/>
      <c r="D924" s="75"/>
      <c r="E924" s="75"/>
    </row>
    <row r="925" spans="1:5" ht="15.75" customHeight="1">
      <c r="A925" s="74"/>
      <c r="B925" s="75"/>
      <c r="C925" s="75"/>
      <c r="D925" s="75"/>
      <c r="E925" s="75"/>
    </row>
    <row r="926" spans="1:5" ht="15.75" customHeight="1">
      <c r="A926" s="74"/>
      <c r="B926" s="75"/>
      <c r="C926" s="75"/>
      <c r="D926" s="75"/>
      <c r="E926" s="75"/>
    </row>
    <row r="927" spans="1:5" ht="15.75" customHeight="1">
      <c r="A927" s="74"/>
      <c r="B927" s="75"/>
      <c r="C927" s="75"/>
      <c r="D927" s="75"/>
      <c r="E927" s="75"/>
    </row>
    <row r="928" spans="1:5" ht="15.75" customHeight="1">
      <c r="A928" s="74"/>
      <c r="B928" s="75"/>
      <c r="C928" s="75"/>
      <c r="D928" s="75"/>
      <c r="E928" s="75"/>
    </row>
    <row r="929" spans="1:5" ht="15.75" customHeight="1">
      <c r="A929" s="74"/>
      <c r="B929" s="75"/>
      <c r="C929" s="75"/>
      <c r="D929" s="75"/>
      <c r="E929" s="75"/>
    </row>
    <row r="930" spans="1:5" ht="15.75" customHeight="1">
      <c r="A930" s="74"/>
      <c r="B930" s="75"/>
      <c r="C930" s="75"/>
      <c r="D930" s="75"/>
      <c r="E930" s="75"/>
    </row>
    <row r="931" spans="1:5" ht="15.75" customHeight="1">
      <c r="A931" s="74"/>
      <c r="B931" s="75"/>
      <c r="C931" s="75"/>
      <c r="D931" s="75"/>
      <c r="E931" s="75"/>
    </row>
    <row r="932" spans="1:5" ht="15.75" customHeight="1">
      <c r="A932" s="74"/>
      <c r="B932" s="75"/>
      <c r="C932" s="75"/>
      <c r="D932" s="75"/>
      <c r="E932" s="75"/>
    </row>
    <row r="933" spans="1:5" ht="15.75" customHeight="1">
      <c r="A933" s="74"/>
      <c r="B933" s="75"/>
      <c r="C933" s="75"/>
      <c r="D933" s="75"/>
      <c r="E933" s="75"/>
    </row>
    <row r="934" spans="1:5" ht="15.75" customHeight="1">
      <c r="A934" s="74"/>
      <c r="B934" s="75"/>
      <c r="C934" s="75"/>
      <c r="D934" s="75"/>
      <c r="E934" s="75"/>
    </row>
    <row r="935" spans="1:5" ht="15.75" customHeight="1">
      <c r="A935" s="74"/>
      <c r="B935" s="75"/>
      <c r="C935" s="75"/>
      <c r="D935" s="75"/>
      <c r="E935" s="75"/>
    </row>
    <row r="936" spans="1:5" ht="15.75" customHeight="1">
      <c r="A936" s="74"/>
      <c r="B936" s="75"/>
      <c r="C936" s="75"/>
      <c r="D936" s="75"/>
      <c r="E936" s="75"/>
    </row>
    <row r="937" spans="1:5" ht="15.75" customHeight="1">
      <c r="A937" s="74"/>
      <c r="B937" s="75"/>
      <c r="C937" s="75"/>
      <c r="D937" s="75"/>
      <c r="E937" s="75"/>
    </row>
    <row r="938" spans="1:5" ht="15.75" customHeight="1">
      <c r="A938" s="74"/>
      <c r="B938" s="75"/>
      <c r="C938" s="75"/>
      <c r="D938" s="75"/>
      <c r="E938" s="75"/>
    </row>
    <row r="939" spans="1:5" ht="15.75" customHeight="1">
      <c r="A939" s="74"/>
      <c r="B939" s="75"/>
      <c r="C939" s="75"/>
      <c r="D939" s="75"/>
      <c r="E939" s="75"/>
    </row>
    <row r="940" spans="1:5" ht="15.75" customHeight="1">
      <c r="A940" s="74"/>
      <c r="B940" s="75"/>
      <c r="C940" s="75"/>
      <c r="D940" s="75"/>
      <c r="E940" s="75"/>
    </row>
    <row r="941" spans="1:5" ht="15.75" customHeight="1">
      <c r="A941" s="74"/>
      <c r="B941" s="75"/>
      <c r="C941" s="75"/>
      <c r="D941" s="75"/>
      <c r="E941" s="75"/>
    </row>
    <row r="942" spans="1:5" ht="15.75" customHeight="1">
      <c r="A942" s="74"/>
      <c r="B942" s="75"/>
      <c r="C942" s="75"/>
      <c r="D942" s="75"/>
      <c r="E942" s="75"/>
    </row>
    <row r="943" spans="1:5" ht="15.75" customHeight="1">
      <c r="A943" s="74"/>
      <c r="B943" s="75"/>
      <c r="C943" s="75"/>
      <c r="D943" s="75"/>
      <c r="E943" s="75"/>
    </row>
    <row r="944" spans="1:5" ht="15.75" customHeight="1">
      <c r="A944" s="74"/>
      <c r="B944" s="75"/>
      <c r="C944" s="75"/>
      <c r="D944" s="75"/>
      <c r="E944" s="75"/>
    </row>
    <row r="945" spans="1:5" ht="15.75" customHeight="1">
      <c r="A945" s="74"/>
      <c r="B945" s="75"/>
      <c r="C945" s="75"/>
      <c r="D945" s="75"/>
      <c r="E945" s="75"/>
    </row>
    <row r="946" spans="1:5" ht="15.75" customHeight="1">
      <c r="A946" s="74"/>
      <c r="B946" s="75"/>
      <c r="C946" s="75"/>
      <c r="D946" s="75"/>
      <c r="E946" s="75"/>
    </row>
    <row r="947" spans="1:5" ht="15.75" customHeight="1">
      <c r="A947" s="74"/>
      <c r="B947" s="75"/>
      <c r="C947" s="75"/>
      <c r="D947" s="75"/>
      <c r="E947" s="75"/>
    </row>
    <row r="948" spans="1:5" ht="15.75" customHeight="1">
      <c r="A948" s="74"/>
      <c r="B948" s="75"/>
      <c r="C948" s="75"/>
      <c r="D948" s="75"/>
      <c r="E948" s="75"/>
    </row>
    <row r="949" spans="1:5" ht="15.75" customHeight="1">
      <c r="A949" s="74"/>
      <c r="B949" s="75"/>
      <c r="C949" s="75"/>
      <c r="D949" s="75"/>
      <c r="E949" s="75"/>
    </row>
    <row r="950" spans="1:5" ht="15.75" customHeight="1">
      <c r="A950" s="74"/>
      <c r="B950" s="75"/>
      <c r="C950" s="75"/>
      <c r="D950" s="75"/>
      <c r="E950" s="75"/>
    </row>
    <row r="951" spans="1:5" ht="15.75" customHeight="1">
      <c r="A951" s="74"/>
      <c r="B951" s="75"/>
      <c r="C951" s="75"/>
      <c r="D951" s="75"/>
      <c r="E951" s="75"/>
    </row>
    <row r="952" spans="1:5" ht="15.75" customHeight="1">
      <c r="A952" s="74"/>
      <c r="B952" s="75"/>
      <c r="C952" s="75"/>
      <c r="D952" s="75"/>
      <c r="E952" s="75"/>
    </row>
    <row r="953" spans="1:5" ht="15.75" customHeight="1">
      <c r="A953" s="74"/>
      <c r="B953" s="75"/>
      <c r="C953" s="75"/>
      <c r="D953" s="75"/>
      <c r="E953" s="75"/>
    </row>
    <row r="954" spans="1:5" ht="15.75" customHeight="1">
      <c r="A954" s="74"/>
      <c r="B954" s="75"/>
      <c r="C954" s="75"/>
      <c r="D954" s="75"/>
      <c r="E954" s="75"/>
    </row>
    <row r="955" spans="1:5" ht="15.75" customHeight="1">
      <c r="A955" s="74"/>
      <c r="B955" s="75"/>
      <c r="C955" s="75"/>
      <c r="D955" s="75"/>
      <c r="E955" s="75"/>
    </row>
    <row r="956" spans="1:5" ht="15.75" customHeight="1">
      <c r="A956" s="74"/>
      <c r="B956" s="75"/>
      <c r="C956" s="75"/>
      <c r="D956" s="75"/>
      <c r="E956" s="75"/>
    </row>
    <row r="957" spans="1:5" ht="15.75" customHeight="1">
      <c r="A957" s="74"/>
      <c r="B957" s="75"/>
      <c r="C957" s="75"/>
      <c r="D957" s="75"/>
      <c r="E957" s="75"/>
    </row>
    <row r="958" spans="1:5" ht="15.75" customHeight="1">
      <c r="A958" s="74"/>
      <c r="B958" s="75"/>
      <c r="C958" s="75"/>
      <c r="D958" s="75"/>
      <c r="E958" s="75"/>
    </row>
    <row r="959" spans="1:5" ht="15.75" customHeight="1">
      <c r="A959" s="74"/>
      <c r="B959" s="75"/>
      <c r="C959" s="75"/>
      <c r="D959" s="75"/>
      <c r="E959" s="75"/>
    </row>
    <row r="960" spans="1:5" ht="15.75" customHeight="1">
      <c r="A960" s="74"/>
      <c r="B960" s="75"/>
      <c r="C960" s="75"/>
      <c r="D960" s="75"/>
      <c r="E960" s="75"/>
    </row>
    <row r="961" spans="1:5" ht="15.75" customHeight="1">
      <c r="A961" s="74"/>
      <c r="B961" s="75"/>
      <c r="C961" s="75"/>
      <c r="D961" s="75"/>
      <c r="E961" s="75"/>
    </row>
    <row r="962" spans="1:5" ht="15.75" customHeight="1">
      <c r="A962" s="74"/>
      <c r="B962" s="75"/>
      <c r="C962" s="75"/>
      <c r="D962" s="75"/>
      <c r="E962" s="75"/>
    </row>
    <row r="963" spans="1:5" ht="15.75" customHeight="1">
      <c r="A963" s="74"/>
      <c r="B963" s="75"/>
      <c r="C963" s="75"/>
      <c r="D963" s="75"/>
      <c r="E963" s="75"/>
    </row>
    <row r="964" spans="1:5" ht="15.75" customHeight="1">
      <c r="A964" s="74"/>
      <c r="B964" s="75"/>
      <c r="C964" s="75"/>
      <c r="D964" s="75"/>
      <c r="E964" s="75"/>
    </row>
    <row r="965" spans="1:5" ht="15.75" customHeight="1">
      <c r="A965" s="74"/>
      <c r="B965" s="75"/>
      <c r="C965" s="75"/>
      <c r="D965" s="75"/>
      <c r="E965" s="75"/>
    </row>
    <row r="966" spans="1:5" ht="15.75" customHeight="1">
      <c r="A966" s="74"/>
      <c r="B966" s="75"/>
      <c r="C966" s="75"/>
      <c r="D966" s="75"/>
      <c r="E966" s="75"/>
    </row>
    <row r="967" spans="1:5" ht="15.75" customHeight="1">
      <c r="A967" s="74"/>
      <c r="B967" s="75"/>
      <c r="C967" s="75"/>
      <c r="D967" s="75"/>
      <c r="E967" s="75"/>
    </row>
    <row r="968" spans="1:5" ht="15.75" customHeight="1">
      <c r="A968" s="74"/>
      <c r="B968" s="75"/>
      <c r="C968" s="75"/>
      <c r="D968" s="75"/>
      <c r="E968" s="75"/>
    </row>
    <row r="969" spans="1:5" ht="15.75" customHeight="1">
      <c r="A969" s="74"/>
      <c r="B969" s="75"/>
      <c r="C969" s="75"/>
      <c r="D969" s="75"/>
      <c r="E969" s="75"/>
    </row>
    <row r="970" spans="1:5" ht="15.75" customHeight="1">
      <c r="A970" s="74"/>
      <c r="B970" s="75"/>
      <c r="C970" s="75"/>
      <c r="D970" s="75"/>
      <c r="E970" s="75"/>
    </row>
    <row r="971" spans="1:5" ht="15.75" customHeight="1">
      <c r="A971" s="74"/>
      <c r="B971" s="75"/>
      <c r="C971" s="75"/>
      <c r="D971" s="75"/>
      <c r="E971" s="75"/>
    </row>
    <row r="972" spans="1:5" ht="15.75" customHeight="1">
      <c r="A972" s="74"/>
      <c r="B972" s="75"/>
      <c r="C972" s="75"/>
      <c r="D972" s="75"/>
      <c r="E972" s="75"/>
    </row>
    <row r="973" spans="1:5" ht="15.75" customHeight="1">
      <c r="A973" s="74"/>
      <c r="B973" s="75"/>
      <c r="C973" s="75"/>
      <c r="D973" s="75"/>
      <c r="E973" s="75"/>
    </row>
    <row r="974" spans="1:5" ht="15.75" customHeight="1">
      <c r="A974" s="74"/>
      <c r="B974" s="75"/>
      <c r="C974" s="75"/>
      <c r="D974" s="75"/>
      <c r="E974" s="75"/>
    </row>
    <row r="975" spans="1:5" ht="15.75" customHeight="1">
      <c r="A975" s="74"/>
      <c r="B975" s="75"/>
      <c r="C975" s="75"/>
      <c r="D975" s="75"/>
      <c r="E975" s="75"/>
    </row>
    <row r="976" spans="1:5" ht="15.75" customHeight="1">
      <c r="A976" s="74"/>
      <c r="B976" s="75"/>
      <c r="C976" s="75"/>
      <c r="D976" s="75"/>
      <c r="E976" s="75"/>
    </row>
    <row r="977" spans="1:5" ht="15.75" customHeight="1">
      <c r="A977" s="74"/>
      <c r="B977" s="75"/>
      <c r="C977" s="75"/>
      <c r="D977" s="75"/>
      <c r="E977" s="75"/>
    </row>
    <row r="978" spans="1:5" ht="15.75" customHeight="1">
      <c r="A978" s="74"/>
      <c r="B978" s="75"/>
      <c r="C978" s="75"/>
      <c r="D978" s="75"/>
      <c r="E978" s="75"/>
    </row>
    <row r="979" spans="1:5" ht="15.75" customHeight="1">
      <c r="A979" s="74"/>
      <c r="B979" s="75"/>
      <c r="C979" s="75"/>
      <c r="D979" s="75"/>
      <c r="E979" s="75"/>
    </row>
    <row r="980" spans="1:5" ht="15.75" customHeight="1">
      <c r="A980" s="74"/>
      <c r="B980" s="75"/>
      <c r="C980" s="75"/>
      <c r="D980" s="75"/>
      <c r="E980" s="75"/>
    </row>
    <row r="981" spans="1:5" ht="15.75" customHeight="1">
      <c r="A981" s="74"/>
      <c r="B981" s="75"/>
      <c r="C981" s="75"/>
      <c r="D981" s="75"/>
      <c r="E981" s="75"/>
    </row>
    <row r="982" spans="1:5" ht="15.75" customHeight="1">
      <c r="A982" s="74"/>
      <c r="B982" s="75"/>
      <c r="C982" s="75"/>
      <c r="D982" s="75"/>
      <c r="E982" s="75"/>
    </row>
    <row r="983" spans="1:5" ht="15.75" customHeight="1">
      <c r="A983" s="74"/>
      <c r="B983" s="75"/>
      <c r="C983" s="75"/>
      <c r="D983" s="75"/>
      <c r="E983" s="75"/>
    </row>
    <row r="984" spans="1:5" ht="15.75" customHeight="1">
      <c r="A984" s="74"/>
      <c r="B984" s="75"/>
      <c r="C984" s="75"/>
      <c r="D984" s="75"/>
      <c r="E984" s="75"/>
    </row>
    <row r="985" spans="1:5" ht="15.75" customHeight="1">
      <c r="A985" s="74"/>
      <c r="B985" s="75"/>
      <c r="C985" s="75"/>
      <c r="D985" s="75"/>
      <c r="E985" s="75"/>
    </row>
    <row r="986" spans="1:5" ht="15.75" customHeight="1">
      <c r="A986" s="74"/>
      <c r="B986" s="75"/>
      <c r="C986" s="75"/>
      <c r="D986" s="75"/>
      <c r="E986" s="75"/>
    </row>
    <row r="987" spans="1:5" ht="15.75" customHeight="1">
      <c r="A987" s="74"/>
      <c r="B987" s="75"/>
      <c r="C987" s="75"/>
      <c r="D987" s="75"/>
      <c r="E987" s="75"/>
    </row>
    <row r="988" spans="1:5" ht="15.75" customHeight="1">
      <c r="A988" s="74"/>
      <c r="B988" s="75"/>
      <c r="C988" s="75"/>
      <c r="D988" s="75"/>
      <c r="E988" s="75"/>
    </row>
    <row r="989" spans="1:5" ht="15.75" customHeight="1">
      <c r="A989" s="74"/>
      <c r="B989" s="75"/>
      <c r="C989" s="75"/>
      <c r="D989" s="75"/>
      <c r="E989" s="75"/>
    </row>
    <row r="990" spans="1:5" ht="15.75" customHeight="1">
      <c r="A990" s="74"/>
      <c r="B990" s="75"/>
      <c r="C990" s="75"/>
      <c r="D990" s="75"/>
      <c r="E990" s="75"/>
    </row>
    <row r="991" spans="1:5" ht="15.75" customHeight="1">
      <c r="A991" s="74"/>
      <c r="B991" s="75"/>
      <c r="C991" s="75"/>
      <c r="D991" s="75"/>
      <c r="E991" s="75"/>
    </row>
    <row r="992" spans="1:5" ht="15.75" customHeight="1">
      <c r="A992" s="74"/>
      <c r="B992" s="75"/>
      <c r="C992" s="75"/>
      <c r="D992" s="75"/>
      <c r="E992" s="75"/>
    </row>
    <row r="993" spans="1:5" ht="15.75" customHeight="1">
      <c r="A993" s="74"/>
      <c r="B993" s="75"/>
      <c r="C993" s="75"/>
      <c r="D993" s="75"/>
      <c r="E993" s="75"/>
    </row>
    <row r="994" spans="1:5" ht="15.75" customHeight="1">
      <c r="A994" s="74"/>
      <c r="B994" s="75"/>
      <c r="C994" s="75"/>
      <c r="D994" s="75"/>
      <c r="E994" s="75"/>
    </row>
    <row r="995" spans="1:5" ht="15.75" customHeight="1">
      <c r="A995" s="74"/>
      <c r="B995" s="75"/>
      <c r="C995" s="75"/>
      <c r="D995" s="75"/>
      <c r="E995" s="75"/>
    </row>
    <row r="996" spans="1:5" ht="15.75" customHeight="1">
      <c r="A996" s="74"/>
      <c r="B996" s="75"/>
      <c r="C996" s="75"/>
      <c r="D996" s="75"/>
      <c r="E996" s="75"/>
    </row>
    <row r="997" spans="1:5" ht="15.75" customHeight="1">
      <c r="A997" s="74"/>
      <c r="B997" s="75"/>
      <c r="C997" s="75"/>
      <c r="D997" s="75"/>
      <c r="E997" s="75"/>
    </row>
    <row r="998" spans="1:5" ht="15.75" customHeight="1">
      <c r="A998" s="74"/>
      <c r="B998" s="75"/>
      <c r="C998" s="75"/>
      <c r="D998" s="75"/>
      <c r="E998" s="75"/>
    </row>
    <row r="999" spans="1:5" ht="15.75" customHeight="1">
      <c r="A999" s="74"/>
      <c r="B999" s="75"/>
      <c r="C999" s="75"/>
      <c r="D999" s="75"/>
      <c r="E999" s="75"/>
    </row>
    <row r="1000" spans="1:5" ht="15.75" customHeight="1">
      <c r="A1000" s="74"/>
      <c r="B1000" s="75"/>
      <c r="C1000" s="75"/>
      <c r="D1000" s="75"/>
      <c r="E1000" s="75"/>
    </row>
    <row r="1001" spans="1:5" ht="15.75" customHeight="1">
      <c r="A1001" s="74"/>
      <c r="B1001" s="75"/>
      <c r="C1001" s="75"/>
      <c r="D1001" s="75"/>
      <c r="E1001" s="75"/>
    </row>
    <row r="1002" spans="1:5" ht="15.75" customHeight="1">
      <c r="A1002" s="74"/>
      <c r="B1002" s="75"/>
      <c r="C1002" s="75"/>
      <c r="D1002" s="75"/>
      <c r="E1002" s="75"/>
    </row>
  </sheetData>
  <conditionalFormatting sqref="A10:A51 C10:G51 B14:B51">
    <cfRule type="expression" dxfId="89" priority="3">
      <formula>$E10="Not Relevant"</formula>
    </cfRule>
    <cfRule type="expression" dxfId="88" priority="4">
      <formula>$E10="Not Applicable"</formula>
    </cfRule>
    <cfRule type="expression" dxfId="87" priority="5">
      <formula>$E10="Fail"</formula>
    </cfRule>
    <cfRule type="expression" dxfId="86" priority="6">
      <formula>$E10="Pass"</formula>
    </cfRule>
  </conditionalFormatting>
  <conditionalFormatting sqref="C10:D51 B14:B51">
    <cfRule type="expression" dxfId="85" priority="1">
      <formula>$E9="Blocked"</formula>
    </cfRule>
  </conditionalFormatting>
  <conditionalFormatting sqref="C10:G51 B14:B51 A10:A51">
    <cfRule type="expression" dxfId="84" priority="2">
      <formula>$E10="Blocked"</formula>
    </cfRule>
  </conditionalFormatting>
  <dataValidations count="1">
    <dataValidation type="list" allowBlank="1" showErrorMessage="1" sqref="E10:E51" xr:uid="{00000000-0002-0000-0A00-000000000000}">
      <formula1>$I$1:$I$6</formula1>
    </dataValidation>
  </dataValidations>
  <hyperlinks>
    <hyperlink ref="B5" r:id="rId1" xr:uid="{00000000-0004-0000-0A00-000000000000}"/>
  </hyperlinks>
  <pageMargins left="0.7" right="0.7" top="0.75" bottom="0.75" header="0" footer="0"/>
  <pageSetup orientation="portrait"/>
  <tableParts count="7">
    <tablePart r:id="rId2"/>
    <tablePart r:id="rId3"/>
    <tablePart r:id="rId4"/>
    <tablePart r:id="rId5"/>
    <tablePart r:id="rId6"/>
    <tablePart r:id="rId7"/>
    <tablePart r:id="rId8"/>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900FF"/>
  </sheetPr>
  <dimension ref="A1:J984"/>
  <sheetViews>
    <sheetView workbookViewId="0">
      <selection activeCell="A9" sqref="A9:G33"/>
    </sheetView>
  </sheetViews>
  <sheetFormatPr defaultColWidth="12.625" defaultRowHeight="15" customHeight="1"/>
  <cols>
    <col min="1" max="1" width="13.875" customWidth="1"/>
    <col min="2" max="2" width="73.75" customWidth="1"/>
    <col min="3" max="3" width="51.125" customWidth="1"/>
    <col min="4" max="4" width="27" customWidth="1"/>
    <col min="5" max="5" width="12.125" customWidth="1"/>
    <col min="6" max="6" width="11.5" customWidth="1"/>
    <col min="7" max="7" width="13.375" customWidth="1"/>
    <col min="8" max="10" width="7.625" customWidth="1"/>
  </cols>
  <sheetData>
    <row r="1" spans="1:10" ht="19.5">
      <c r="A1" s="15" t="s">
        <v>34</v>
      </c>
      <c r="B1" s="16"/>
      <c r="C1" s="76" t="s">
        <v>35</v>
      </c>
      <c r="E1" s="77"/>
      <c r="F1" s="14"/>
      <c r="G1" s="14"/>
      <c r="J1" s="18" t="s">
        <v>36</v>
      </c>
    </row>
    <row r="2" spans="1:10">
      <c r="A2" s="78" t="s">
        <v>37</v>
      </c>
      <c r="B2" s="60" t="s">
        <v>844</v>
      </c>
      <c r="C2" s="59" t="s">
        <v>39</v>
      </c>
      <c r="D2" s="21">
        <f>COUNTIF(E:E,"Pass")</f>
        <v>23</v>
      </c>
      <c r="E2" s="77"/>
      <c r="F2" s="14"/>
      <c r="G2" s="14"/>
      <c r="J2" s="18" t="s">
        <v>40</v>
      </c>
    </row>
    <row r="3" spans="1:10">
      <c r="A3" s="78" t="s">
        <v>41</v>
      </c>
      <c r="B3" s="62" t="s">
        <v>42</v>
      </c>
      <c r="C3" s="59" t="s">
        <v>43</v>
      </c>
      <c r="D3" s="21">
        <f>COUNTIF(E:E,"Fail")</f>
        <v>1</v>
      </c>
      <c r="E3" s="77"/>
      <c r="F3" s="14"/>
      <c r="G3" s="14"/>
      <c r="J3" s="18" t="s">
        <v>44</v>
      </c>
    </row>
    <row r="4" spans="1:10">
      <c r="A4" s="79" t="s">
        <v>45</v>
      </c>
      <c r="B4" s="62" t="s">
        <v>46</v>
      </c>
      <c r="C4" s="59" t="s">
        <v>47</v>
      </c>
      <c r="D4" s="21">
        <f t="array" ref="D4">SUM(COUNTIFS(E:E,{"Not Applicable","Not Relevant","Blocked"}))</f>
        <v>0</v>
      </c>
      <c r="E4" s="77"/>
      <c r="J4" s="18" t="s">
        <v>48</v>
      </c>
    </row>
    <row r="5" spans="1:10">
      <c r="A5" s="78" t="s">
        <v>49</v>
      </c>
      <c r="B5" s="64" t="s">
        <v>50</v>
      </c>
      <c r="C5" s="59" t="s">
        <v>51</v>
      </c>
      <c r="D5" s="21">
        <v>0</v>
      </c>
      <c r="E5" s="80"/>
      <c r="J5" s="18" t="s">
        <v>52</v>
      </c>
    </row>
    <row r="6" spans="1:10">
      <c r="A6" s="79" t="s">
        <v>928</v>
      </c>
      <c r="B6" s="60" t="s">
        <v>53</v>
      </c>
      <c r="C6" s="75"/>
      <c r="E6" s="80"/>
      <c r="J6" s="18" t="s">
        <v>54</v>
      </c>
    </row>
    <row r="7" spans="1:10">
      <c r="A7" s="81"/>
      <c r="B7" s="60" t="s">
        <v>929</v>
      </c>
      <c r="C7" s="75"/>
      <c r="E7" s="80"/>
    </row>
    <row r="8" spans="1:10" ht="60">
      <c r="A8" s="81"/>
      <c r="B8" s="82" t="s">
        <v>930</v>
      </c>
      <c r="C8" s="75"/>
      <c r="E8" s="80"/>
    </row>
    <row r="9" spans="1:10">
      <c r="A9" s="203" t="s">
        <v>56</v>
      </c>
      <c r="B9" s="92" t="s">
        <v>57</v>
      </c>
      <c r="C9" s="204" t="s">
        <v>58</v>
      </c>
      <c r="D9" s="92" t="s">
        <v>59</v>
      </c>
      <c r="E9" s="204" t="s">
        <v>60</v>
      </c>
      <c r="F9" s="92" t="s">
        <v>61</v>
      </c>
      <c r="G9" s="92" t="s">
        <v>5</v>
      </c>
    </row>
    <row r="10" spans="1:10" ht="29.25">
      <c r="A10" s="205" t="s">
        <v>931</v>
      </c>
      <c r="B10" s="136" t="s">
        <v>932</v>
      </c>
      <c r="C10" s="206" t="s">
        <v>933</v>
      </c>
      <c r="D10" s="207"/>
      <c r="E10" s="176" t="s">
        <v>40</v>
      </c>
      <c r="F10" s="97"/>
      <c r="G10" s="97"/>
    </row>
    <row r="11" spans="1:10" ht="30">
      <c r="A11" s="205" t="s">
        <v>934</v>
      </c>
      <c r="B11" s="136" t="s">
        <v>935</v>
      </c>
      <c r="C11" s="206" t="s">
        <v>936</v>
      </c>
      <c r="D11" s="115" t="s">
        <v>937</v>
      </c>
      <c r="E11" s="176" t="s">
        <v>40</v>
      </c>
      <c r="F11" s="97"/>
      <c r="G11" s="97"/>
    </row>
    <row r="12" spans="1:10" ht="30">
      <c r="A12" s="205" t="s">
        <v>938</v>
      </c>
      <c r="B12" s="136" t="s">
        <v>939</v>
      </c>
      <c r="C12" s="206" t="s">
        <v>940</v>
      </c>
      <c r="D12" s="115" t="s">
        <v>941</v>
      </c>
      <c r="E12" s="176" t="s">
        <v>40</v>
      </c>
      <c r="F12" s="97"/>
      <c r="G12" s="97"/>
    </row>
    <row r="13" spans="1:10" ht="48.75">
      <c r="A13" s="205" t="s">
        <v>942</v>
      </c>
      <c r="B13" s="136" t="s">
        <v>943</v>
      </c>
      <c r="C13" s="208" t="s">
        <v>944</v>
      </c>
      <c r="D13" s="209" t="s">
        <v>945</v>
      </c>
      <c r="E13" s="176" t="s">
        <v>40</v>
      </c>
      <c r="F13" s="97"/>
      <c r="G13" s="97"/>
    </row>
    <row r="14" spans="1:10" ht="48.75">
      <c r="A14" s="205" t="s">
        <v>946</v>
      </c>
      <c r="B14" s="136" t="s">
        <v>947</v>
      </c>
      <c r="C14" s="210" t="s">
        <v>948</v>
      </c>
      <c r="D14" s="209" t="s">
        <v>949</v>
      </c>
      <c r="E14" s="176" t="s">
        <v>40</v>
      </c>
      <c r="F14" s="97"/>
      <c r="G14" s="97"/>
    </row>
    <row r="15" spans="1:10">
      <c r="A15" s="205" t="s">
        <v>950</v>
      </c>
      <c r="B15" s="136" t="s">
        <v>951</v>
      </c>
      <c r="C15" s="210" t="s">
        <v>952</v>
      </c>
      <c r="D15" s="127"/>
      <c r="E15" s="176" t="s">
        <v>40</v>
      </c>
      <c r="F15" s="97"/>
      <c r="G15" s="97"/>
    </row>
    <row r="16" spans="1:10">
      <c r="A16" s="205" t="s">
        <v>953</v>
      </c>
      <c r="B16" s="136" t="s">
        <v>954</v>
      </c>
      <c r="C16" s="210" t="s">
        <v>955</v>
      </c>
      <c r="D16" s="127"/>
      <c r="E16" s="176" t="s">
        <v>40</v>
      </c>
      <c r="F16" s="97"/>
      <c r="G16" s="97"/>
    </row>
    <row r="17" spans="1:7">
      <c r="A17" s="205" t="s">
        <v>956</v>
      </c>
      <c r="B17" s="136" t="s">
        <v>957</v>
      </c>
      <c r="C17" s="206" t="s">
        <v>958</v>
      </c>
      <c r="D17" s="103"/>
      <c r="E17" s="93" t="s">
        <v>40</v>
      </c>
      <c r="F17" s="97"/>
      <c r="G17" s="97"/>
    </row>
    <row r="18" spans="1:7" ht="42.75">
      <c r="A18" s="205" t="s">
        <v>959</v>
      </c>
      <c r="B18" s="136" t="s">
        <v>960</v>
      </c>
      <c r="C18" s="206" t="s">
        <v>961</v>
      </c>
      <c r="D18" s="103"/>
      <c r="E18" s="93" t="s">
        <v>40</v>
      </c>
      <c r="F18" s="97"/>
      <c r="G18" s="97"/>
    </row>
    <row r="19" spans="1:7" ht="30">
      <c r="A19" s="205" t="s">
        <v>962</v>
      </c>
      <c r="B19" s="101" t="s">
        <v>963</v>
      </c>
      <c r="C19" s="210" t="s">
        <v>964</v>
      </c>
      <c r="D19" s="127"/>
      <c r="E19" s="93" t="s">
        <v>40</v>
      </c>
      <c r="F19" s="97"/>
      <c r="G19" s="211"/>
    </row>
    <row r="20" spans="1:7" ht="74.25">
      <c r="A20" s="205" t="s">
        <v>965</v>
      </c>
      <c r="B20" s="212" t="s">
        <v>966</v>
      </c>
      <c r="C20" s="210" t="s">
        <v>967</v>
      </c>
      <c r="D20" s="127"/>
      <c r="E20" s="93" t="s">
        <v>40</v>
      </c>
      <c r="F20" s="97"/>
      <c r="G20" s="211"/>
    </row>
    <row r="21" spans="1:7" ht="42.75">
      <c r="A21" s="205" t="s">
        <v>968</v>
      </c>
      <c r="B21" s="136" t="s">
        <v>969</v>
      </c>
      <c r="C21" s="206" t="s">
        <v>970</v>
      </c>
      <c r="D21" s="213" t="s">
        <v>971</v>
      </c>
      <c r="E21" s="93" t="s">
        <v>40</v>
      </c>
      <c r="F21" s="97"/>
      <c r="G21" s="211"/>
    </row>
    <row r="22" spans="1:7" ht="89.25">
      <c r="A22" s="205" t="s">
        <v>972</v>
      </c>
      <c r="B22" s="214" t="s">
        <v>973</v>
      </c>
      <c r="C22" s="210" t="s">
        <v>974</v>
      </c>
      <c r="D22" s="127"/>
      <c r="E22" s="93" t="s">
        <v>40</v>
      </c>
      <c r="F22" s="97"/>
      <c r="G22" s="211"/>
    </row>
    <row r="23" spans="1:7" ht="147.75">
      <c r="A23" s="205" t="s">
        <v>975</v>
      </c>
      <c r="B23" s="215" t="s">
        <v>976</v>
      </c>
      <c r="C23" s="210" t="s">
        <v>977</v>
      </c>
      <c r="D23" s="127"/>
      <c r="E23" s="93" t="s">
        <v>40</v>
      </c>
      <c r="F23" s="97"/>
      <c r="G23" s="211"/>
    </row>
    <row r="24" spans="1:7" ht="59.25">
      <c r="A24" s="205" t="s">
        <v>978</v>
      </c>
      <c r="B24" s="216" t="s">
        <v>979</v>
      </c>
      <c r="C24" s="210" t="s">
        <v>980</v>
      </c>
      <c r="D24" s="127"/>
      <c r="E24" s="93" t="s">
        <v>40</v>
      </c>
      <c r="F24" s="97"/>
      <c r="G24" s="211"/>
    </row>
    <row r="25" spans="1:7" ht="44.25">
      <c r="A25" s="205" t="s">
        <v>981</v>
      </c>
      <c r="B25" s="217" t="s">
        <v>982</v>
      </c>
      <c r="C25" s="210" t="s">
        <v>983</v>
      </c>
      <c r="D25" s="127"/>
      <c r="E25" s="93" t="s">
        <v>44</v>
      </c>
      <c r="F25" s="97"/>
      <c r="G25" s="211"/>
    </row>
    <row r="26" spans="1:7" ht="134.25">
      <c r="A26" s="205" t="s">
        <v>984</v>
      </c>
      <c r="B26" s="218" t="s">
        <v>985</v>
      </c>
      <c r="C26" s="210" t="s">
        <v>986</v>
      </c>
      <c r="D26" s="127"/>
      <c r="E26" s="93" t="s">
        <v>40</v>
      </c>
      <c r="F26" s="97"/>
      <c r="G26" s="211"/>
    </row>
    <row r="27" spans="1:7" ht="43.5">
      <c r="A27" s="205" t="s">
        <v>987</v>
      </c>
      <c r="B27" s="215" t="s">
        <v>988</v>
      </c>
      <c r="C27" s="206" t="s">
        <v>989</v>
      </c>
      <c r="D27" s="127"/>
      <c r="E27" s="93" t="s">
        <v>40</v>
      </c>
      <c r="F27" s="97"/>
      <c r="G27" s="211"/>
    </row>
    <row r="28" spans="1:7" ht="149.25">
      <c r="A28" s="205" t="s">
        <v>990</v>
      </c>
      <c r="B28" s="218" t="s">
        <v>991</v>
      </c>
      <c r="C28" s="210" t="s">
        <v>992</v>
      </c>
      <c r="D28" s="127"/>
      <c r="E28" s="93" t="s">
        <v>40</v>
      </c>
      <c r="F28" s="97"/>
      <c r="G28" s="211"/>
    </row>
    <row r="29" spans="1:7" ht="86.25">
      <c r="A29" s="205" t="s">
        <v>993</v>
      </c>
      <c r="B29" s="173" t="s">
        <v>994</v>
      </c>
      <c r="C29" s="219" t="s">
        <v>995</v>
      </c>
      <c r="D29" s="127"/>
      <c r="E29" s="93" t="s">
        <v>40</v>
      </c>
      <c r="F29" s="97"/>
      <c r="G29" s="211"/>
    </row>
    <row r="30" spans="1:7" ht="59.25">
      <c r="A30" s="205" t="s">
        <v>996</v>
      </c>
      <c r="B30" s="220" t="s">
        <v>997</v>
      </c>
      <c r="C30" s="210" t="s">
        <v>998</v>
      </c>
      <c r="D30" s="127"/>
      <c r="E30" s="93" t="s">
        <v>40</v>
      </c>
      <c r="F30" s="97"/>
      <c r="G30" s="211"/>
    </row>
    <row r="31" spans="1:7" ht="59.25">
      <c r="A31" s="205" t="s">
        <v>999</v>
      </c>
      <c r="B31" s="132" t="s">
        <v>1000</v>
      </c>
      <c r="C31" s="210" t="s">
        <v>1001</v>
      </c>
      <c r="D31" s="127"/>
      <c r="E31" s="93" t="s">
        <v>40</v>
      </c>
      <c r="F31" s="97"/>
      <c r="G31" s="211"/>
    </row>
    <row r="32" spans="1:7" ht="42.75">
      <c r="A32" s="205" t="s">
        <v>1002</v>
      </c>
      <c r="B32" s="101" t="s">
        <v>1003</v>
      </c>
      <c r="C32" s="210" t="s">
        <v>1004</v>
      </c>
      <c r="D32" s="127"/>
      <c r="E32" s="93" t="s">
        <v>40</v>
      </c>
      <c r="F32" s="97"/>
      <c r="G32" s="211"/>
    </row>
    <row r="33" spans="1:7" ht="28.5">
      <c r="A33" s="205" t="s">
        <v>1005</v>
      </c>
      <c r="B33" s="101" t="s">
        <v>1006</v>
      </c>
      <c r="C33" s="206" t="s">
        <v>1007</v>
      </c>
      <c r="D33" s="127"/>
      <c r="E33" s="93" t="s">
        <v>40</v>
      </c>
      <c r="F33" s="97"/>
      <c r="G33" s="211"/>
    </row>
    <row r="34" spans="1:7">
      <c r="A34" s="83"/>
      <c r="B34" s="32"/>
      <c r="C34" s="84"/>
      <c r="D34" s="38"/>
      <c r="E34" s="39"/>
      <c r="F34" s="31"/>
      <c r="G34" s="85"/>
    </row>
    <row r="35" spans="1:7" ht="15.75" customHeight="1">
      <c r="A35" s="74"/>
      <c r="C35" s="75"/>
      <c r="E35" s="75"/>
    </row>
    <row r="36" spans="1:7" ht="15.75" customHeight="1">
      <c r="A36" s="74"/>
      <c r="C36" s="75"/>
      <c r="E36" s="75"/>
    </row>
    <row r="37" spans="1:7" ht="15.75" customHeight="1">
      <c r="A37" s="74"/>
      <c r="C37" s="75"/>
      <c r="E37" s="75"/>
    </row>
    <row r="38" spans="1:7" ht="15.75" customHeight="1">
      <c r="A38" s="74"/>
      <c r="C38" s="75"/>
      <c r="E38" s="75"/>
    </row>
    <row r="39" spans="1:7" ht="15.75" customHeight="1">
      <c r="A39" s="74"/>
      <c r="C39" s="75"/>
      <c r="E39" s="75"/>
    </row>
    <row r="40" spans="1:7" ht="15.75" customHeight="1">
      <c r="A40" s="74"/>
      <c r="C40" s="75"/>
      <c r="E40" s="75"/>
    </row>
    <row r="41" spans="1:7" ht="15.75" customHeight="1">
      <c r="A41" s="74"/>
      <c r="C41" s="75"/>
      <c r="E41" s="75"/>
    </row>
    <row r="42" spans="1:7" ht="15.75" customHeight="1">
      <c r="A42" s="74"/>
      <c r="C42" s="75"/>
      <c r="E42" s="75"/>
    </row>
    <row r="43" spans="1:7" ht="15.75" customHeight="1">
      <c r="A43" s="74"/>
      <c r="C43" s="75"/>
      <c r="E43" s="75"/>
    </row>
    <row r="44" spans="1:7" ht="15.75" customHeight="1">
      <c r="A44" s="74"/>
      <c r="C44" s="75"/>
      <c r="E44" s="75"/>
    </row>
    <row r="45" spans="1:7" ht="15.75" customHeight="1">
      <c r="A45" s="74"/>
      <c r="C45" s="75"/>
      <c r="E45" s="75"/>
    </row>
    <row r="46" spans="1:7" ht="15.75" customHeight="1">
      <c r="A46" s="74"/>
      <c r="C46" s="75"/>
      <c r="E46" s="75"/>
    </row>
    <row r="47" spans="1:7" ht="15.75" customHeight="1">
      <c r="A47" s="74"/>
      <c r="C47" s="75"/>
      <c r="E47" s="75"/>
    </row>
    <row r="48" spans="1:7" ht="15.75" customHeight="1">
      <c r="A48" s="74"/>
      <c r="C48" s="75"/>
      <c r="E48" s="75"/>
    </row>
    <row r="49" spans="1:5" ht="15.75" customHeight="1">
      <c r="A49" s="74"/>
      <c r="C49" s="75"/>
      <c r="E49" s="75"/>
    </row>
    <row r="50" spans="1:5" ht="15.75" customHeight="1">
      <c r="A50" s="74"/>
      <c r="C50" s="75"/>
      <c r="E50" s="75"/>
    </row>
    <row r="51" spans="1:5" ht="15.75" customHeight="1">
      <c r="A51" s="74"/>
      <c r="C51" s="75"/>
      <c r="E51" s="75"/>
    </row>
    <row r="52" spans="1:5" ht="15.75" customHeight="1">
      <c r="A52" s="74"/>
      <c r="C52" s="75"/>
      <c r="E52" s="75"/>
    </row>
    <row r="53" spans="1:5" ht="15.75" customHeight="1">
      <c r="A53" s="74"/>
      <c r="C53" s="75"/>
      <c r="E53" s="75"/>
    </row>
    <row r="54" spans="1:5" ht="15.75" customHeight="1">
      <c r="A54" s="74"/>
      <c r="C54" s="75"/>
      <c r="E54" s="75"/>
    </row>
    <row r="55" spans="1:5" ht="15.75" customHeight="1">
      <c r="A55" s="74"/>
      <c r="C55" s="75"/>
      <c r="E55" s="75"/>
    </row>
    <row r="56" spans="1:5" ht="15.75" customHeight="1">
      <c r="A56" s="74"/>
      <c r="C56" s="75"/>
      <c r="E56" s="75"/>
    </row>
    <row r="57" spans="1:5" ht="15.75" customHeight="1">
      <c r="A57" s="74"/>
      <c r="C57" s="75"/>
      <c r="E57" s="75"/>
    </row>
    <row r="58" spans="1:5" ht="15.75" customHeight="1">
      <c r="A58" s="74"/>
      <c r="C58" s="75"/>
      <c r="E58" s="75"/>
    </row>
    <row r="59" spans="1:5" ht="15.75" customHeight="1">
      <c r="A59" s="74"/>
      <c r="C59" s="75"/>
      <c r="E59" s="75"/>
    </row>
    <row r="60" spans="1:5" ht="15.75" customHeight="1">
      <c r="A60" s="74"/>
      <c r="C60" s="75"/>
      <c r="E60" s="75"/>
    </row>
    <row r="61" spans="1:5" ht="15.75" customHeight="1">
      <c r="A61" s="74"/>
      <c r="C61" s="75"/>
      <c r="E61" s="75"/>
    </row>
    <row r="62" spans="1:5" ht="15.75" customHeight="1">
      <c r="A62" s="74"/>
      <c r="C62" s="75"/>
      <c r="E62" s="75"/>
    </row>
    <row r="63" spans="1:5" ht="15.75" customHeight="1">
      <c r="A63" s="74"/>
      <c r="C63" s="75"/>
      <c r="E63" s="75"/>
    </row>
    <row r="64" spans="1:5" ht="15.75" customHeight="1">
      <c r="A64" s="74"/>
      <c r="C64" s="75"/>
      <c r="E64" s="75"/>
    </row>
    <row r="65" spans="1:5" ht="15.75" customHeight="1">
      <c r="A65" s="74"/>
      <c r="C65" s="75"/>
      <c r="E65" s="75"/>
    </row>
    <row r="66" spans="1:5" ht="15.75" customHeight="1">
      <c r="A66" s="74"/>
      <c r="C66" s="75"/>
      <c r="E66" s="75"/>
    </row>
    <row r="67" spans="1:5" ht="15.75" customHeight="1">
      <c r="A67" s="74"/>
      <c r="C67" s="75"/>
      <c r="E67" s="75"/>
    </row>
    <row r="68" spans="1:5" ht="15.75" customHeight="1">
      <c r="A68" s="74"/>
      <c r="C68" s="75"/>
      <c r="E68" s="75"/>
    </row>
    <row r="69" spans="1:5" ht="15.75" customHeight="1">
      <c r="A69" s="74"/>
      <c r="C69" s="75"/>
      <c r="E69" s="75"/>
    </row>
    <row r="70" spans="1:5" ht="15.75" customHeight="1">
      <c r="A70" s="74"/>
      <c r="C70" s="75"/>
      <c r="E70" s="75"/>
    </row>
    <row r="71" spans="1:5" ht="15.75" customHeight="1">
      <c r="A71" s="74"/>
      <c r="C71" s="75"/>
      <c r="E71" s="75"/>
    </row>
    <row r="72" spans="1:5" ht="15.75" customHeight="1">
      <c r="A72" s="74"/>
      <c r="C72" s="75"/>
      <c r="E72" s="75"/>
    </row>
    <row r="73" spans="1:5" ht="15.75" customHeight="1">
      <c r="A73" s="74"/>
      <c r="C73" s="75"/>
      <c r="E73" s="75"/>
    </row>
    <row r="74" spans="1:5" ht="15.75" customHeight="1">
      <c r="A74" s="74"/>
      <c r="C74" s="75"/>
      <c r="E74" s="75"/>
    </row>
    <row r="75" spans="1:5" ht="15.75" customHeight="1">
      <c r="A75" s="74"/>
      <c r="C75" s="75"/>
      <c r="E75" s="75"/>
    </row>
    <row r="76" spans="1:5" ht="15.75" customHeight="1">
      <c r="A76" s="74"/>
      <c r="C76" s="75"/>
      <c r="E76" s="75"/>
    </row>
    <row r="77" spans="1:5" ht="15.75" customHeight="1">
      <c r="A77" s="74"/>
      <c r="C77" s="75"/>
      <c r="E77" s="75"/>
    </row>
    <row r="78" spans="1:5" ht="15.75" customHeight="1">
      <c r="A78" s="74"/>
      <c r="C78" s="75"/>
      <c r="E78" s="75"/>
    </row>
    <row r="79" spans="1:5" ht="15.75" customHeight="1">
      <c r="A79" s="74"/>
      <c r="C79" s="75"/>
      <c r="E79" s="75"/>
    </row>
    <row r="80" spans="1:5" ht="15.75" customHeight="1">
      <c r="A80" s="74"/>
      <c r="C80" s="75"/>
      <c r="E80" s="75"/>
    </row>
    <row r="81" spans="1:5" ht="15.75" customHeight="1">
      <c r="A81" s="74"/>
      <c r="C81" s="75"/>
      <c r="E81" s="75"/>
    </row>
    <row r="82" spans="1:5" ht="15.75" customHeight="1">
      <c r="A82" s="74"/>
      <c r="C82" s="75"/>
      <c r="E82" s="75"/>
    </row>
    <row r="83" spans="1:5" ht="15.75" customHeight="1">
      <c r="A83" s="74"/>
      <c r="C83" s="75"/>
      <c r="E83" s="75"/>
    </row>
    <row r="84" spans="1:5" ht="15.75" customHeight="1">
      <c r="A84" s="74"/>
      <c r="C84" s="75"/>
      <c r="E84" s="75"/>
    </row>
    <row r="85" spans="1:5" ht="15.75" customHeight="1">
      <c r="A85" s="74"/>
      <c r="C85" s="75"/>
      <c r="E85" s="75"/>
    </row>
    <row r="86" spans="1:5" ht="15.75" customHeight="1">
      <c r="A86" s="74"/>
      <c r="C86" s="75"/>
      <c r="E86" s="75"/>
    </row>
    <row r="87" spans="1:5" ht="15.75" customHeight="1">
      <c r="A87" s="74"/>
      <c r="C87" s="75"/>
      <c r="E87" s="75"/>
    </row>
    <row r="88" spans="1:5" ht="15.75" customHeight="1">
      <c r="A88" s="74"/>
      <c r="C88" s="75"/>
      <c r="E88" s="75"/>
    </row>
    <row r="89" spans="1:5" ht="15.75" customHeight="1">
      <c r="A89" s="74"/>
      <c r="C89" s="75"/>
      <c r="E89" s="75"/>
    </row>
    <row r="90" spans="1:5" ht="15.75" customHeight="1">
      <c r="A90" s="74"/>
      <c r="C90" s="75"/>
      <c r="E90" s="75"/>
    </row>
    <row r="91" spans="1:5" ht="15.75" customHeight="1">
      <c r="A91" s="74"/>
      <c r="C91" s="75"/>
      <c r="E91" s="75"/>
    </row>
    <row r="92" spans="1:5" ht="15.75" customHeight="1">
      <c r="A92" s="74"/>
      <c r="C92" s="75"/>
      <c r="E92" s="75"/>
    </row>
    <row r="93" spans="1:5" ht="15.75" customHeight="1">
      <c r="A93" s="74"/>
      <c r="C93" s="75"/>
      <c r="E93" s="75"/>
    </row>
    <row r="94" spans="1:5" ht="15.75" customHeight="1">
      <c r="A94" s="74"/>
      <c r="C94" s="75"/>
      <c r="E94" s="75"/>
    </row>
    <row r="95" spans="1:5" ht="15.75" customHeight="1">
      <c r="A95" s="74"/>
      <c r="C95" s="75"/>
      <c r="E95" s="75"/>
    </row>
    <row r="96" spans="1:5" ht="15.75" customHeight="1">
      <c r="A96" s="74"/>
      <c r="C96" s="75"/>
      <c r="E96" s="75"/>
    </row>
    <row r="97" spans="1:5" ht="15.75" customHeight="1">
      <c r="A97" s="74"/>
      <c r="C97" s="75"/>
      <c r="E97" s="75"/>
    </row>
    <row r="98" spans="1:5" ht="15.75" customHeight="1">
      <c r="A98" s="74"/>
      <c r="C98" s="75"/>
      <c r="E98" s="75"/>
    </row>
    <row r="99" spans="1:5" ht="15.75" customHeight="1">
      <c r="A99" s="74"/>
      <c r="C99" s="75"/>
      <c r="E99" s="75"/>
    </row>
    <row r="100" spans="1:5" ht="15.75" customHeight="1">
      <c r="A100" s="74"/>
      <c r="C100" s="75"/>
      <c r="E100" s="75"/>
    </row>
    <row r="101" spans="1:5" ht="15.75" customHeight="1">
      <c r="A101" s="74"/>
      <c r="C101" s="75"/>
      <c r="E101" s="75"/>
    </row>
    <row r="102" spans="1:5" ht="15.75" customHeight="1">
      <c r="A102" s="74"/>
      <c r="C102" s="75"/>
      <c r="E102" s="75"/>
    </row>
    <row r="103" spans="1:5" ht="15.75" customHeight="1">
      <c r="A103" s="74"/>
      <c r="C103" s="75"/>
      <c r="E103" s="75"/>
    </row>
    <row r="104" spans="1:5" ht="15.75" customHeight="1">
      <c r="A104" s="74"/>
      <c r="C104" s="75"/>
      <c r="E104" s="75"/>
    </row>
    <row r="105" spans="1:5" ht="15.75" customHeight="1">
      <c r="A105" s="74"/>
      <c r="C105" s="75"/>
      <c r="E105" s="75"/>
    </row>
    <row r="106" spans="1:5" ht="15.75" customHeight="1">
      <c r="A106" s="74"/>
      <c r="C106" s="75"/>
      <c r="E106" s="75"/>
    </row>
    <row r="107" spans="1:5" ht="15.75" customHeight="1">
      <c r="A107" s="74"/>
      <c r="C107" s="75"/>
      <c r="E107" s="75"/>
    </row>
    <row r="108" spans="1:5" ht="15.75" customHeight="1">
      <c r="A108" s="74"/>
      <c r="C108" s="75"/>
      <c r="E108" s="75"/>
    </row>
    <row r="109" spans="1:5" ht="15.75" customHeight="1">
      <c r="A109" s="74"/>
      <c r="C109" s="75"/>
      <c r="E109" s="75"/>
    </row>
    <row r="110" spans="1:5" ht="15.75" customHeight="1">
      <c r="A110" s="74"/>
      <c r="C110" s="75"/>
      <c r="E110" s="75"/>
    </row>
    <row r="111" spans="1:5" ht="15.75" customHeight="1">
      <c r="A111" s="74"/>
      <c r="C111" s="75"/>
      <c r="E111" s="75"/>
    </row>
    <row r="112" spans="1:5" ht="15.75" customHeight="1">
      <c r="A112" s="74"/>
      <c r="C112" s="75"/>
      <c r="E112" s="75"/>
    </row>
    <row r="113" spans="1:5" ht="15.75" customHeight="1">
      <c r="A113" s="74"/>
      <c r="C113" s="75"/>
      <c r="E113" s="75"/>
    </row>
    <row r="114" spans="1:5" ht="15.75" customHeight="1">
      <c r="A114" s="74"/>
      <c r="C114" s="75"/>
      <c r="E114" s="75"/>
    </row>
    <row r="115" spans="1:5" ht="15.75" customHeight="1">
      <c r="A115" s="74"/>
      <c r="C115" s="75"/>
      <c r="E115" s="75"/>
    </row>
    <row r="116" spans="1:5" ht="15.75" customHeight="1">
      <c r="A116" s="74"/>
      <c r="C116" s="75"/>
      <c r="E116" s="75"/>
    </row>
    <row r="117" spans="1:5" ht="15.75" customHeight="1">
      <c r="A117" s="74"/>
      <c r="C117" s="75"/>
      <c r="E117" s="75"/>
    </row>
    <row r="118" spans="1:5" ht="15.75" customHeight="1">
      <c r="A118" s="74"/>
      <c r="C118" s="75"/>
      <c r="E118" s="75"/>
    </row>
    <row r="119" spans="1:5" ht="15.75" customHeight="1">
      <c r="A119" s="74"/>
      <c r="C119" s="75"/>
      <c r="E119" s="75"/>
    </row>
    <row r="120" spans="1:5" ht="15.75" customHeight="1">
      <c r="A120" s="74"/>
      <c r="C120" s="75"/>
      <c r="E120" s="75"/>
    </row>
    <row r="121" spans="1:5" ht="15.75" customHeight="1">
      <c r="A121" s="74"/>
      <c r="C121" s="75"/>
      <c r="E121" s="75"/>
    </row>
    <row r="122" spans="1:5" ht="15.75" customHeight="1">
      <c r="A122" s="74"/>
      <c r="C122" s="75"/>
      <c r="E122" s="75"/>
    </row>
    <row r="123" spans="1:5" ht="15.75" customHeight="1">
      <c r="A123" s="74"/>
      <c r="C123" s="75"/>
      <c r="E123" s="75"/>
    </row>
    <row r="124" spans="1:5" ht="15.75" customHeight="1">
      <c r="A124" s="74"/>
      <c r="C124" s="75"/>
      <c r="E124" s="75"/>
    </row>
    <row r="125" spans="1:5" ht="15.75" customHeight="1">
      <c r="A125" s="74"/>
      <c r="C125" s="75"/>
      <c r="E125" s="75"/>
    </row>
    <row r="126" spans="1:5" ht="15.75" customHeight="1">
      <c r="A126" s="74"/>
      <c r="C126" s="75"/>
      <c r="E126" s="75"/>
    </row>
    <row r="127" spans="1:5" ht="15.75" customHeight="1">
      <c r="A127" s="74"/>
      <c r="C127" s="75"/>
      <c r="E127" s="75"/>
    </row>
    <row r="128" spans="1:5" ht="15.75" customHeight="1">
      <c r="A128" s="74"/>
      <c r="C128" s="75"/>
      <c r="E128" s="75"/>
    </row>
    <row r="129" spans="1:5" ht="15.75" customHeight="1">
      <c r="A129" s="74"/>
      <c r="C129" s="75"/>
      <c r="E129" s="75"/>
    </row>
    <row r="130" spans="1:5" ht="15.75" customHeight="1">
      <c r="A130" s="74"/>
      <c r="C130" s="75"/>
      <c r="E130" s="75"/>
    </row>
    <row r="131" spans="1:5" ht="15.75" customHeight="1">
      <c r="A131" s="74"/>
      <c r="C131" s="75"/>
      <c r="E131" s="75"/>
    </row>
    <row r="132" spans="1:5" ht="15.75" customHeight="1">
      <c r="A132" s="74"/>
      <c r="C132" s="75"/>
      <c r="E132" s="75"/>
    </row>
    <row r="133" spans="1:5" ht="15.75" customHeight="1">
      <c r="A133" s="74"/>
      <c r="C133" s="75"/>
      <c r="E133" s="75"/>
    </row>
    <row r="134" spans="1:5" ht="15.75" customHeight="1">
      <c r="A134" s="74"/>
      <c r="C134" s="75"/>
      <c r="E134" s="75"/>
    </row>
    <row r="135" spans="1:5" ht="15.75" customHeight="1">
      <c r="A135" s="74"/>
      <c r="C135" s="75"/>
      <c r="E135" s="75"/>
    </row>
    <row r="136" spans="1:5" ht="15.75" customHeight="1">
      <c r="A136" s="74"/>
      <c r="C136" s="75"/>
      <c r="E136" s="75"/>
    </row>
    <row r="137" spans="1:5" ht="15.75" customHeight="1">
      <c r="A137" s="74"/>
      <c r="C137" s="75"/>
      <c r="E137" s="75"/>
    </row>
    <row r="138" spans="1:5" ht="15.75" customHeight="1">
      <c r="A138" s="74"/>
      <c r="C138" s="75"/>
      <c r="E138" s="75"/>
    </row>
    <row r="139" spans="1:5" ht="15.75" customHeight="1">
      <c r="A139" s="74"/>
      <c r="C139" s="75"/>
      <c r="E139" s="75"/>
    </row>
    <row r="140" spans="1:5" ht="15.75" customHeight="1">
      <c r="A140" s="74"/>
      <c r="C140" s="75"/>
      <c r="E140" s="75"/>
    </row>
    <row r="141" spans="1:5" ht="15.75" customHeight="1">
      <c r="A141" s="74"/>
      <c r="C141" s="75"/>
      <c r="E141" s="75"/>
    </row>
    <row r="142" spans="1:5" ht="15.75" customHeight="1">
      <c r="A142" s="74"/>
      <c r="C142" s="75"/>
      <c r="E142" s="75"/>
    </row>
    <row r="143" spans="1:5" ht="15.75" customHeight="1">
      <c r="A143" s="74"/>
      <c r="C143" s="75"/>
      <c r="E143" s="75"/>
    </row>
    <row r="144" spans="1:5" ht="15.75" customHeight="1">
      <c r="A144" s="74"/>
      <c r="C144" s="75"/>
      <c r="E144" s="75"/>
    </row>
    <row r="145" spans="1:5" ht="15.75" customHeight="1">
      <c r="A145" s="74"/>
      <c r="C145" s="75"/>
      <c r="E145" s="75"/>
    </row>
    <row r="146" spans="1:5" ht="15.75" customHeight="1">
      <c r="A146" s="74"/>
      <c r="C146" s="75"/>
      <c r="E146" s="75"/>
    </row>
    <row r="147" spans="1:5" ht="15.75" customHeight="1">
      <c r="A147" s="74"/>
      <c r="C147" s="75"/>
      <c r="E147" s="75"/>
    </row>
    <row r="148" spans="1:5" ht="15.75" customHeight="1">
      <c r="A148" s="74"/>
      <c r="C148" s="75"/>
      <c r="E148" s="75"/>
    </row>
    <row r="149" spans="1:5" ht="15.75" customHeight="1">
      <c r="A149" s="74"/>
      <c r="C149" s="75"/>
      <c r="E149" s="75"/>
    </row>
    <row r="150" spans="1:5" ht="15.75" customHeight="1">
      <c r="A150" s="74"/>
      <c r="C150" s="75"/>
      <c r="E150" s="75"/>
    </row>
    <row r="151" spans="1:5" ht="15.75" customHeight="1">
      <c r="A151" s="74"/>
      <c r="C151" s="75"/>
      <c r="E151" s="75"/>
    </row>
    <row r="152" spans="1:5" ht="15.75" customHeight="1">
      <c r="A152" s="74"/>
      <c r="C152" s="75"/>
      <c r="E152" s="75"/>
    </row>
    <row r="153" spans="1:5" ht="15.75" customHeight="1">
      <c r="A153" s="74"/>
      <c r="C153" s="75"/>
      <c r="E153" s="75"/>
    </row>
    <row r="154" spans="1:5" ht="15.75" customHeight="1">
      <c r="A154" s="74"/>
      <c r="C154" s="75"/>
      <c r="E154" s="75"/>
    </row>
    <row r="155" spans="1:5" ht="15.75" customHeight="1">
      <c r="A155" s="74"/>
      <c r="C155" s="75"/>
      <c r="E155" s="75"/>
    </row>
    <row r="156" spans="1:5" ht="15.75" customHeight="1">
      <c r="A156" s="74"/>
      <c r="C156" s="75"/>
      <c r="E156" s="75"/>
    </row>
    <row r="157" spans="1:5" ht="15.75" customHeight="1">
      <c r="A157" s="74"/>
      <c r="C157" s="75"/>
      <c r="E157" s="75"/>
    </row>
    <row r="158" spans="1:5" ht="15.75" customHeight="1">
      <c r="A158" s="74"/>
      <c r="C158" s="75"/>
      <c r="E158" s="75"/>
    </row>
    <row r="159" spans="1:5" ht="15.75" customHeight="1">
      <c r="A159" s="74"/>
      <c r="C159" s="75"/>
      <c r="E159" s="75"/>
    </row>
    <row r="160" spans="1:5" ht="15.75" customHeight="1">
      <c r="A160" s="74"/>
      <c r="C160" s="75"/>
      <c r="E160" s="75"/>
    </row>
    <row r="161" spans="1:5" ht="15.75" customHeight="1">
      <c r="A161" s="74"/>
      <c r="C161" s="75"/>
      <c r="E161" s="75"/>
    </row>
    <row r="162" spans="1:5" ht="15.75" customHeight="1">
      <c r="A162" s="74"/>
      <c r="C162" s="75"/>
      <c r="E162" s="75"/>
    </row>
    <row r="163" spans="1:5" ht="15.75" customHeight="1">
      <c r="A163" s="74"/>
      <c r="C163" s="75"/>
      <c r="E163" s="75"/>
    </row>
    <row r="164" spans="1:5" ht="15.75" customHeight="1">
      <c r="A164" s="74"/>
      <c r="C164" s="75"/>
      <c r="E164" s="75"/>
    </row>
    <row r="165" spans="1:5" ht="15.75" customHeight="1">
      <c r="A165" s="74"/>
      <c r="C165" s="75"/>
      <c r="E165" s="75"/>
    </row>
    <row r="166" spans="1:5" ht="15.75" customHeight="1">
      <c r="A166" s="74"/>
      <c r="C166" s="75"/>
      <c r="E166" s="75"/>
    </row>
    <row r="167" spans="1:5" ht="15.75" customHeight="1">
      <c r="A167" s="74"/>
      <c r="C167" s="75"/>
      <c r="E167" s="75"/>
    </row>
    <row r="168" spans="1:5" ht="15.75" customHeight="1">
      <c r="A168" s="74"/>
      <c r="C168" s="75"/>
      <c r="E168" s="75"/>
    </row>
    <row r="169" spans="1:5" ht="15.75" customHeight="1">
      <c r="A169" s="74"/>
      <c r="C169" s="75"/>
      <c r="E169" s="75"/>
    </row>
    <row r="170" spans="1:5" ht="15.75" customHeight="1">
      <c r="A170" s="74"/>
      <c r="C170" s="75"/>
      <c r="E170" s="75"/>
    </row>
    <row r="171" spans="1:5" ht="15.75" customHeight="1">
      <c r="A171" s="74"/>
      <c r="C171" s="75"/>
      <c r="E171" s="75"/>
    </row>
    <row r="172" spans="1:5" ht="15.75" customHeight="1">
      <c r="A172" s="74"/>
      <c r="C172" s="75"/>
      <c r="E172" s="75"/>
    </row>
    <row r="173" spans="1:5" ht="15.75" customHeight="1">
      <c r="A173" s="74"/>
      <c r="C173" s="75"/>
      <c r="E173" s="75"/>
    </row>
    <row r="174" spans="1:5" ht="15.75" customHeight="1">
      <c r="A174" s="74"/>
      <c r="C174" s="75"/>
      <c r="E174" s="75"/>
    </row>
    <row r="175" spans="1:5" ht="15.75" customHeight="1">
      <c r="A175" s="74"/>
      <c r="C175" s="75"/>
      <c r="E175" s="75"/>
    </row>
    <row r="176" spans="1:5" ht="15.75" customHeight="1">
      <c r="A176" s="74"/>
      <c r="C176" s="75"/>
      <c r="E176" s="75"/>
    </row>
    <row r="177" spans="1:5" ht="15.75" customHeight="1">
      <c r="A177" s="74"/>
      <c r="C177" s="75"/>
      <c r="E177" s="75"/>
    </row>
    <row r="178" spans="1:5" ht="15.75" customHeight="1">
      <c r="A178" s="74"/>
      <c r="C178" s="75"/>
      <c r="E178" s="75"/>
    </row>
    <row r="179" spans="1:5" ht="15.75" customHeight="1">
      <c r="A179" s="74"/>
      <c r="C179" s="75"/>
      <c r="E179" s="75"/>
    </row>
    <row r="180" spans="1:5" ht="15.75" customHeight="1">
      <c r="A180" s="74"/>
      <c r="C180" s="75"/>
      <c r="E180" s="75"/>
    </row>
    <row r="181" spans="1:5" ht="15.75" customHeight="1">
      <c r="A181" s="74"/>
      <c r="C181" s="75"/>
      <c r="E181" s="75"/>
    </row>
    <row r="182" spans="1:5" ht="15.75" customHeight="1">
      <c r="A182" s="74"/>
      <c r="C182" s="75"/>
      <c r="E182" s="75"/>
    </row>
    <row r="183" spans="1:5" ht="15.75" customHeight="1">
      <c r="A183" s="74"/>
      <c r="C183" s="75"/>
      <c r="E183" s="75"/>
    </row>
    <row r="184" spans="1:5" ht="15.75" customHeight="1">
      <c r="A184" s="74"/>
      <c r="C184" s="75"/>
      <c r="E184" s="75"/>
    </row>
    <row r="185" spans="1:5" ht="15.75" customHeight="1">
      <c r="A185" s="74"/>
      <c r="C185" s="75"/>
      <c r="E185" s="75"/>
    </row>
    <row r="186" spans="1:5" ht="15.75" customHeight="1">
      <c r="A186" s="74"/>
      <c r="C186" s="75"/>
      <c r="E186" s="75"/>
    </row>
    <row r="187" spans="1:5" ht="15.75" customHeight="1">
      <c r="A187" s="74"/>
      <c r="C187" s="75"/>
      <c r="E187" s="75"/>
    </row>
    <row r="188" spans="1:5" ht="15.75" customHeight="1">
      <c r="A188" s="74"/>
      <c r="C188" s="75"/>
      <c r="E188" s="75"/>
    </row>
    <row r="189" spans="1:5" ht="15.75" customHeight="1">
      <c r="A189" s="74"/>
      <c r="C189" s="75"/>
      <c r="E189" s="75"/>
    </row>
    <row r="190" spans="1:5" ht="15.75" customHeight="1">
      <c r="A190" s="74"/>
      <c r="C190" s="75"/>
      <c r="E190" s="75"/>
    </row>
    <row r="191" spans="1:5" ht="15.75" customHeight="1">
      <c r="A191" s="74"/>
      <c r="C191" s="75"/>
      <c r="E191" s="75"/>
    </row>
    <row r="192" spans="1:5" ht="15.75" customHeight="1">
      <c r="A192" s="74"/>
      <c r="C192" s="75"/>
      <c r="E192" s="75"/>
    </row>
    <row r="193" spans="1:5" ht="15.75" customHeight="1">
      <c r="A193" s="74"/>
      <c r="C193" s="75"/>
      <c r="E193" s="75"/>
    </row>
    <row r="194" spans="1:5" ht="15.75" customHeight="1">
      <c r="A194" s="74"/>
      <c r="C194" s="75"/>
      <c r="E194" s="75"/>
    </row>
    <row r="195" spans="1:5" ht="15.75" customHeight="1">
      <c r="A195" s="74"/>
      <c r="C195" s="75"/>
      <c r="E195" s="75"/>
    </row>
    <row r="196" spans="1:5" ht="15.75" customHeight="1">
      <c r="A196" s="74"/>
      <c r="C196" s="75"/>
      <c r="E196" s="75"/>
    </row>
    <row r="197" spans="1:5" ht="15.75" customHeight="1">
      <c r="A197" s="74"/>
      <c r="C197" s="75"/>
      <c r="E197" s="75"/>
    </row>
    <row r="198" spans="1:5" ht="15.75" customHeight="1">
      <c r="A198" s="74"/>
      <c r="C198" s="75"/>
      <c r="E198" s="75"/>
    </row>
    <row r="199" spans="1:5" ht="15.75" customHeight="1">
      <c r="A199" s="74"/>
      <c r="C199" s="75"/>
      <c r="E199" s="75"/>
    </row>
    <row r="200" spans="1:5" ht="15.75" customHeight="1">
      <c r="A200" s="74"/>
      <c r="C200" s="75"/>
      <c r="E200" s="75"/>
    </row>
    <row r="201" spans="1:5" ht="15.75" customHeight="1">
      <c r="A201" s="74"/>
      <c r="C201" s="75"/>
      <c r="E201" s="75"/>
    </row>
    <row r="202" spans="1:5" ht="15.75" customHeight="1">
      <c r="A202" s="74"/>
      <c r="C202" s="75"/>
      <c r="E202" s="75"/>
    </row>
    <row r="203" spans="1:5" ht="15.75" customHeight="1">
      <c r="A203" s="74"/>
      <c r="C203" s="75"/>
      <c r="E203" s="75"/>
    </row>
    <row r="204" spans="1:5" ht="15.75" customHeight="1">
      <c r="A204" s="74"/>
      <c r="C204" s="75"/>
      <c r="E204" s="75"/>
    </row>
    <row r="205" spans="1:5" ht="15.75" customHeight="1">
      <c r="A205" s="74"/>
      <c r="C205" s="75"/>
      <c r="E205" s="75"/>
    </row>
    <row r="206" spans="1:5" ht="15.75" customHeight="1">
      <c r="A206" s="74"/>
      <c r="C206" s="75"/>
      <c r="E206" s="75"/>
    </row>
    <row r="207" spans="1:5" ht="15.75" customHeight="1">
      <c r="A207" s="74"/>
      <c r="C207" s="75"/>
      <c r="E207" s="75"/>
    </row>
    <row r="208" spans="1:5" ht="15.75" customHeight="1">
      <c r="A208" s="74"/>
      <c r="C208" s="75"/>
      <c r="E208" s="75"/>
    </row>
    <row r="209" spans="1:5" ht="15.75" customHeight="1">
      <c r="A209" s="74"/>
      <c r="C209" s="75"/>
      <c r="E209" s="75"/>
    </row>
    <row r="210" spans="1:5" ht="15.75" customHeight="1">
      <c r="A210" s="74"/>
      <c r="C210" s="75"/>
      <c r="E210" s="75"/>
    </row>
    <row r="211" spans="1:5" ht="15.75" customHeight="1">
      <c r="A211" s="74"/>
      <c r="C211" s="75"/>
      <c r="E211" s="75"/>
    </row>
    <row r="212" spans="1:5" ht="15.75" customHeight="1">
      <c r="A212" s="74"/>
      <c r="C212" s="75"/>
      <c r="E212" s="75"/>
    </row>
    <row r="213" spans="1:5" ht="15.75" customHeight="1">
      <c r="A213" s="74"/>
      <c r="C213" s="75"/>
      <c r="E213" s="75"/>
    </row>
    <row r="214" spans="1:5" ht="15.75" customHeight="1">
      <c r="A214" s="74"/>
      <c r="C214" s="75"/>
      <c r="E214" s="75"/>
    </row>
    <row r="215" spans="1:5" ht="15.75" customHeight="1">
      <c r="A215" s="74"/>
      <c r="C215" s="75"/>
      <c r="E215" s="75"/>
    </row>
    <row r="216" spans="1:5" ht="15.75" customHeight="1">
      <c r="A216" s="74"/>
      <c r="C216" s="75"/>
      <c r="E216" s="75"/>
    </row>
    <row r="217" spans="1:5" ht="15.75" customHeight="1">
      <c r="A217" s="74"/>
      <c r="C217" s="75"/>
      <c r="E217" s="75"/>
    </row>
    <row r="218" spans="1:5" ht="15.75" customHeight="1">
      <c r="A218" s="74"/>
      <c r="C218" s="75"/>
      <c r="E218" s="75"/>
    </row>
    <row r="219" spans="1:5" ht="15.75" customHeight="1">
      <c r="A219" s="74"/>
      <c r="C219" s="75"/>
      <c r="E219" s="75"/>
    </row>
    <row r="220" spans="1:5" ht="15.75" customHeight="1">
      <c r="A220" s="74"/>
      <c r="C220" s="75"/>
      <c r="E220" s="75"/>
    </row>
    <row r="221" spans="1:5" ht="15.75" customHeight="1">
      <c r="A221" s="74"/>
      <c r="C221" s="75"/>
      <c r="E221" s="75"/>
    </row>
    <row r="222" spans="1:5" ht="15.75" customHeight="1">
      <c r="A222" s="74"/>
      <c r="C222" s="75"/>
      <c r="E222" s="75"/>
    </row>
    <row r="223" spans="1:5" ht="15.75" customHeight="1">
      <c r="A223" s="74"/>
      <c r="C223" s="75"/>
      <c r="E223" s="75"/>
    </row>
    <row r="224" spans="1:5" ht="15.75" customHeight="1">
      <c r="A224" s="74"/>
      <c r="C224" s="75"/>
      <c r="E224" s="75"/>
    </row>
    <row r="225" spans="1:5" ht="15.75" customHeight="1">
      <c r="A225" s="74"/>
      <c r="C225" s="75"/>
      <c r="E225" s="75"/>
    </row>
    <row r="226" spans="1:5" ht="15.75" customHeight="1">
      <c r="A226" s="74"/>
      <c r="C226" s="75"/>
      <c r="E226" s="75"/>
    </row>
    <row r="227" spans="1:5" ht="15.75" customHeight="1">
      <c r="A227" s="74"/>
      <c r="C227" s="75"/>
      <c r="E227" s="75"/>
    </row>
    <row r="228" spans="1:5" ht="15.75" customHeight="1">
      <c r="A228" s="74"/>
      <c r="C228" s="75"/>
      <c r="E228" s="75"/>
    </row>
    <row r="229" spans="1:5" ht="15.75" customHeight="1">
      <c r="A229" s="74"/>
      <c r="C229" s="75"/>
      <c r="E229" s="75"/>
    </row>
    <row r="230" spans="1:5" ht="15.75" customHeight="1">
      <c r="A230" s="74"/>
      <c r="C230" s="75"/>
      <c r="E230" s="75"/>
    </row>
    <row r="231" spans="1:5" ht="15.75" customHeight="1">
      <c r="A231" s="74"/>
      <c r="C231" s="75"/>
      <c r="E231" s="75"/>
    </row>
    <row r="232" spans="1:5" ht="15.75" customHeight="1">
      <c r="A232" s="74"/>
      <c r="C232" s="75"/>
      <c r="E232" s="75"/>
    </row>
    <row r="233" spans="1:5" ht="15.75" customHeight="1">
      <c r="A233" s="74"/>
      <c r="C233" s="75"/>
      <c r="E233" s="75"/>
    </row>
    <row r="234" spans="1:5" ht="15.75" customHeight="1">
      <c r="A234" s="74"/>
      <c r="C234" s="75"/>
      <c r="E234" s="75"/>
    </row>
    <row r="235" spans="1:5" ht="15.75" customHeight="1">
      <c r="A235" s="74"/>
      <c r="C235" s="75"/>
      <c r="E235" s="75"/>
    </row>
    <row r="236" spans="1:5" ht="15.75" customHeight="1">
      <c r="A236" s="74"/>
      <c r="C236" s="75"/>
      <c r="E236" s="75"/>
    </row>
    <row r="237" spans="1:5" ht="15.75" customHeight="1">
      <c r="A237" s="74"/>
      <c r="C237" s="75"/>
      <c r="E237" s="75"/>
    </row>
    <row r="238" spans="1:5" ht="15.75" customHeight="1">
      <c r="A238" s="74"/>
      <c r="C238" s="75"/>
      <c r="E238" s="75"/>
    </row>
    <row r="239" spans="1:5" ht="15.75" customHeight="1">
      <c r="A239" s="74"/>
      <c r="C239" s="75"/>
      <c r="E239" s="75"/>
    </row>
    <row r="240" spans="1:5" ht="15.75" customHeight="1">
      <c r="A240" s="74"/>
      <c r="C240" s="75"/>
      <c r="E240" s="75"/>
    </row>
    <row r="241" spans="1:5" ht="15.75" customHeight="1">
      <c r="A241" s="74"/>
      <c r="C241" s="75"/>
      <c r="E241" s="75"/>
    </row>
    <row r="242" spans="1:5" ht="15.75" customHeight="1">
      <c r="A242" s="74"/>
      <c r="C242" s="75"/>
      <c r="E242" s="75"/>
    </row>
    <row r="243" spans="1:5" ht="15.75" customHeight="1">
      <c r="A243" s="74"/>
      <c r="C243" s="75"/>
      <c r="E243" s="75"/>
    </row>
    <row r="244" spans="1:5" ht="15.75" customHeight="1">
      <c r="A244" s="74"/>
      <c r="C244" s="75"/>
      <c r="E244" s="75"/>
    </row>
    <row r="245" spans="1:5" ht="15.75" customHeight="1">
      <c r="A245" s="74"/>
      <c r="C245" s="75"/>
      <c r="E245" s="75"/>
    </row>
    <row r="246" spans="1:5" ht="15.75" customHeight="1">
      <c r="A246" s="74"/>
      <c r="C246" s="75"/>
      <c r="E246" s="75"/>
    </row>
    <row r="247" spans="1:5" ht="15.75" customHeight="1">
      <c r="A247" s="74"/>
      <c r="C247" s="75"/>
      <c r="E247" s="75"/>
    </row>
    <row r="248" spans="1:5" ht="15.75" customHeight="1">
      <c r="A248" s="74"/>
      <c r="C248" s="75"/>
      <c r="E248" s="75"/>
    </row>
    <row r="249" spans="1:5" ht="15.75" customHeight="1">
      <c r="A249" s="74"/>
      <c r="C249" s="75"/>
      <c r="E249" s="75"/>
    </row>
    <row r="250" spans="1:5" ht="15.75" customHeight="1">
      <c r="A250" s="74"/>
      <c r="C250" s="75"/>
      <c r="E250" s="75"/>
    </row>
    <row r="251" spans="1:5" ht="15.75" customHeight="1">
      <c r="A251" s="74"/>
      <c r="C251" s="75"/>
      <c r="E251" s="75"/>
    </row>
    <row r="252" spans="1:5" ht="15.75" customHeight="1">
      <c r="A252" s="74"/>
      <c r="C252" s="75"/>
      <c r="E252" s="75"/>
    </row>
    <row r="253" spans="1:5" ht="15.75" customHeight="1">
      <c r="A253" s="74"/>
      <c r="C253" s="75"/>
      <c r="E253" s="75"/>
    </row>
    <row r="254" spans="1:5" ht="15.75" customHeight="1">
      <c r="A254" s="74"/>
      <c r="C254" s="75"/>
      <c r="E254" s="75"/>
    </row>
    <row r="255" spans="1:5" ht="15.75" customHeight="1">
      <c r="A255" s="74"/>
      <c r="C255" s="75"/>
      <c r="E255" s="75"/>
    </row>
    <row r="256" spans="1:5" ht="15.75" customHeight="1">
      <c r="A256" s="74"/>
      <c r="C256" s="75"/>
      <c r="E256" s="75"/>
    </row>
    <row r="257" spans="1:5" ht="15.75" customHeight="1">
      <c r="A257" s="74"/>
      <c r="C257" s="75"/>
      <c r="E257" s="75"/>
    </row>
    <row r="258" spans="1:5" ht="15.75" customHeight="1">
      <c r="A258" s="74"/>
      <c r="C258" s="75"/>
      <c r="E258" s="75"/>
    </row>
    <row r="259" spans="1:5" ht="15.75" customHeight="1">
      <c r="A259" s="74"/>
      <c r="C259" s="75"/>
      <c r="E259" s="75"/>
    </row>
    <row r="260" spans="1:5" ht="15.75" customHeight="1">
      <c r="A260" s="74"/>
      <c r="C260" s="75"/>
      <c r="E260" s="75"/>
    </row>
    <row r="261" spans="1:5" ht="15.75" customHeight="1">
      <c r="A261" s="74"/>
      <c r="C261" s="75"/>
      <c r="E261" s="75"/>
    </row>
    <row r="262" spans="1:5" ht="15.75" customHeight="1">
      <c r="A262" s="74"/>
      <c r="C262" s="75"/>
      <c r="E262" s="75"/>
    </row>
    <row r="263" spans="1:5" ht="15.75" customHeight="1">
      <c r="A263" s="74"/>
      <c r="C263" s="75"/>
      <c r="E263" s="75"/>
    </row>
    <row r="264" spans="1:5" ht="15.75" customHeight="1">
      <c r="A264" s="74"/>
      <c r="C264" s="75"/>
      <c r="E264" s="75"/>
    </row>
    <row r="265" spans="1:5" ht="15.75" customHeight="1">
      <c r="A265" s="74"/>
      <c r="C265" s="75"/>
      <c r="E265" s="75"/>
    </row>
    <row r="266" spans="1:5" ht="15.75" customHeight="1">
      <c r="A266" s="74"/>
      <c r="C266" s="75"/>
      <c r="E266" s="75"/>
    </row>
    <row r="267" spans="1:5" ht="15.75" customHeight="1">
      <c r="A267" s="74"/>
      <c r="C267" s="75"/>
      <c r="E267" s="75"/>
    </row>
    <row r="268" spans="1:5" ht="15.75" customHeight="1">
      <c r="A268" s="74"/>
      <c r="C268" s="75"/>
      <c r="E268" s="75"/>
    </row>
    <row r="269" spans="1:5" ht="15.75" customHeight="1">
      <c r="A269" s="74"/>
      <c r="C269" s="75"/>
      <c r="E269" s="75"/>
    </row>
    <row r="270" spans="1:5" ht="15.75" customHeight="1">
      <c r="A270" s="74"/>
      <c r="C270" s="75"/>
      <c r="E270" s="75"/>
    </row>
    <row r="271" spans="1:5" ht="15.75" customHeight="1">
      <c r="A271" s="74"/>
      <c r="C271" s="75"/>
      <c r="E271" s="75"/>
    </row>
    <row r="272" spans="1:5" ht="15.75" customHeight="1">
      <c r="A272" s="74"/>
      <c r="C272" s="75"/>
      <c r="E272" s="75"/>
    </row>
    <row r="273" spans="1:5" ht="15.75" customHeight="1">
      <c r="A273" s="74"/>
      <c r="C273" s="75"/>
      <c r="E273" s="75"/>
    </row>
    <row r="274" spans="1:5" ht="15.75" customHeight="1">
      <c r="A274" s="74"/>
      <c r="C274" s="75"/>
      <c r="E274" s="75"/>
    </row>
    <row r="275" spans="1:5" ht="15.75" customHeight="1">
      <c r="A275" s="74"/>
      <c r="C275" s="75"/>
      <c r="E275" s="75"/>
    </row>
    <row r="276" spans="1:5" ht="15.75" customHeight="1">
      <c r="A276" s="74"/>
      <c r="C276" s="75"/>
      <c r="E276" s="75"/>
    </row>
    <row r="277" spans="1:5" ht="15.75" customHeight="1">
      <c r="A277" s="74"/>
      <c r="C277" s="75"/>
      <c r="E277" s="75"/>
    </row>
    <row r="278" spans="1:5" ht="15.75" customHeight="1">
      <c r="A278" s="74"/>
      <c r="C278" s="75"/>
      <c r="E278" s="75"/>
    </row>
    <row r="279" spans="1:5" ht="15.75" customHeight="1">
      <c r="A279" s="74"/>
      <c r="C279" s="75"/>
      <c r="E279" s="75"/>
    </row>
    <row r="280" spans="1:5" ht="15.75" customHeight="1">
      <c r="A280" s="74"/>
      <c r="C280" s="75"/>
      <c r="E280" s="75"/>
    </row>
    <row r="281" spans="1:5" ht="15.75" customHeight="1">
      <c r="A281" s="74"/>
      <c r="C281" s="75"/>
      <c r="E281" s="75"/>
    </row>
    <row r="282" spans="1:5" ht="15.75" customHeight="1">
      <c r="A282" s="74"/>
      <c r="C282" s="75"/>
      <c r="E282" s="75"/>
    </row>
    <row r="283" spans="1:5" ht="15.75" customHeight="1">
      <c r="A283" s="74"/>
      <c r="C283" s="75"/>
      <c r="E283" s="75"/>
    </row>
    <row r="284" spans="1:5" ht="15.75" customHeight="1">
      <c r="A284" s="74"/>
      <c r="C284" s="75"/>
      <c r="E284" s="75"/>
    </row>
    <row r="285" spans="1:5" ht="15.75" customHeight="1">
      <c r="A285" s="74"/>
      <c r="C285" s="75"/>
      <c r="E285" s="75"/>
    </row>
    <row r="286" spans="1:5" ht="15.75" customHeight="1">
      <c r="A286" s="74"/>
      <c r="C286" s="75"/>
      <c r="E286" s="75"/>
    </row>
    <row r="287" spans="1:5" ht="15.75" customHeight="1">
      <c r="A287" s="74"/>
      <c r="C287" s="75"/>
      <c r="E287" s="75"/>
    </row>
    <row r="288" spans="1:5" ht="15.75" customHeight="1">
      <c r="A288" s="74"/>
      <c r="C288" s="75"/>
      <c r="E288" s="75"/>
    </row>
    <row r="289" spans="1:5" ht="15.75" customHeight="1">
      <c r="A289" s="74"/>
      <c r="C289" s="75"/>
      <c r="E289" s="75"/>
    </row>
    <row r="290" spans="1:5" ht="15.75" customHeight="1">
      <c r="A290" s="74"/>
      <c r="C290" s="75"/>
      <c r="E290" s="75"/>
    </row>
    <row r="291" spans="1:5" ht="15.75" customHeight="1">
      <c r="A291" s="74"/>
      <c r="C291" s="75"/>
      <c r="E291" s="75"/>
    </row>
    <row r="292" spans="1:5" ht="15.75" customHeight="1">
      <c r="A292" s="74"/>
      <c r="C292" s="75"/>
      <c r="E292" s="75"/>
    </row>
    <row r="293" spans="1:5" ht="15.75" customHeight="1">
      <c r="A293" s="74"/>
      <c r="C293" s="75"/>
      <c r="E293" s="75"/>
    </row>
    <row r="294" spans="1:5" ht="15.75" customHeight="1">
      <c r="A294" s="74"/>
      <c r="C294" s="75"/>
      <c r="E294" s="75"/>
    </row>
    <row r="295" spans="1:5" ht="15.75" customHeight="1">
      <c r="A295" s="74"/>
      <c r="C295" s="75"/>
      <c r="E295" s="75"/>
    </row>
    <row r="296" spans="1:5" ht="15.75" customHeight="1">
      <c r="A296" s="74"/>
      <c r="C296" s="75"/>
      <c r="E296" s="75"/>
    </row>
    <row r="297" spans="1:5" ht="15.75" customHeight="1">
      <c r="A297" s="74"/>
      <c r="C297" s="75"/>
      <c r="E297" s="75"/>
    </row>
    <row r="298" spans="1:5" ht="15.75" customHeight="1">
      <c r="A298" s="74"/>
      <c r="C298" s="75"/>
      <c r="E298" s="75"/>
    </row>
    <row r="299" spans="1:5" ht="15.75" customHeight="1">
      <c r="A299" s="74"/>
      <c r="C299" s="75"/>
      <c r="E299" s="75"/>
    </row>
    <row r="300" spans="1:5" ht="15.75" customHeight="1">
      <c r="A300" s="74"/>
      <c r="C300" s="75"/>
      <c r="E300" s="75"/>
    </row>
    <row r="301" spans="1:5" ht="15.75" customHeight="1">
      <c r="A301" s="74"/>
      <c r="C301" s="75"/>
      <c r="E301" s="75"/>
    </row>
    <row r="302" spans="1:5" ht="15.75" customHeight="1">
      <c r="A302" s="74"/>
      <c r="C302" s="75"/>
      <c r="E302" s="75"/>
    </row>
    <row r="303" spans="1:5" ht="15.75" customHeight="1">
      <c r="A303" s="74"/>
      <c r="C303" s="75"/>
      <c r="E303" s="75"/>
    </row>
    <row r="304" spans="1:5" ht="15.75" customHeight="1">
      <c r="A304" s="74"/>
      <c r="C304" s="75"/>
      <c r="E304" s="75"/>
    </row>
    <row r="305" spans="1:5" ht="15.75" customHeight="1">
      <c r="A305" s="74"/>
      <c r="C305" s="75"/>
      <c r="E305" s="75"/>
    </row>
    <row r="306" spans="1:5" ht="15.75" customHeight="1">
      <c r="A306" s="74"/>
      <c r="C306" s="75"/>
      <c r="E306" s="75"/>
    </row>
    <row r="307" spans="1:5" ht="15.75" customHeight="1">
      <c r="A307" s="74"/>
      <c r="C307" s="75"/>
      <c r="E307" s="75"/>
    </row>
    <row r="308" spans="1:5" ht="15.75" customHeight="1">
      <c r="A308" s="74"/>
      <c r="C308" s="75"/>
      <c r="E308" s="75"/>
    </row>
    <row r="309" spans="1:5" ht="15.75" customHeight="1">
      <c r="A309" s="74"/>
      <c r="C309" s="75"/>
      <c r="E309" s="75"/>
    </row>
    <row r="310" spans="1:5" ht="15.75" customHeight="1">
      <c r="A310" s="74"/>
      <c r="C310" s="75"/>
      <c r="E310" s="75"/>
    </row>
    <row r="311" spans="1:5" ht="15.75" customHeight="1">
      <c r="A311" s="74"/>
      <c r="C311" s="75"/>
      <c r="E311" s="75"/>
    </row>
    <row r="312" spans="1:5" ht="15.75" customHeight="1">
      <c r="A312" s="74"/>
      <c r="C312" s="75"/>
      <c r="E312" s="75"/>
    </row>
    <row r="313" spans="1:5" ht="15.75" customHeight="1">
      <c r="A313" s="74"/>
      <c r="C313" s="75"/>
      <c r="E313" s="75"/>
    </row>
    <row r="314" spans="1:5" ht="15.75" customHeight="1">
      <c r="A314" s="74"/>
      <c r="C314" s="75"/>
      <c r="E314" s="75"/>
    </row>
    <row r="315" spans="1:5" ht="15.75" customHeight="1">
      <c r="A315" s="74"/>
      <c r="C315" s="75"/>
      <c r="E315" s="75"/>
    </row>
    <row r="316" spans="1:5" ht="15.75" customHeight="1">
      <c r="A316" s="74"/>
      <c r="C316" s="75"/>
      <c r="E316" s="75"/>
    </row>
    <row r="317" spans="1:5" ht="15.75" customHeight="1">
      <c r="A317" s="74"/>
      <c r="C317" s="75"/>
      <c r="E317" s="75"/>
    </row>
    <row r="318" spans="1:5" ht="15.75" customHeight="1">
      <c r="A318" s="74"/>
      <c r="C318" s="75"/>
      <c r="E318" s="75"/>
    </row>
    <row r="319" spans="1:5" ht="15.75" customHeight="1">
      <c r="A319" s="74"/>
      <c r="C319" s="75"/>
      <c r="E319" s="75"/>
    </row>
    <row r="320" spans="1:5" ht="15.75" customHeight="1">
      <c r="A320" s="74"/>
      <c r="C320" s="75"/>
      <c r="E320" s="75"/>
    </row>
    <row r="321" spans="1:5" ht="15.75" customHeight="1">
      <c r="A321" s="74"/>
      <c r="C321" s="75"/>
      <c r="E321" s="75"/>
    </row>
    <row r="322" spans="1:5" ht="15.75" customHeight="1">
      <c r="A322" s="74"/>
      <c r="C322" s="75"/>
      <c r="E322" s="75"/>
    </row>
    <row r="323" spans="1:5" ht="15.75" customHeight="1">
      <c r="A323" s="74"/>
      <c r="C323" s="75"/>
      <c r="E323" s="75"/>
    </row>
    <row r="324" spans="1:5" ht="15.75" customHeight="1">
      <c r="A324" s="74"/>
      <c r="C324" s="75"/>
      <c r="E324" s="75"/>
    </row>
    <row r="325" spans="1:5" ht="15.75" customHeight="1">
      <c r="A325" s="74"/>
      <c r="C325" s="75"/>
      <c r="E325" s="75"/>
    </row>
    <row r="326" spans="1:5" ht="15.75" customHeight="1">
      <c r="A326" s="74"/>
      <c r="C326" s="75"/>
      <c r="E326" s="75"/>
    </row>
    <row r="327" spans="1:5" ht="15.75" customHeight="1">
      <c r="A327" s="74"/>
      <c r="C327" s="75"/>
      <c r="E327" s="75"/>
    </row>
    <row r="328" spans="1:5" ht="15.75" customHeight="1">
      <c r="A328" s="74"/>
      <c r="C328" s="75"/>
      <c r="E328" s="75"/>
    </row>
    <row r="329" spans="1:5" ht="15.75" customHeight="1">
      <c r="A329" s="74"/>
      <c r="C329" s="75"/>
      <c r="E329" s="75"/>
    </row>
    <row r="330" spans="1:5" ht="15.75" customHeight="1">
      <c r="A330" s="74"/>
      <c r="C330" s="75"/>
      <c r="E330" s="75"/>
    </row>
    <row r="331" spans="1:5" ht="15.75" customHeight="1">
      <c r="A331" s="74"/>
      <c r="C331" s="75"/>
      <c r="E331" s="75"/>
    </row>
    <row r="332" spans="1:5" ht="15.75" customHeight="1">
      <c r="A332" s="74"/>
      <c r="C332" s="75"/>
      <c r="E332" s="75"/>
    </row>
    <row r="333" spans="1:5" ht="15.75" customHeight="1">
      <c r="A333" s="74"/>
      <c r="C333" s="75"/>
      <c r="E333" s="75"/>
    </row>
    <row r="334" spans="1:5" ht="15.75" customHeight="1">
      <c r="A334" s="74"/>
      <c r="C334" s="75"/>
      <c r="E334" s="75"/>
    </row>
    <row r="335" spans="1:5" ht="15.75" customHeight="1">
      <c r="A335" s="74"/>
      <c r="C335" s="75"/>
      <c r="E335" s="75"/>
    </row>
    <row r="336" spans="1:5" ht="15.75" customHeight="1">
      <c r="A336" s="74"/>
      <c r="C336" s="75"/>
      <c r="E336" s="75"/>
    </row>
    <row r="337" spans="1:5" ht="15.75" customHeight="1">
      <c r="A337" s="74"/>
      <c r="C337" s="75"/>
      <c r="E337" s="75"/>
    </row>
    <row r="338" spans="1:5" ht="15.75" customHeight="1">
      <c r="A338" s="74"/>
      <c r="C338" s="75"/>
      <c r="E338" s="75"/>
    </row>
    <row r="339" spans="1:5" ht="15.75" customHeight="1">
      <c r="A339" s="74"/>
      <c r="C339" s="75"/>
      <c r="E339" s="75"/>
    </row>
    <row r="340" spans="1:5" ht="15.75" customHeight="1">
      <c r="A340" s="74"/>
      <c r="C340" s="75"/>
      <c r="E340" s="75"/>
    </row>
    <row r="341" spans="1:5" ht="15.75" customHeight="1">
      <c r="A341" s="74"/>
      <c r="C341" s="75"/>
      <c r="E341" s="75"/>
    </row>
    <row r="342" spans="1:5" ht="15.75" customHeight="1">
      <c r="A342" s="74"/>
      <c r="C342" s="75"/>
      <c r="E342" s="75"/>
    </row>
    <row r="343" spans="1:5" ht="15.75" customHeight="1">
      <c r="A343" s="74"/>
      <c r="C343" s="75"/>
      <c r="E343" s="75"/>
    </row>
    <row r="344" spans="1:5" ht="15.75" customHeight="1">
      <c r="A344" s="74"/>
      <c r="C344" s="75"/>
      <c r="E344" s="75"/>
    </row>
    <row r="345" spans="1:5" ht="15.75" customHeight="1">
      <c r="A345" s="74"/>
      <c r="C345" s="75"/>
      <c r="E345" s="75"/>
    </row>
    <row r="346" spans="1:5" ht="15.75" customHeight="1">
      <c r="A346" s="74"/>
      <c r="C346" s="75"/>
      <c r="E346" s="75"/>
    </row>
    <row r="347" spans="1:5" ht="15.75" customHeight="1">
      <c r="A347" s="74"/>
      <c r="C347" s="75"/>
      <c r="E347" s="75"/>
    </row>
    <row r="348" spans="1:5" ht="15.75" customHeight="1">
      <c r="A348" s="74"/>
      <c r="C348" s="75"/>
      <c r="E348" s="75"/>
    </row>
    <row r="349" spans="1:5" ht="15.75" customHeight="1">
      <c r="A349" s="74"/>
      <c r="C349" s="75"/>
      <c r="E349" s="75"/>
    </row>
    <row r="350" spans="1:5" ht="15.75" customHeight="1">
      <c r="A350" s="74"/>
      <c r="C350" s="75"/>
      <c r="E350" s="75"/>
    </row>
    <row r="351" spans="1:5" ht="15.75" customHeight="1">
      <c r="A351" s="74"/>
      <c r="C351" s="75"/>
      <c r="E351" s="75"/>
    </row>
    <row r="352" spans="1:5" ht="15.75" customHeight="1">
      <c r="A352" s="74"/>
      <c r="C352" s="75"/>
      <c r="E352" s="75"/>
    </row>
    <row r="353" spans="1:5" ht="15.75" customHeight="1">
      <c r="A353" s="74"/>
      <c r="C353" s="75"/>
      <c r="E353" s="75"/>
    </row>
    <row r="354" spans="1:5" ht="15.75" customHeight="1">
      <c r="A354" s="74"/>
      <c r="C354" s="75"/>
      <c r="E354" s="75"/>
    </row>
    <row r="355" spans="1:5" ht="15.75" customHeight="1">
      <c r="A355" s="74"/>
      <c r="C355" s="75"/>
      <c r="E355" s="75"/>
    </row>
    <row r="356" spans="1:5" ht="15.75" customHeight="1">
      <c r="A356" s="74"/>
      <c r="C356" s="75"/>
      <c r="E356" s="75"/>
    </row>
    <row r="357" spans="1:5" ht="15.75" customHeight="1">
      <c r="A357" s="74"/>
      <c r="C357" s="75"/>
      <c r="E357" s="75"/>
    </row>
    <row r="358" spans="1:5" ht="15.75" customHeight="1">
      <c r="A358" s="74"/>
      <c r="C358" s="75"/>
      <c r="E358" s="75"/>
    </row>
    <row r="359" spans="1:5" ht="15.75" customHeight="1">
      <c r="A359" s="74"/>
      <c r="C359" s="75"/>
      <c r="E359" s="75"/>
    </row>
    <row r="360" spans="1:5" ht="15.75" customHeight="1">
      <c r="A360" s="74"/>
      <c r="C360" s="75"/>
      <c r="E360" s="75"/>
    </row>
    <row r="361" spans="1:5" ht="15.75" customHeight="1">
      <c r="A361" s="74"/>
      <c r="C361" s="75"/>
      <c r="E361" s="75"/>
    </row>
    <row r="362" spans="1:5" ht="15.75" customHeight="1">
      <c r="A362" s="74"/>
      <c r="C362" s="75"/>
      <c r="E362" s="75"/>
    </row>
    <row r="363" spans="1:5" ht="15.75" customHeight="1">
      <c r="A363" s="74"/>
      <c r="C363" s="75"/>
      <c r="E363" s="75"/>
    </row>
    <row r="364" spans="1:5" ht="15.75" customHeight="1">
      <c r="A364" s="74"/>
      <c r="C364" s="75"/>
      <c r="E364" s="75"/>
    </row>
    <row r="365" spans="1:5" ht="15.75" customHeight="1">
      <c r="A365" s="74"/>
      <c r="C365" s="75"/>
      <c r="E365" s="75"/>
    </row>
    <row r="366" spans="1:5" ht="15.75" customHeight="1">
      <c r="A366" s="74"/>
      <c r="C366" s="75"/>
      <c r="E366" s="75"/>
    </row>
    <row r="367" spans="1:5" ht="15.75" customHeight="1">
      <c r="A367" s="74"/>
      <c r="C367" s="75"/>
      <c r="E367" s="75"/>
    </row>
    <row r="368" spans="1:5" ht="15.75" customHeight="1">
      <c r="A368" s="74"/>
      <c r="C368" s="75"/>
      <c r="E368" s="75"/>
    </row>
    <row r="369" spans="1:5" ht="15.75" customHeight="1">
      <c r="A369" s="74"/>
      <c r="C369" s="75"/>
      <c r="E369" s="75"/>
    </row>
    <row r="370" spans="1:5" ht="15.75" customHeight="1">
      <c r="A370" s="74"/>
      <c r="C370" s="75"/>
      <c r="E370" s="75"/>
    </row>
    <row r="371" spans="1:5" ht="15.75" customHeight="1">
      <c r="A371" s="74"/>
      <c r="C371" s="75"/>
      <c r="E371" s="75"/>
    </row>
    <row r="372" spans="1:5" ht="15.75" customHeight="1">
      <c r="A372" s="74"/>
      <c r="C372" s="75"/>
      <c r="E372" s="75"/>
    </row>
    <row r="373" spans="1:5" ht="15.75" customHeight="1">
      <c r="A373" s="74"/>
      <c r="C373" s="75"/>
      <c r="E373" s="75"/>
    </row>
    <row r="374" spans="1:5" ht="15.75" customHeight="1">
      <c r="A374" s="74"/>
      <c r="C374" s="75"/>
      <c r="E374" s="75"/>
    </row>
    <row r="375" spans="1:5" ht="15.75" customHeight="1">
      <c r="A375" s="74"/>
      <c r="C375" s="75"/>
      <c r="E375" s="75"/>
    </row>
    <row r="376" spans="1:5" ht="15.75" customHeight="1">
      <c r="A376" s="74"/>
      <c r="C376" s="75"/>
      <c r="E376" s="75"/>
    </row>
    <row r="377" spans="1:5" ht="15.75" customHeight="1">
      <c r="A377" s="74"/>
      <c r="C377" s="75"/>
      <c r="E377" s="75"/>
    </row>
    <row r="378" spans="1:5" ht="15.75" customHeight="1">
      <c r="A378" s="74"/>
      <c r="C378" s="75"/>
      <c r="E378" s="75"/>
    </row>
    <row r="379" spans="1:5" ht="15.75" customHeight="1">
      <c r="A379" s="74"/>
      <c r="C379" s="75"/>
      <c r="E379" s="75"/>
    </row>
    <row r="380" spans="1:5" ht="15.75" customHeight="1">
      <c r="A380" s="74"/>
      <c r="C380" s="75"/>
      <c r="E380" s="75"/>
    </row>
    <row r="381" spans="1:5" ht="15.75" customHeight="1">
      <c r="A381" s="74"/>
      <c r="C381" s="75"/>
      <c r="E381" s="75"/>
    </row>
    <row r="382" spans="1:5" ht="15.75" customHeight="1">
      <c r="A382" s="74"/>
      <c r="C382" s="75"/>
      <c r="E382" s="75"/>
    </row>
    <row r="383" spans="1:5" ht="15.75" customHeight="1">
      <c r="A383" s="74"/>
      <c r="C383" s="75"/>
      <c r="E383" s="75"/>
    </row>
    <row r="384" spans="1:5" ht="15.75" customHeight="1">
      <c r="A384" s="74"/>
      <c r="C384" s="75"/>
      <c r="E384" s="75"/>
    </row>
    <row r="385" spans="1:5" ht="15.75" customHeight="1">
      <c r="A385" s="74"/>
      <c r="C385" s="75"/>
      <c r="E385" s="75"/>
    </row>
    <row r="386" spans="1:5" ht="15.75" customHeight="1">
      <c r="A386" s="74"/>
      <c r="C386" s="75"/>
      <c r="E386" s="75"/>
    </row>
    <row r="387" spans="1:5" ht="15.75" customHeight="1">
      <c r="A387" s="74"/>
      <c r="C387" s="75"/>
      <c r="E387" s="75"/>
    </row>
    <row r="388" spans="1:5" ht="15.75" customHeight="1">
      <c r="A388" s="74"/>
      <c r="C388" s="75"/>
      <c r="E388" s="75"/>
    </row>
    <row r="389" spans="1:5" ht="15.75" customHeight="1">
      <c r="A389" s="74"/>
      <c r="C389" s="75"/>
      <c r="E389" s="75"/>
    </row>
    <row r="390" spans="1:5" ht="15.75" customHeight="1">
      <c r="A390" s="74"/>
      <c r="C390" s="75"/>
      <c r="E390" s="75"/>
    </row>
    <row r="391" spans="1:5" ht="15.75" customHeight="1">
      <c r="A391" s="74"/>
      <c r="C391" s="75"/>
      <c r="E391" s="75"/>
    </row>
    <row r="392" spans="1:5" ht="15.75" customHeight="1">
      <c r="A392" s="74"/>
      <c r="C392" s="75"/>
      <c r="E392" s="75"/>
    </row>
    <row r="393" spans="1:5" ht="15.75" customHeight="1">
      <c r="A393" s="74"/>
      <c r="C393" s="75"/>
      <c r="E393" s="75"/>
    </row>
    <row r="394" spans="1:5" ht="15.75" customHeight="1">
      <c r="A394" s="74"/>
      <c r="C394" s="75"/>
      <c r="E394" s="75"/>
    </row>
    <row r="395" spans="1:5" ht="15.75" customHeight="1">
      <c r="A395" s="74"/>
      <c r="C395" s="75"/>
      <c r="E395" s="75"/>
    </row>
    <row r="396" spans="1:5" ht="15.75" customHeight="1">
      <c r="A396" s="74"/>
      <c r="C396" s="75"/>
      <c r="E396" s="75"/>
    </row>
    <row r="397" spans="1:5" ht="15.75" customHeight="1">
      <c r="A397" s="74"/>
      <c r="C397" s="75"/>
      <c r="E397" s="75"/>
    </row>
    <row r="398" spans="1:5" ht="15.75" customHeight="1">
      <c r="A398" s="74"/>
      <c r="C398" s="75"/>
      <c r="E398" s="75"/>
    </row>
    <row r="399" spans="1:5" ht="15.75" customHeight="1">
      <c r="A399" s="74"/>
      <c r="C399" s="75"/>
      <c r="E399" s="75"/>
    </row>
    <row r="400" spans="1:5" ht="15.75" customHeight="1">
      <c r="A400" s="74"/>
      <c r="C400" s="75"/>
      <c r="E400" s="75"/>
    </row>
    <row r="401" spans="1:5" ht="15.75" customHeight="1">
      <c r="A401" s="74"/>
      <c r="C401" s="75"/>
      <c r="E401" s="75"/>
    </row>
    <row r="402" spans="1:5" ht="15.75" customHeight="1">
      <c r="A402" s="74"/>
      <c r="C402" s="75"/>
      <c r="E402" s="75"/>
    </row>
    <row r="403" spans="1:5" ht="15.75" customHeight="1">
      <c r="A403" s="74"/>
      <c r="C403" s="75"/>
      <c r="E403" s="75"/>
    </row>
    <row r="404" spans="1:5" ht="15.75" customHeight="1">
      <c r="A404" s="74"/>
      <c r="C404" s="75"/>
      <c r="E404" s="75"/>
    </row>
    <row r="405" spans="1:5" ht="15.75" customHeight="1">
      <c r="A405" s="74"/>
      <c r="C405" s="75"/>
      <c r="E405" s="75"/>
    </row>
    <row r="406" spans="1:5" ht="15.75" customHeight="1">
      <c r="A406" s="74"/>
      <c r="C406" s="75"/>
      <c r="E406" s="75"/>
    </row>
    <row r="407" spans="1:5" ht="15.75" customHeight="1">
      <c r="A407" s="74"/>
      <c r="C407" s="75"/>
      <c r="E407" s="75"/>
    </row>
    <row r="408" spans="1:5" ht="15.75" customHeight="1">
      <c r="A408" s="74"/>
      <c r="C408" s="75"/>
      <c r="E408" s="75"/>
    </row>
    <row r="409" spans="1:5" ht="15.75" customHeight="1">
      <c r="A409" s="74"/>
      <c r="C409" s="75"/>
      <c r="E409" s="75"/>
    </row>
    <row r="410" spans="1:5" ht="15.75" customHeight="1">
      <c r="A410" s="74"/>
      <c r="C410" s="75"/>
      <c r="E410" s="75"/>
    </row>
    <row r="411" spans="1:5" ht="15.75" customHeight="1">
      <c r="A411" s="74"/>
      <c r="C411" s="75"/>
      <c r="E411" s="75"/>
    </row>
    <row r="412" spans="1:5" ht="15.75" customHeight="1">
      <c r="A412" s="74"/>
      <c r="C412" s="75"/>
      <c r="E412" s="75"/>
    </row>
    <row r="413" spans="1:5" ht="15.75" customHeight="1">
      <c r="A413" s="74"/>
      <c r="C413" s="75"/>
      <c r="E413" s="75"/>
    </row>
    <row r="414" spans="1:5" ht="15.75" customHeight="1">
      <c r="A414" s="74"/>
      <c r="C414" s="75"/>
      <c r="E414" s="75"/>
    </row>
    <row r="415" spans="1:5" ht="15.75" customHeight="1">
      <c r="A415" s="74"/>
      <c r="C415" s="75"/>
      <c r="E415" s="75"/>
    </row>
    <row r="416" spans="1:5" ht="15.75" customHeight="1">
      <c r="A416" s="74"/>
      <c r="C416" s="75"/>
      <c r="E416" s="75"/>
    </row>
    <row r="417" spans="1:5" ht="15.75" customHeight="1">
      <c r="A417" s="74"/>
      <c r="C417" s="75"/>
      <c r="E417" s="75"/>
    </row>
    <row r="418" spans="1:5" ht="15.75" customHeight="1">
      <c r="A418" s="74"/>
      <c r="C418" s="75"/>
      <c r="E418" s="75"/>
    </row>
    <row r="419" spans="1:5" ht="15.75" customHeight="1">
      <c r="A419" s="74"/>
      <c r="C419" s="75"/>
      <c r="E419" s="75"/>
    </row>
    <row r="420" spans="1:5" ht="15.75" customHeight="1">
      <c r="A420" s="74"/>
      <c r="C420" s="75"/>
      <c r="E420" s="75"/>
    </row>
    <row r="421" spans="1:5" ht="15.75" customHeight="1">
      <c r="A421" s="74"/>
      <c r="C421" s="75"/>
      <c r="E421" s="75"/>
    </row>
    <row r="422" spans="1:5" ht="15.75" customHeight="1">
      <c r="A422" s="74"/>
      <c r="C422" s="75"/>
      <c r="E422" s="75"/>
    </row>
    <row r="423" spans="1:5" ht="15.75" customHeight="1">
      <c r="A423" s="74"/>
      <c r="C423" s="75"/>
      <c r="E423" s="75"/>
    </row>
    <row r="424" spans="1:5" ht="15.75" customHeight="1">
      <c r="A424" s="74"/>
      <c r="C424" s="75"/>
      <c r="E424" s="75"/>
    </row>
    <row r="425" spans="1:5" ht="15.75" customHeight="1">
      <c r="A425" s="74"/>
      <c r="C425" s="75"/>
      <c r="E425" s="75"/>
    </row>
    <row r="426" spans="1:5" ht="15.75" customHeight="1">
      <c r="A426" s="74"/>
      <c r="C426" s="75"/>
      <c r="E426" s="75"/>
    </row>
    <row r="427" spans="1:5" ht="15.75" customHeight="1">
      <c r="A427" s="74"/>
      <c r="C427" s="75"/>
      <c r="E427" s="75"/>
    </row>
    <row r="428" spans="1:5" ht="15.75" customHeight="1">
      <c r="A428" s="74"/>
      <c r="C428" s="75"/>
      <c r="E428" s="75"/>
    </row>
    <row r="429" spans="1:5" ht="15.75" customHeight="1">
      <c r="A429" s="74"/>
      <c r="C429" s="75"/>
      <c r="E429" s="75"/>
    </row>
    <row r="430" spans="1:5" ht="15.75" customHeight="1">
      <c r="A430" s="74"/>
      <c r="C430" s="75"/>
      <c r="E430" s="75"/>
    </row>
    <row r="431" spans="1:5" ht="15.75" customHeight="1">
      <c r="A431" s="74"/>
      <c r="C431" s="75"/>
      <c r="E431" s="75"/>
    </row>
    <row r="432" spans="1:5" ht="15.75" customHeight="1">
      <c r="A432" s="74"/>
      <c r="C432" s="75"/>
      <c r="E432" s="75"/>
    </row>
    <row r="433" spans="1:5" ht="15.75" customHeight="1">
      <c r="A433" s="74"/>
      <c r="C433" s="75"/>
      <c r="E433" s="75"/>
    </row>
    <row r="434" spans="1:5" ht="15.75" customHeight="1">
      <c r="A434" s="74"/>
      <c r="C434" s="75"/>
      <c r="E434" s="75"/>
    </row>
    <row r="435" spans="1:5" ht="15.75" customHeight="1">
      <c r="A435" s="74"/>
      <c r="C435" s="75"/>
      <c r="E435" s="75"/>
    </row>
    <row r="436" spans="1:5" ht="15.75" customHeight="1">
      <c r="A436" s="74"/>
      <c r="C436" s="75"/>
      <c r="E436" s="75"/>
    </row>
    <row r="437" spans="1:5" ht="15.75" customHeight="1">
      <c r="A437" s="74"/>
      <c r="C437" s="75"/>
      <c r="E437" s="75"/>
    </row>
    <row r="438" spans="1:5" ht="15.75" customHeight="1">
      <c r="A438" s="74"/>
      <c r="C438" s="75"/>
      <c r="E438" s="75"/>
    </row>
    <row r="439" spans="1:5" ht="15.75" customHeight="1">
      <c r="A439" s="74"/>
      <c r="C439" s="75"/>
      <c r="E439" s="75"/>
    </row>
    <row r="440" spans="1:5" ht="15.75" customHeight="1">
      <c r="A440" s="74"/>
      <c r="C440" s="75"/>
      <c r="E440" s="75"/>
    </row>
    <row r="441" spans="1:5" ht="15.75" customHeight="1">
      <c r="A441" s="74"/>
      <c r="C441" s="75"/>
      <c r="E441" s="75"/>
    </row>
    <row r="442" spans="1:5" ht="15.75" customHeight="1">
      <c r="A442" s="74"/>
      <c r="C442" s="75"/>
      <c r="E442" s="75"/>
    </row>
    <row r="443" spans="1:5" ht="15.75" customHeight="1">
      <c r="A443" s="74"/>
      <c r="C443" s="75"/>
      <c r="E443" s="75"/>
    </row>
    <row r="444" spans="1:5" ht="15.75" customHeight="1">
      <c r="A444" s="74"/>
      <c r="C444" s="75"/>
      <c r="E444" s="75"/>
    </row>
    <row r="445" spans="1:5" ht="15.75" customHeight="1">
      <c r="A445" s="74"/>
      <c r="C445" s="75"/>
      <c r="E445" s="75"/>
    </row>
    <row r="446" spans="1:5" ht="15.75" customHeight="1">
      <c r="A446" s="74"/>
      <c r="C446" s="75"/>
      <c r="E446" s="75"/>
    </row>
    <row r="447" spans="1:5" ht="15.75" customHeight="1">
      <c r="A447" s="74"/>
      <c r="C447" s="75"/>
      <c r="E447" s="75"/>
    </row>
    <row r="448" spans="1:5" ht="15.75" customHeight="1">
      <c r="A448" s="74"/>
      <c r="C448" s="75"/>
      <c r="E448" s="75"/>
    </row>
    <row r="449" spans="1:5" ht="15.75" customHeight="1">
      <c r="A449" s="74"/>
      <c r="C449" s="75"/>
      <c r="E449" s="75"/>
    </row>
    <row r="450" spans="1:5" ht="15.75" customHeight="1">
      <c r="A450" s="74"/>
      <c r="C450" s="75"/>
      <c r="E450" s="75"/>
    </row>
    <row r="451" spans="1:5" ht="15.75" customHeight="1">
      <c r="A451" s="74"/>
      <c r="C451" s="75"/>
      <c r="E451" s="75"/>
    </row>
    <row r="452" spans="1:5" ht="15.75" customHeight="1">
      <c r="A452" s="74"/>
      <c r="C452" s="75"/>
      <c r="E452" s="75"/>
    </row>
    <row r="453" spans="1:5" ht="15.75" customHeight="1">
      <c r="A453" s="74"/>
      <c r="C453" s="75"/>
      <c r="E453" s="75"/>
    </row>
    <row r="454" spans="1:5" ht="15.75" customHeight="1">
      <c r="A454" s="74"/>
      <c r="C454" s="75"/>
      <c r="E454" s="75"/>
    </row>
    <row r="455" spans="1:5" ht="15.75" customHeight="1">
      <c r="A455" s="74"/>
      <c r="C455" s="75"/>
      <c r="E455" s="75"/>
    </row>
    <row r="456" spans="1:5" ht="15.75" customHeight="1">
      <c r="A456" s="74"/>
      <c r="C456" s="75"/>
      <c r="E456" s="75"/>
    </row>
    <row r="457" spans="1:5" ht="15.75" customHeight="1">
      <c r="A457" s="74"/>
      <c r="C457" s="75"/>
      <c r="E457" s="75"/>
    </row>
    <row r="458" spans="1:5" ht="15.75" customHeight="1">
      <c r="A458" s="74"/>
      <c r="C458" s="75"/>
      <c r="E458" s="75"/>
    </row>
    <row r="459" spans="1:5" ht="15.75" customHeight="1">
      <c r="A459" s="74"/>
      <c r="C459" s="75"/>
      <c r="E459" s="75"/>
    </row>
    <row r="460" spans="1:5" ht="15.75" customHeight="1">
      <c r="A460" s="74"/>
      <c r="C460" s="75"/>
      <c r="E460" s="75"/>
    </row>
    <row r="461" spans="1:5" ht="15.75" customHeight="1">
      <c r="A461" s="74"/>
      <c r="C461" s="75"/>
      <c r="E461" s="75"/>
    </row>
    <row r="462" spans="1:5" ht="15.75" customHeight="1">
      <c r="A462" s="74"/>
      <c r="C462" s="75"/>
      <c r="E462" s="75"/>
    </row>
    <row r="463" spans="1:5" ht="15.75" customHeight="1">
      <c r="A463" s="74"/>
      <c r="C463" s="75"/>
      <c r="E463" s="75"/>
    </row>
    <row r="464" spans="1:5" ht="15.75" customHeight="1">
      <c r="A464" s="74"/>
      <c r="C464" s="75"/>
      <c r="E464" s="75"/>
    </row>
    <row r="465" spans="1:5" ht="15.75" customHeight="1">
      <c r="A465" s="74"/>
      <c r="C465" s="75"/>
      <c r="E465" s="75"/>
    </row>
    <row r="466" spans="1:5" ht="15.75" customHeight="1">
      <c r="A466" s="74"/>
      <c r="C466" s="75"/>
      <c r="E466" s="75"/>
    </row>
    <row r="467" spans="1:5" ht="15.75" customHeight="1">
      <c r="A467" s="74"/>
      <c r="C467" s="75"/>
      <c r="E467" s="75"/>
    </row>
    <row r="468" spans="1:5" ht="15.75" customHeight="1">
      <c r="A468" s="74"/>
      <c r="C468" s="75"/>
      <c r="E468" s="75"/>
    </row>
    <row r="469" spans="1:5" ht="15.75" customHeight="1">
      <c r="A469" s="74"/>
      <c r="C469" s="75"/>
      <c r="E469" s="75"/>
    </row>
    <row r="470" spans="1:5" ht="15.75" customHeight="1">
      <c r="A470" s="74"/>
      <c r="C470" s="75"/>
      <c r="E470" s="75"/>
    </row>
    <row r="471" spans="1:5" ht="15.75" customHeight="1">
      <c r="A471" s="74"/>
      <c r="C471" s="75"/>
      <c r="E471" s="75"/>
    </row>
    <row r="472" spans="1:5" ht="15.75" customHeight="1">
      <c r="A472" s="74"/>
      <c r="C472" s="75"/>
      <c r="E472" s="75"/>
    </row>
    <row r="473" spans="1:5" ht="15.75" customHeight="1">
      <c r="A473" s="74"/>
      <c r="C473" s="75"/>
      <c r="E473" s="75"/>
    </row>
    <row r="474" spans="1:5" ht="15.75" customHeight="1">
      <c r="A474" s="74"/>
      <c r="C474" s="75"/>
      <c r="E474" s="75"/>
    </row>
    <row r="475" spans="1:5" ht="15.75" customHeight="1">
      <c r="A475" s="74"/>
      <c r="C475" s="75"/>
      <c r="E475" s="75"/>
    </row>
    <row r="476" spans="1:5" ht="15.75" customHeight="1">
      <c r="A476" s="74"/>
      <c r="C476" s="75"/>
      <c r="E476" s="75"/>
    </row>
    <row r="477" spans="1:5" ht="15.75" customHeight="1">
      <c r="A477" s="74"/>
      <c r="C477" s="75"/>
      <c r="E477" s="75"/>
    </row>
    <row r="478" spans="1:5" ht="15.75" customHeight="1">
      <c r="A478" s="74"/>
      <c r="C478" s="75"/>
      <c r="E478" s="75"/>
    </row>
    <row r="479" spans="1:5" ht="15.75" customHeight="1">
      <c r="A479" s="74"/>
      <c r="C479" s="75"/>
      <c r="E479" s="75"/>
    </row>
    <row r="480" spans="1:5" ht="15.75" customHeight="1">
      <c r="A480" s="74"/>
      <c r="C480" s="75"/>
      <c r="E480" s="75"/>
    </row>
    <row r="481" spans="1:5" ht="15.75" customHeight="1">
      <c r="A481" s="74"/>
      <c r="C481" s="75"/>
      <c r="E481" s="75"/>
    </row>
    <row r="482" spans="1:5" ht="15.75" customHeight="1">
      <c r="A482" s="74"/>
      <c r="C482" s="75"/>
      <c r="E482" s="75"/>
    </row>
    <row r="483" spans="1:5" ht="15.75" customHeight="1">
      <c r="A483" s="74"/>
      <c r="C483" s="75"/>
      <c r="E483" s="75"/>
    </row>
    <row r="484" spans="1:5" ht="15.75" customHeight="1">
      <c r="A484" s="74"/>
      <c r="C484" s="75"/>
      <c r="E484" s="75"/>
    </row>
    <row r="485" spans="1:5" ht="15.75" customHeight="1">
      <c r="A485" s="74"/>
      <c r="C485" s="75"/>
      <c r="E485" s="75"/>
    </row>
    <row r="486" spans="1:5" ht="15.75" customHeight="1">
      <c r="A486" s="74"/>
      <c r="C486" s="75"/>
      <c r="E486" s="75"/>
    </row>
    <row r="487" spans="1:5" ht="15.75" customHeight="1">
      <c r="A487" s="74"/>
      <c r="C487" s="75"/>
      <c r="E487" s="75"/>
    </row>
    <row r="488" spans="1:5" ht="15.75" customHeight="1">
      <c r="A488" s="74"/>
      <c r="C488" s="75"/>
      <c r="E488" s="75"/>
    </row>
    <row r="489" spans="1:5" ht="15.75" customHeight="1">
      <c r="A489" s="74"/>
      <c r="C489" s="75"/>
      <c r="E489" s="75"/>
    </row>
    <row r="490" spans="1:5" ht="15.75" customHeight="1">
      <c r="A490" s="74"/>
      <c r="C490" s="75"/>
      <c r="E490" s="75"/>
    </row>
    <row r="491" spans="1:5" ht="15.75" customHeight="1">
      <c r="A491" s="74"/>
      <c r="C491" s="75"/>
      <c r="E491" s="75"/>
    </row>
    <row r="492" spans="1:5" ht="15.75" customHeight="1">
      <c r="A492" s="74"/>
      <c r="C492" s="75"/>
      <c r="E492" s="75"/>
    </row>
    <row r="493" spans="1:5" ht="15.75" customHeight="1">
      <c r="A493" s="74"/>
      <c r="C493" s="75"/>
      <c r="E493" s="75"/>
    </row>
    <row r="494" spans="1:5" ht="15.75" customHeight="1">
      <c r="A494" s="74"/>
      <c r="C494" s="75"/>
      <c r="E494" s="75"/>
    </row>
    <row r="495" spans="1:5" ht="15.75" customHeight="1">
      <c r="A495" s="74"/>
      <c r="C495" s="75"/>
      <c r="E495" s="75"/>
    </row>
    <row r="496" spans="1:5" ht="15.75" customHeight="1">
      <c r="A496" s="74"/>
      <c r="C496" s="75"/>
      <c r="E496" s="75"/>
    </row>
    <row r="497" spans="1:5" ht="15.75" customHeight="1">
      <c r="A497" s="74"/>
      <c r="C497" s="75"/>
      <c r="E497" s="75"/>
    </row>
    <row r="498" spans="1:5" ht="15.75" customHeight="1">
      <c r="A498" s="74"/>
      <c r="C498" s="75"/>
      <c r="E498" s="75"/>
    </row>
    <row r="499" spans="1:5" ht="15.75" customHeight="1">
      <c r="A499" s="74"/>
      <c r="C499" s="75"/>
      <c r="E499" s="75"/>
    </row>
    <row r="500" spans="1:5" ht="15.75" customHeight="1">
      <c r="A500" s="74"/>
      <c r="C500" s="75"/>
      <c r="E500" s="75"/>
    </row>
    <row r="501" spans="1:5" ht="15.75" customHeight="1">
      <c r="A501" s="74"/>
      <c r="C501" s="75"/>
      <c r="E501" s="75"/>
    </row>
    <row r="502" spans="1:5" ht="15.75" customHeight="1">
      <c r="A502" s="74"/>
      <c r="C502" s="75"/>
      <c r="E502" s="75"/>
    </row>
    <row r="503" spans="1:5" ht="15.75" customHeight="1">
      <c r="A503" s="74"/>
      <c r="C503" s="75"/>
      <c r="E503" s="75"/>
    </row>
    <row r="504" spans="1:5" ht="15.75" customHeight="1">
      <c r="A504" s="74"/>
      <c r="C504" s="75"/>
      <c r="E504" s="75"/>
    </row>
    <row r="505" spans="1:5" ht="15.75" customHeight="1">
      <c r="A505" s="74"/>
      <c r="C505" s="75"/>
      <c r="E505" s="75"/>
    </row>
    <row r="506" spans="1:5" ht="15.75" customHeight="1">
      <c r="A506" s="74"/>
      <c r="C506" s="75"/>
      <c r="E506" s="75"/>
    </row>
    <row r="507" spans="1:5" ht="15.75" customHeight="1">
      <c r="A507" s="74"/>
      <c r="C507" s="75"/>
      <c r="E507" s="75"/>
    </row>
    <row r="508" spans="1:5" ht="15.75" customHeight="1">
      <c r="A508" s="74"/>
      <c r="C508" s="75"/>
      <c r="E508" s="75"/>
    </row>
    <row r="509" spans="1:5" ht="15.75" customHeight="1">
      <c r="A509" s="74"/>
      <c r="C509" s="75"/>
      <c r="E509" s="75"/>
    </row>
    <row r="510" spans="1:5" ht="15.75" customHeight="1">
      <c r="A510" s="74"/>
      <c r="C510" s="75"/>
      <c r="E510" s="75"/>
    </row>
    <row r="511" spans="1:5" ht="15.75" customHeight="1">
      <c r="A511" s="74"/>
      <c r="C511" s="75"/>
      <c r="E511" s="75"/>
    </row>
    <row r="512" spans="1:5" ht="15.75" customHeight="1">
      <c r="A512" s="74"/>
      <c r="C512" s="75"/>
      <c r="E512" s="75"/>
    </row>
    <row r="513" spans="1:5" ht="15.75" customHeight="1">
      <c r="A513" s="74"/>
      <c r="C513" s="75"/>
      <c r="E513" s="75"/>
    </row>
    <row r="514" spans="1:5" ht="15.75" customHeight="1">
      <c r="A514" s="74"/>
      <c r="C514" s="75"/>
      <c r="E514" s="75"/>
    </row>
    <row r="515" spans="1:5" ht="15.75" customHeight="1">
      <c r="A515" s="74"/>
      <c r="C515" s="75"/>
      <c r="E515" s="75"/>
    </row>
    <row r="516" spans="1:5" ht="15.75" customHeight="1">
      <c r="A516" s="74"/>
      <c r="C516" s="75"/>
      <c r="E516" s="75"/>
    </row>
    <row r="517" spans="1:5" ht="15.75" customHeight="1">
      <c r="A517" s="74"/>
      <c r="C517" s="75"/>
      <c r="E517" s="75"/>
    </row>
    <row r="518" spans="1:5" ht="15.75" customHeight="1">
      <c r="A518" s="74"/>
      <c r="C518" s="75"/>
      <c r="E518" s="75"/>
    </row>
    <row r="519" spans="1:5" ht="15.75" customHeight="1">
      <c r="A519" s="74"/>
      <c r="C519" s="75"/>
      <c r="E519" s="75"/>
    </row>
    <row r="520" spans="1:5" ht="15.75" customHeight="1">
      <c r="A520" s="74"/>
      <c r="C520" s="75"/>
      <c r="E520" s="75"/>
    </row>
    <row r="521" spans="1:5" ht="15.75" customHeight="1">
      <c r="A521" s="74"/>
      <c r="C521" s="75"/>
      <c r="E521" s="75"/>
    </row>
    <row r="522" spans="1:5" ht="15.75" customHeight="1">
      <c r="A522" s="74"/>
      <c r="C522" s="75"/>
      <c r="E522" s="75"/>
    </row>
    <row r="523" spans="1:5" ht="15.75" customHeight="1">
      <c r="A523" s="74"/>
      <c r="C523" s="75"/>
      <c r="E523" s="75"/>
    </row>
    <row r="524" spans="1:5" ht="15.75" customHeight="1">
      <c r="A524" s="74"/>
      <c r="C524" s="75"/>
      <c r="E524" s="75"/>
    </row>
    <row r="525" spans="1:5" ht="15.75" customHeight="1">
      <c r="A525" s="74"/>
      <c r="C525" s="75"/>
      <c r="E525" s="75"/>
    </row>
    <row r="526" spans="1:5" ht="15.75" customHeight="1">
      <c r="A526" s="74"/>
      <c r="C526" s="75"/>
      <c r="E526" s="75"/>
    </row>
    <row r="527" spans="1:5" ht="15.75" customHeight="1">
      <c r="A527" s="74"/>
      <c r="C527" s="75"/>
      <c r="E527" s="75"/>
    </row>
    <row r="528" spans="1:5" ht="15.75" customHeight="1">
      <c r="A528" s="74"/>
      <c r="C528" s="75"/>
      <c r="E528" s="75"/>
    </row>
    <row r="529" spans="1:5" ht="15.75" customHeight="1">
      <c r="A529" s="74"/>
      <c r="C529" s="75"/>
      <c r="E529" s="75"/>
    </row>
    <row r="530" spans="1:5" ht="15.75" customHeight="1">
      <c r="A530" s="74"/>
      <c r="C530" s="75"/>
      <c r="E530" s="75"/>
    </row>
    <row r="531" spans="1:5" ht="15.75" customHeight="1">
      <c r="A531" s="74"/>
      <c r="C531" s="75"/>
      <c r="E531" s="75"/>
    </row>
    <row r="532" spans="1:5" ht="15.75" customHeight="1">
      <c r="A532" s="74"/>
      <c r="C532" s="75"/>
      <c r="E532" s="75"/>
    </row>
    <row r="533" spans="1:5" ht="15.75" customHeight="1">
      <c r="A533" s="74"/>
      <c r="C533" s="75"/>
      <c r="E533" s="75"/>
    </row>
    <row r="534" spans="1:5" ht="15.75" customHeight="1">
      <c r="A534" s="74"/>
      <c r="C534" s="75"/>
      <c r="E534" s="75"/>
    </row>
    <row r="535" spans="1:5" ht="15.75" customHeight="1">
      <c r="A535" s="74"/>
      <c r="C535" s="75"/>
      <c r="E535" s="75"/>
    </row>
    <row r="536" spans="1:5" ht="15.75" customHeight="1">
      <c r="A536" s="74"/>
      <c r="C536" s="75"/>
      <c r="E536" s="75"/>
    </row>
    <row r="537" spans="1:5" ht="15.75" customHeight="1">
      <c r="A537" s="74"/>
      <c r="C537" s="75"/>
      <c r="E537" s="75"/>
    </row>
    <row r="538" spans="1:5" ht="15.75" customHeight="1">
      <c r="A538" s="74"/>
      <c r="C538" s="75"/>
      <c r="E538" s="75"/>
    </row>
    <row r="539" spans="1:5" ht="15.75" customHeight="1">
      <c r="A539" s="74"/>
      <c r="C539" s="75"/>
      <c r="E539" s="75"/>
    </row>
    <row r="540" spans="1:5" ht="15.75" customHeight="1">
      <c r="A540" s="74"/>
      <c r="C540" s="75"/>
      <c r="E540" s="75"/>
    </row>
    <row r="541" spans="1:5" ht="15.75" customHeight="1">
      <c r="A541" s="74"/>
      <c r="C541" s="75"/>
      <c r="E541" s="75"/>
    </row>
    <row r="542" spans="1:5" ht="15.75" customHeight="1">
      <c r="A542" s="74"/>
      <c r="C542" s="75"/>
      <c r="E542" s="75"/>
    </row>
    <row r="543" spans="1:5" ht="15.75" customHeight="1">
      <c r="A543" s="74"/>
      <c r="C543" s="75"/>
      <c r="E543" s="75"/>
    </row>
    <row r="544" spans="1:5" ht="15.75" customHeight="1">
      <c r="A544" s="74"/>
      <c r="C544" s="75"/>
      <c r="E544" s="75"/>
    </row>
    <row r="545" spans="1:5" ht="15.75" customHeight="1">
      <c r="A545" s="74"/>
      <c r="C545" s="75"/>
      <c r="E545" s="75"/>
    </row>
    <row r="546" spans="1:5" ht="15.75" customHeight="1">
      <c r="A546" s="74"/>
      <c r="C546" s="75"/>
      <c r="E546" s="75"/>
    </row>
    <row r="547" spans="1:5" ht="15.75" customHeight="1">
      <c r="A547" s="74"/>
      <c r="C547" s="75"/>
      <c r="E547" s="75"/>
    </row>
    <row r="548" spans="1:5" ht="15.75" customHeight="1">
      <c r="A548" s="74"/>
      <c r="C548" s="75"/>
      <c r="E548" s="75"/>
    </row>
    <row r="549" spans="1:5" ht="15.75" customHeight="1">
      <c r="A549" s="74"/>
      <c r="C549" s="75"/>
      <c r="E549" s="75"/>
    </row>
    <row r="550" spans="1:5" ht="15.75" customHeight="1">
      <c r="A550" s="74"/>
      <c r="C550" s="75"/>
      <c r="E550" s="75"/>
    </row>
    <row r="551" spans="1:5" ht="15.75" customHeight="1">
      <c r="A551" s="74"/>
      <c r="C551" s="75"/>
      <c r="E551" s="75"/>
    </row>
    <row r="552" spans="1:5" ht="15.75" customHeight="1">
      <c r="A552" s="74"/>
      <c r="C552" s="75"/>
      <c r="E552" s="75"/>
    </row>
    <row r="553" spans="1:5" ht="15.75" customHeight="1">
      <c r="A553" s="74"/>
      <c r="C553" s="75"/>
      <c r="E553" s="75"/>
    </row>
    <row r="554" spans="1:5" ht="15.75" customHeight="1">
      <c r="A554" s="74"/>
      <c r="C554" s="75"/>
      <c r="E554" s="75"/>
    </row>
    <row r="555" spans="1:5" ht="15.75" customHeight="1">
      <c r="A555" s="74"/>
      <c r="C555" s="75"/>
      <c r="E555" s="75"/>
    </row>
    <row r="556" spans="1:5" ht="15.75" customHeight="1">
      <c r="A556" s="74"/>
      <c r="C556" s="75"/>
      <c r="E556" s="75"/>
    </row>
    <row r="557" spans="1:5" ht="15.75" customHeight="1">
      <c r="A557" s="74"/>
      <c r="C557" s="75"/>
      <c r="E557" s="75"/>
    </row>
    <row r="558" spans="1:5" ht="15.75" customHeight="1">
      <c r="A558" s="74"/>
      <c r="C558" s="75"/>
      <c r="E558" s="75"/>
    </row>
    <row r="559" spans="1:5" ht="15.75" customHeight="1">
      <c r="A559" s="74"/>
      <c r="C559" s="75"/>
      <c r="E559" s="75"/>
    </row>
    <row r="560" spans="1:5" ht="15.75" customHeight="1">
      <c r="A560" s="74"/>
      <c r="C560" s="75"/>
      <c r="E560" s="75"/>
    </row>
    <row r="561" spans="1:5" ht="15.75" customHeight="1">
      <c r="A561" s="74"/>
      <c r="C561" s="75"/>
      <c r="E561" s="75"/>
    </row>
    <row r="562" spans="1:5" ht="15.75" customHeight="1">
      <c r="A562" s="74"/>
      <c r="C562" s="75"/>
      <c r="E562" s="75"/>
    </row>
    <row r="563" spans="1:5" ht="15.75" customHeight="1">
      <c r="A563" s="74"/>
      <c r="C563" s="75"/>
      <c r="E563" s="75"/>
    </row>
    <row r="564" spans="1:5" ht="15.75" customHeight="1">
      <c r="A564" s="74"/>
      <c r="C564" s="75"/>
      <c r="E564" s="75"/>
    </row>
    <row r="565" spans="1:5" ht="15.75" customHeight="1">
      <c r="A565" s="74"/>
      <c r="C565" s="75"/>
      <c r="E565" s="75"/>
    </row>
    <row r="566" spans="1:5" ht="15.75" customHeight="1">
      <c r="A566" s="74"/>
      <c r="C566" s="75"/>
      <c r="E566" s="75"/>
    </row>
    <row r="567" spans="1:5" ht="15.75" customHeight="1">
      <c r="A567" s="74"/>
      <c r="C567" s="75"/>
      <c r="E567" s="75"/>
    </row>
    <row r="568" spans="1:5" ht="15.75" customHeight="1">
      <c r="A568" s="74"/>
      <c r="C568" s="75"/>
      <c r="E568" s="75"/>
    </row>
    <row r="569" spans="1:5" ht="15.75" customHeight="1">
      <c r="A569" s="74"/>
      <c r="C569" s="75"/>
      <c r="E569" s="75"/>
    </row>
    <row r="570" spans="1:5" ht="15.75" customHeight="1">
      <c r="A570" s="74"/>
      <c r="C570" s="75"/>
      <c r="E570" s="75"/>
    </row>
    <row r="571" spans="1:5" ht="15.75" customHeight="1">
      <c r="A571" s="74"/>
      <c r="C571" s="75"/>
      <c r="E571" s="75"/>
    </row>
    <row r="572" spans="1:5" ht="15.75" customHeight="1">
      <c r="A572" s="74"/>
      <c r="C572" s="75"/>
      <c r="E572" s="75"/>
    </row>
    <row r="573" spans="1:5" ht="15.75" customHeight="1">
      <c r="A573" s="74"/>
      <c r="C573" s="75"/>
      <c r="E573" s="75"/>
    </row>
    <row r="574" spans="1:5" ht="15.75" customHeight="1">
      <c r="A574" s="74"/>
      <c r="C574" s="75"/>
      <c r="E574" s="75"/>
    </row>
    <row r="575" spans="1:5" ht="15.75" customHeight="1">
      <c r="A575" s="74"/>
      <c r="C575" s="75"/>
      <c r="E575" s="75"/>
    </row>
    <row r="576" spans="1:5" ht="15.75" customHeight="1">
      <c r="A576" s="74"/>
      <c r="C576" s="75"/>
      <c r="E576" s="75"/>
    </row>
    <row r="577" spans="1:5" ht="15.75" customHeight="1">
      <c r="A577" s="74"/>
      <c r="C577" s="75"/>
      <c r="E577" s="75"/>
    </row>
    <row r="578" spans="1:5" ht="15.75" customHeight="1">
      <c r="A578" s="74"/>
      <c r="C578" s="75"/>
      <c r="E578" s="75"/>
    </row>
    <row r="579" spans="1:5" ht="15.75" customHeight="1">
      <c r="A579" s="74"/>
      <c r="C579" s="75"/>
      <c r="E579" s="75"/>
    </row>
    <row r="580" spans="1:5" ht="15.75" customHeight="1">
      <c r="A580" s="74"/>
      <c r="C580" s="75"/>
      <c r="E580" s="75"/>
    </row>
    <row r="581" spans="1:5" ht="15.75" customHeight="1">
      <c r="A581" s="74"/>
      <c r="C581" s="75"/>
      <c r="E581" s="75"/>
    </row>
    <row r="582" spans="1:5" ht="15.75" customHeight="1">
      <c r="A582" s="74"/>
      <c r="C582" s="75"/>
      <c r="E582" s="75"/>
    </row>
    <row r="583" spans="1:5" ht="15.75" customHeight="1">
      <c r="A583" s="74"/>
      <c r="C583" s="75"/>
      <c r="E583" s="75"/>
    </row>
    <row r="584" spans="1:5" ht="15.75" customHeight="1">
      <c r="A584" s="74"/>
      <c r="C584" s="75"/>
      <c r="E584" s="75"/>
    </row>
    <row r="585" spans="1:5" ht="15.75" customHeight="1">
      <c r="A585" s="74"/>
      <c r="C585" s="75"/>
      <c r="E585" s="75"/>
    </row>
    <row r="586" spans="1:5" ht="15.75" customHeight="1">
      <c r="A586" s="74"/>
      <c r="C586" s="75"/>
      <c r="E586" s="75"/>
    </row>
    <row r="587" spans="1:5" ht="15.75" customHeight="1">
      <c r="A587" s="74"/>
      <c r="C587" s="75"/>
      <c r="E587" s="75"/>
    </row>
    <row r="588" spans="1:5" ht="15.75" customHeight="1">
      <c r="A588" s="74"/>
      <c r="C588" s="75"/>
      <c r="E588" s="75"/>
    </row>
    <row r="589" spans="1:5" ht="15.75" customHeight="1">
      <c r="A589" s="74"/>
      <c r="C589" s="75"/>
      <c r="E589" s="75"/>
    </row>
    <row r="590" spans="1:5" ht="15.75" customHeight="1">
      <c r="A590" s="74"/>
      <c r="C590" s="75"/>
      <c r="E590" s="75"/>
    </row>
    <row r="591" spans="1:5" ht="15.75" customHeight="1">
      <c r="A591" s="74"/>
      <c r="C591" s="75"/>
      <c r="E591" s="75"/>
    </row>
    <row r="592" spans="1:5" ht="15.75" customHeight="1">
      <c r="A592" s="74"/>
      <c r="C592" s="75"/>
      <c r="E592" s="75"/>
    </row>
    <row r="593" spans="1:5" ht="15.75" customHeight="1">
      <c r="A593" s="74"/>
      <c r="C593" s="75"/>
      <c r="E593" s="75"/>
    </row>
    <row r="594" spans="1:5" ht="15.75" customHeight="1">
      <c r="A594" s="74"/>
      <c r="C594" s="75"/>
      <c r="E594" s="75"/>
    </row>
    <row r="595" spans="1:5" ht="15.75" customHeight="1">
      <c r="A595" s="74"/>
      <c r="C595" s="75"/>
      <c r="E595" s="75"/>
    </row>
    <row r="596" spans="1:5" ht="15.75" customHeight="1">
      <c r="A596" s="74"/>
      <c r="C596" s="75"/>
      <c r="E596" s="75"/>
    </row>
    <row r="597" spans="1:5" ht="15.75" customHeight="1">
      <c r="A597" s="74"/>
      <c r="C597" s="75"/>
      <c r="E597" s="75"/>
    </row>
    <row r="598" spans="1:5" ht="15.75" customHeight="1">
      <c r="A598" s="74"/>
      <c r="C598" s="75"/>
      <c r="E598" s="75"/>
    </row>
    <row r="599" spans="1:5" ht="15.75" customHeight="1">
      <c r="A599" s="74"/>
      <c r="C599" s="75"/>
      <c r="E599" s="75"/>
    </row>
    <row r="600" spans="1:5" ht="15.75" customHeight="1">
      <c r="A600" s="74"/>
      <c r="C600" s="75"/>
      <c r="E600" s="75"/>
    </row>
    <row r="601" spans="1:5" ht="15.75" customHeight="1">
      <c r="A601" s="74"/>
      <c r="C601" s="75"/>
      <c r="E601" s="75"/>
    </row>
    <row r="602" spans="1:5" ht="15.75" customHeight="1">
      <c r="A602" s="74"/>
      <c r="C602" s="75"/>
      <c r="E602" s="75"/>
    </row>
    <row r="603" spans="1:5" ht="15.75" customHeight="1">
      <c r="A603" s="74"/>
      <c r="C603" s="75"/>
      <c r="E603" s="75"/>
    </row>
    <row r="604" spans="1:5" ht="15.75" customHeight="1">
      <c r="A604" s="74"/>
      <c r="C604" s="75"/>
      <c r="E604" s="75"/>
    </row>
    <row r="605" spans="1:5" ht="15.75" customHeight="1">
      <c r="A605" s="74"/>
      <c r="C605" s="75"/>
      <c r="E605" s="75"/>
    </row>
    <row r="606" spans="1:5" ht="15.75" customHeight="1">
      <c r="A606" s="74"/>
      <c r="C606" s="75"/>
      <c r="E606" s="75"/>
    </row>
    <row r="607" spans="1:5" ht="15.75" customHeight="1">
      <c r="A607" s="74"/>
      <c r="C607" s="75"/>
      <c r="E607" s="75"/>
    </row>
    <row r="608" spans="1:5" ht="15.75" customHeight="1">
      <c r="A608" s="74"/>
      <c r="C608" s="75"/>
      <c r="E608" s="75"/>
    </row>
    <row r="609" spans="1:5" ht="15.75" customHeight="1">
      <c r="A609" s="74"/>
      <c r="C609" s="75"/>
      <c r="E609" s="75"/>
    </row>
    <row r="610" spans="1:5" ht="15.75" customHeight="1">
      <c r="A610" s="74"/>
      <c r="C610" s="75"/>
      <c r="E610" s="75"/>
    </row>
    <row r="611" spans="1:5" ht="15.75" customHeight="1">
      <c r="A611" s="74"/>
      <c r="C611" s="75"/>
      <c r="E611" s="75"/>
    </row>
    <row r="612" spans="1:5" ht="15.75" customHeight="1">
      <c r="A612" s="74"/>
      <c r="C612" s="75"/>
      <c r="E612" s="75"/>
    </row>
    <row r="613" spans="1:5" ht="15.75" customHeight="1">
      <c r="A613" s="74"/>
      <c r="C613" s="75"/>
      <c r="E613" s="75"/>
    </row>
    <row r="614" spans="1:5" ht="15.75" customHeight="1">
      <c r="A614" s="74"/>
      <c r="C614" s="75"/>
      <c r="E614" s="75"/>
    </row>
    <row r="615" spans="1:5" ht="15.75" customHeight="1">
      <c r="A615" s="74"/>
      <c r="C615" s="75"/>
      <c r="E615" s="75"/>
    </row>
    <row r="616" spans="1:5" ht="15.75" customHeight="1">
      <c r="A616" s="74"/>
      <c r="C616" s="75"/>
      <c r="E616" s="75"/>
    </row>
    <row r="617" spans="1:5" ht="15.75" customHeight="1">
      <c r="A617" s="74"/>
      <c r="C617" s="75"/>
      <c r="E617" s="75"/>
    </row>
    <row r="618" spans="1:5" ht="15.75" customHeight="1">
      <c r="A618" s="74"/>
      <c r="C618" s="75"/>
      <c r="E618" s="75"/>
    </row>
    <row r="619" spans="1:5" ht="15.75" customHeight="1">
      <c r="A619" s="74"/>
      <c r="C619" s="75"/>
      <c r="E619" s="75"/>
    </row>
    <row r="620" spans="1:5" ht="15.75" customHeight="1">
      <c r="A620" s="74"/>
      <c r="C620" s="75"/>
      <c r="E620" s="75"/>
    </row>
    <row r="621" spans="1:5" ht="15.75" customHeight="1">
      <c r="A621" s="74"/>
      <c r="C621" s="75"/>
      <c r="E621" s="75"/>
    </row>
    <row r="622" spans="1:5" ht="15.75" customHeight="1">
      <c r="A622" s="74"/>
      <c r="C622" s="75"/>
      <c r="E622" s="75"/>
    </row>
    <row r="623" spans="1:5" ht="15.75" customHeight="1">
      <c r="A623" s="74"/>
      <c r="C623" s="75"/>
      <c r="E623" s="75"/>
    </row>
    <row r="624" spans="1:5" ht="15.75" customHeight="1">
      <c r="A624" s="74"/>
      <c r="C624" s="75"/>
      <c r="E624" s="75"/>
    </row>
    <row r="625" spans="1:5" ht="15.75" customHeight="1">
      <c r="A625" s="74"/>
      <c r="C625" s="75"/>
      <c r="E625" s="75"/>
    </row>
    <row r="626" spans="1:5" ht="15.75" customHeight="1">
      <c r="A626" s="74"/>
      <c r="C626" s="75"/>
      <c r="E626" s="75"/>
    </row>
    <row r="627" spans="1:5" ht="15.75" customHeight="1">
      <c r="A627" s="74"/>
      <c r="C627" s="75"/>
      <c r="E627" s="75"/>
    </row>
    <row r="628" spans="1:5" ht="15.75" customHeight="1">
      <c r="A628" s="74"/>
      <c r="C628" s="75"/>
      <c r="E628" s="75"/>
    </row>
    <row r="629" spans="1:5" ht="15.75" customHeight="1">
      <c r="A629" s="74"/>
      <c r="C629" s="75"/>
      <c r="E629" s="75"/>
    </row>
    <row r="630" spans="1:5" ht="15.75" customHeight="1">
      <c r="A630" s="74"/>
      <c r="C630" s="75"/>
      <c r="E630" s="75"/>
    </row>
    <row r="631" spans="1:5" ht="15.75" customHeight="1">
      <c r="A631" s="74"/>
      <c r="C631" s="75"/>
      <c r="E631" s="75"/>
    </row>
    <row r="632" spans="1:5" ht="15.75" customHeight="1">
      <c r="A632" s="74"/>
      <c r="C632" s="75"/>
      <c r="E632" s="75"/>
    </row>
    <row r="633" spans="1:5" ht="15.75" customHeight="1">
      <c r="A633" s="74"/>
      <c r="C633" s="75"/>
      <c r="E633" s="75"/>
    </row>
    <row r="634" spans="1:5" ht="15.75" customHeight="1">
      <c r="A634" s="74"/>
      <c r="C634" s="75"/>
      <c r="E634" s="75"/>
    </row>
    <row r="635" spans="1:5" ht="15.75" customHeight="1">
      <c r="A635" s="74"/>
      <c r="C635" s="75"/>
      <c r="E635" s="75"/>
    </row>
    <row r="636" spans="1:5" ht="15.75" customHeight="1">
      <c r="A636" s="74"/>
      <c r="C636" s="75"/>
      <c r="E636" s="75"/>
    </row>
    <row r="637" spans="1:5" ht="15.75" customHeight="1">
      <c r="A637" s="74"/>
      <c r="C637" s="75"/>
      <c r="E637" s="75"/>
    </row>
    <row r="638" spans="1:5" ht="15.75" customHeight="1">
      <c r="A638" s="74"/>
      <c r="C638" s="75"/>
      <c r="E638" s="75"/>
    </row>
    <row r="639" spans="1:5" ht="15.75" customHeight="1">
      <c r="A639" s="74"/>
      <c r="C639" s="75"/>
      <c r="E639" s="75"/>
    </row>
    <row r="640" spans="1:5" ht="15.75" customHeight="1">
      <c r="A640" s="74"/>
      <c r="C640" s="75"/>
      <c r="E640" s="75"/>
    </row>
    <row r="641" spans="1:5" ht="15.75" customHeight="1">
      <c r="A641" s="74"/>
      <c r="C641" s="75"/>
      <c r="E641" s="75"/>
    </row>
    <row r="642" spans="1:5" ht="15.75" customHeight="1">
      <c r="A642" s="74"/>
      <c r="C642" s="75"/>
      <c r="E642" s="75"/>
    </row>
    <row r="643" spans="1:5" ht="15.75" customHeight="1">
      <c r="A643" s="74"/>
      <c r="C643" s="75"/>
      <c r="E643" s="75"/>
    </row>
    <row r="644" spans="1:5" ht="15.75" customHeight="1">
      <c r="A644" s="74"/>
      <c r="C644" s="75"/>
      <c r="E644" s="75"/>
    </row>
    <row r="645" spans="1:5" ht="15.75" customHeight="1">
      <c r="A645" s="74"/>
      <c r="C645" s="75"/>
      <c r="E645" s="75"/>
    </row>
    <row r="646" spans="1:5" ht="15.75" customHeight="1">
      <c r="A646" s="74"/>
      <c r="C646" s="75"/>
      <c r="E646" s="75"/>
    </row>
    <row r="647" spans="1:5" ht="15.75" customHeight="1">
      <c r="A647" s="74"/>
      <c r="C647" s="75"/>
      <c r="E647" s="75"/>
    </row>
    <row r="648" spans="1:5" ht="15.75" customHeight="1">
      <c r="A648" s="74"/>
      <c r="C648" s="75"/>
      <c r="E648" s="75"/>
    </row>
    <row r="649" spans="1:5" ht="15.75" customHeight="1">
      <c r="A649" s="74"/>
      <c r="C649" s="75"/>
      <c r="E649" s="75"/>
    </row>
    <row r="650" spans="1:5" ht="15.75" customHeight="1">
      <c r="A650" s="74"/>
      <c r="C650" s="75"/>
      <c r="E650" s="75"/>
    </row>
    <row r="651" spans="1:5" ht="15.75" customHeight="1">
      <c r="A651" s="74"/>
      <c r="C651" s="75"/>
      <c r="E651" s="75"/>
    </row>
    <row r="652" spans="1:5" ht="15.75" customHeight="1">
      <c r="A652" s="74"/>
      <c r="C652" s="75"/>
      <c r="E652" s="75"/>
    </row>
    <row r="653" spans="1:5" ht="15.75" customHeight="1">
      <c r="A653" s="74"/>
      <c r="C653" s="75"/>
      <c r="E653" s="75"/>
    </row>
    <row r="654" spans="1:5" ht="15.75" customHeight="1">
      <c r="A654" s="74"/>
      <c r="C654" s="75"/>
      <c r="E654" s="75"/>
    </row>
    <row r="655" spans="1:5" ht="15.75" customHeight="1">
      <c r="A655" s="74"/>
      <c r="C655" s="75"/>
      <c r="E655" s="75"/>
    </row>
    <row r="656" spans="1:5" ht="15.75" customHeight="1">
      <c r="A656" s="74"/>
      <c r="C656" s="75"/>
      <c r="E656" s="75"/>
    </row>
    <row r="657" spans="1:5" ht="15.75" customHeight="1">
      <c r="A657" s="74"/>
      <c r="C657" s="75"/>
      <c r="E657" s="75"/>
    </row>
    <row r="658" spans="1:5" ht="15.75" customHeight="1">
      <c r="A658" s="74"/>
      <c r="C658" s="75"/>
      <c r="E658" s="75"/>
    </row>
    <row r="659" spans="1:5" ht="15.75" customHeight="1">
      <c r="A659" s="74"/>
      <c r="C659" s="75"/>
      <c r="E659" s="75"/>
    </row>
    <row r="660" spans="1:5" ht="15.75" customHeight="1">
      <c r="A660" s="74"/>
      <c r="C660" s="75"/>
      <c r="E660" s="75"/>
    </row>
    <row r="661" spans="1:5" ht="15.75" customHeight="1">
      <c r="A661" s="74"/>
      <c r="C661" s="75"/>
      <c r="E661" s="75"/>
    </row>
    <row r="662" spans="1:5" ht="15.75" customHeight="1">
      <c r="A662" s="74"/>
      <c r="C662" s="75"/>
      <c r="E662" s="75"/>
    </row>
    <row r="663" spans="1:5" ht="15.75" customHeight="1">
      <c r="A663" s="74"/>
      <c r="C663" s="75"/>
      <c r="E663" s="75"/>
    </row>
    <row r="664" spans="1:5" ht="15.75" customHeight="1">
      <c r="A664" s="74"/>
      <c r="C664" s="75"/>
      <c r="E664" s="75"/>
    </row>
    <row r="665" spans="1:5" ht="15.75" customHeight="1">
      <c r="A665" s="74"/>
      <c r="C665" s="75"/>
      <c r="E665" s="75"/>
    </row>
    <row r="666" spans="1:5" ht="15.75" customHeight="1">
      <c r="A666" s="74"/>
      <c r="C666" s="75"/>
      <c r="E666" s="75"/>
    </row>
    <row r="667" spans="1:5" ht="15.75" customHeight="1">
      <c r="A667" s="74"/>
      <c r="C667" s="75"/>
      <c r="E667" s="75"/>
    </row>
    <row r="668" spans="1:5" ht="15.75" customHeight="1">
      <c r="A668" s="74"/>
      <c r="C668" s="75"/>
      <c r="E668" s="75"/>
    </row>
    <row r="669" spans="1:5" ht="15.75" customHeight="1">
      <c r="A669" s="74"/>
      <c r="C669" s="75"/>
      <c r="E669" s="75"/>
    </row>
    <row r="670" spans="1:5" ht="15.75" customHeight="1">
      <c r="A670" s="74"/>
      <c r="C670" s="75"/>
      <c r="E670" s="75"/>
    </row>
    <row r="671" spans="1:5" ht="15.75" customHeight="1">
      <c r="A671" s="74"/>
      <c r="C671" s="75"/>
      <c r="E671" s="75"/>
    </row>
    <row r="672" spans="1:5" ht="15.75" customHeight="1">
      <c r="A672" s="74"/>
      <c r="C672" s="75"/>
      <c r="E672" s="75"/>
    </row>
    <row r="673" spans="1:5" ht="15.75" customHeight="1">
      <c r="A673" s="74"/>
      <c r="C673" s="75"/>
      <c r="E673" s="75"/>
    </row>
    <row r="674" spans="1:5" ht="15.75" customHeight="1">
      <c r="A674" s="74"/>
      <c r="C674" s="75"/>
      <c r="E674" s="75"/>
    </row>
    <row r="675" spans="1:5" ht="15.75" customHeight="1">
      <c r="A675" s="74"/>
      <c r="C675" s="75"/>
      <c r="E675" s="75"/>
    </row>
    <row r="676" spans="1:5" ht="15.75" customHeight="1">
      <c r="A676" s="74"/>
      <c r="C676" s="75"/>
      <c r="E676" s="75"/>
    </row>
    <row r="677" spans="1:5" ht="15.75" customHeight="1">
      <c r="A677" s="74"/>
      <c r="C677" s="75"/>
      <c r="E677" s="75"/>
    </row>
    <row r="678" spans="1:5" ht="15.75" customHeight="1">
      <c r="A678" s="74"/>
      <c r="C678" s="75"/>
      <c r="E678" s="75"/>
    </row>
    <row r="679" spans="1:5" ht="15.75" customHeight="1">
      <c r="A679" s="74"/>
      <c r="C679" s="75"/>
      <c r="E679" s="75"/>
    </row>
    <row r="680" spans="1:5" ht="15.75" customHeight="1">
      <c r="A680" s="74"/>
      <c r="C680" s="75"/>
      <c r="E680" s="75"/>
    </row>
    <row r="681" spans="1:5" ht="15.75" customHeight="1">
      <c r="A681" s="74"/>
      <c r="C681" s="75"/>
      <c r="E681" s="75"/>
    </row>
    <row r="682" spans="1:5" ht="15.75" customHeight="1">
      <c r="A682" s="74"/>
      <c r="C682" s="75"/>
      <c r="E682" s="75"/>
    </row>
    <row r="683" spans="1:5" ht="15.75" customHeight="1">
      <c r="A683" s="74"/>
      <c r="C683" s="75"/>
      <c r="E683" s="75"/>
    </row>
    <row r="684" spans="1:5" ht="15.75" customHeight="1">
      <c r="A684" s="74"/>
      <c r="C684" s="75"/>
      <c r="E684" s="75"/>
    </row>
    <row r="685" spans="1:5" ht="15.75" customHeight="1">
      <c r="A685" s="74"/>
      <c r="C685" s="75"/>
      <c r="E685" s="75"/>
    </row>
    <row r="686" spans="1:5" ht="15.75" customHeight="1">
      <c r="A686" s="74"/>
      <c r="C686" s="75"/>
      <c r="E686" s="75"/>
    </row>
    <row r="687" spans="1:5" ht="15.75" customHeight="1">
      <c r="A687" s="74"/>
      <c r="C687" s="75"/>
      <c r="E687" s="75"/>
    </row>
    <row r="688" spans="1:5" ht="15.75" customHeight="1">
      <c r="A688" s="74"/>
      <c r="C688" s="75"/>
      <c r="E688" s="75"/>
    </row>
    <row r="689" spans="1:5" ht="15.75" customHeight="1">
      <c r="A689" s="74"/>
      <c r="C689" s="75"/>
      <c r="E689" s="75"/>
    </row>
    <row r="690" spans="1:5" ht="15.75" customHeight="1">
      <c r="A690" s="74"/>
      <c r="C690" s="75"/>
      <c r="E690" s="75"/>
    </row>
    <row r="691" spans="1:5" ht="15.75" customHeight="1">
      <c r="A691" s="74"/>
      <c r="C691" s="75"/>
      <c r="E691" s="75"/>
    </row>
    <row r="692" spans="1:5" ht="15.75" customHeight="1">
      <c r="A692" s="74"/>
      <c r="C692" s="75"/>
      <c r="E692" s="75"/>
    </row>
    <row r="693" spans="1:5" ht="15.75" customHeight="1">
      <c r="A693" s="74"/>
      <c r="C693" s="75"/>
      <c r="E693" s="75"/>
    </row>
    <row r="694" spans="1:5" ht="15.75" customHeight="1">
      <c r="A694" s="74"/>
      <c r="C694" s="75"/>
      <c r="E694" s="75"/>
    </row>
    <row r="695" spans="1:5" ht="15.75" customHeight="1">
      <c r="A695" s="74"/>
      <c r="C695" s="75"/>
      <c r="E695" s="75"/>
    </row>
    <row r="696" spans="1:5" ht="15.75" customHeight="1">
      <c r="A696" s="74"/>
      <c r="C696" s="75"/>
      <c r="E696" s="75"/>
    </row>
    <row r="697" spans="1:5" ht="15.75" customHeight="1">
      <c r="A697" s="74"/>
      <c r="C697" s="75"/>
      <c r="E697" s="75"/>
    </row>
    <row r="698" spans="1:5" ht="15.75" customHeight="1">
      <c r="A698" s="74"/>
      <c r="C698" s="75"/>
      <c r="E698" s="75"/>
    </row>
    <row r="699" spans="1:5" ht="15.75" customHeight="1">
      <c r="A699" s="74"/>
      <c r="C699" s="75"/>
      <c r="E699" s="75"/>
    </row>
    <row r="700" spans="1:5" ht="15.75" customHeight="1">
      <c r="A700" s="74"/>
      <c r="C700" s="75"/>
      <c r="E700" s="75"/>
    </row>
    <row r="701" spans="1:5" ht="15.75" customHeight="1">
      <c r="A701" s="74"/>
      <c r="C701" s="75"/>
      <c r="E701" s="75"/>
    </row>
    <row r="702" spans="1:5" ht="15.75" customHeight="1">
      <c r="A702" s="74"/>
      <c r="C702" s="75"/>
      <c r="E702" s="75"/>
    </row>
    <row r="703" spans="1:5" ht="15.75" customHeight="1">
      <c r="A703" s="74"/>
      <c r="C703" s="75"/>
      <c r="E703" s="75"/>
    </row>
    <row r="704" spans="1:5" ht="15.75" customHeight="1">
      <c r="A704" s="74"/>
      <c r="C704" s="75"/>
      <c r="E704" s="75"/>
    </row>
    <row r="705" spans="1:5" ht="15.75" customHeight="1">
      <c r="A705" s="74"/>
      <c r="C705" s="75"/>
      <c r="E705" s="75"/>
    </row>
    <row r="706" spans="1:5" ht="15.75" customHeight="1">
      <c r="A706" s="74"/>
      <c r="C706" s="75"/>
      <c r="E706" s="75"/>
    </row>
    <row r="707" spans="1:5" ht="15.75" customHeight="1">
      <c r="A707" s="74"/>
      <c r="C707" s="75"/>
      <c r="E707" s="75"/>
    </row>
    <row r="708" spans="1:5" ht="15.75" customHeight="1">
      <c r="A708" s="74"/>
      <c r="C708" s="75"/>
      <c r="E708" s="75"/>
    </row>
    <row r="709" spans="1:5" ht="15.75" customHeight="1">
      <c r="A709" s="74"/>
      <c r="C709" s="75"/>
      <c r="E709" s="75"/>
    </row>
    <row r="710" spans="1:5" ht="15.75" customHeight="1">
      <c r="A710" s="74"/>
      <c r="C710" s="75"/>
      <c r="E710" s="75"/>
    </row>
    <row r="711" spans="1:5" ht="15.75" customHeight="1">
      <c r="A711" s="74"/>
      <c r="C711" s="75"/>
      <c r="E711" s="75"/>
    </row>
    <row r="712" spans="1:5" ht="15.75" customHeight="1">
      <c r="A712" s="74"/>
      <c r="C712" s="75"/>
      <c r="E712" s="75"/>
    </row>
    <row r="713" spans="1:5" ht="15.75" customHeight="1">
      <c r="A713" s="74"/>
      <c r="C713" s="75"/>
      <c r="E713" s="75"/>
    </row>
    <row r="714" spans="1:5" ht="15.75" customHeight="1">
      <c r="A714" s="74"/>
      <c r="C714" s="75"/>
      <c r="E714" s="75"/>
    </row>
    <row r="715" spans="1:5" ht="15.75" customHeight="1">
      <c r="A715" s="74"/>
      <c r="C715" s="75"/>
      <c r="E715" s="75"/>
    </row>
    <row r="716" spans="1:5" ht="15.75" customHeight="1">
      <c r="A716" s="74"/>
      <c r="C716" s="75"/>
      <c r="E716" s="75"/>
    </row>
    <row r="717" spans="1:5" ht="15.75" customHeight="1">
      <c r="A717" s="74"/>
      <c r="C717" s="75"/>
      <c r="E717" s="75"/>
    </row>
    <row r="718" spans="1:5" ht="15.75" customHeight="1">
      <c r="A718" s="74"/>
      <c r="C718" s="75"/>
      <c r="E718" s="75"/>
    </row>
    <row r="719" spans="1:5" ht="15.75" customHeight="1">
      <c r="A719" s="74"/>
      <c r="C719" s="75"/>
      <c r="E719" s="75"/>
    </row>
    <row r="720" spans="1:5" ht="15.75" customHeight="1">
      <c r="A720" s="74"/>
      <c r="C720" s="75"/>
      <c r="E720" s="75"/>
    </row>
    <row r="721" spans="1:5" ht="15.75" customHeight="1">
      <c r="A721" s="74"/>
      <c r="C721" s="75"/>
      <c r="E721" s="75"/>
    </row>
    <row r="722" spans="1:5" ht="15.75" customHeight="1">
      <c r="A722" s="74"/>
      <c r="C722" s="75"/>
      <c r="E722" s="75"/>
    </row>
    <row r="723" spans="1:5" ht="15.75" customHeight="1">
      <c r="A723" s="74"/>
      <c r="C723" s="75"/>
      <c r="E723" s="75"/>
    </row>
    <row r="724" spans="1:5" ht="15.75" customHeight="1">
      <c r="A724" s="74"/>
      <c r="C724" s="75"/>
      <c r="E724" s="75"/>
    </row>
    <row r="725" spans="1:5" ht="15.75" customHeight="1">
      <c r="A725" s="74"/>
      <c r="C725" s="75"/>
      <c r="E725" s="75"/>
    </row>
    <row r="726" spans="1:5" ht="15.75" customHeight="1">
      <c r="A726" s="74"/>
      <c r="C726" s="75"/>
      <c r="E726" s="75"/>
    </row>
    <row r="727" spans="1:5" ht="15.75" customHeight="1">
      <c r="A727" s="74"/>
      <c r="C727" s="75"/>
      <c r="E727" s="75"/>
    </row>
    <row r="728" spans="1:5" ht="15.75" customHeight="1">
      <c r="A728" s="74"/>
      <c r="C728" s="75"/>
      <c r="E728" s="75"/>
    </row>
    <row r="729" spans="1:5" ht="15.75" customHeight="1">
      <c r="A729" s="74"/>
      <c r="C729" s="75"/>
      <c r="E729" s="75"/>
    </row>
    <row r="730" spans="1:5" ht="15.75" customHeight="1">
      <c r="A730" s="74"/>
      <c r="C730" s="75"/>
      <c r="E730" s="75"/>
    </row>
    <row r="731" spans="1:5" ht="15.75" customHeight="1">
      <c r="A731" s="74"/>
      <c r="C731" s="75"/>
      <c r="E731" s="75"/>
    </row>
    <row r="732" spans="1:5" ht="15.75" customHeight="1">
      <c r="A732" s="74"/>
      <c r="C732" s="75"/>
      <c r="E732" s="75"/>
    </row>
    <row r="733" spans="1:5" ht="15.75" customHeight="1">
      <c r="A733" s="74"/>
      <c r="C733" s="75"/>
      <c r="E733" s="75"/>
    </row>
    <row r="734" spans="1:5" ht="15.75" customHeight="1">
      <c r="A734" s="74"/>
      <c r="C734" s="75"/>
      <c r="E734" s="75"/>
    </row>
    <row r="735" spans="1:5" ht="15.75" customHeight="1">
      <c r="A735" s="74"/>
      <c r="C735" s="75"/>
      <c r="E735" s="75"/>
    </row>
    <row r="736" spans="1:5" ht="15.75" customHeight="1">
      <c r="A736" s="74"/>
      <c r="C736" s="75"/>
      <c r="E736" s="75"/>
    </row>
    <row r="737" spans="1:5" ht="15.75" customHeight="1">
      <c r="A737" s="74"/>
      <c r="C737" s="75"/>
      <c r="E737" s="75"/>
    </row>
    <row r="738" spans="1:5" ht="15.75" customHeight="1">
      <c r="A738" s="74"/>
      <c r="C738" s="75"/>
      <c r="E738" s="75"/>
    </row>
    <row r="739" spans="1:5" ht="15.75" customHeight="1">
      <c r="A739" s="74"/>
      <c r="C739" s="75"/>
      <c r="E739" s="75"/>
    </row>
    <row r="740" spans="1:5" ht="15.75" customHeight="1">
      <c r="A740" s="74"/>
      <c r="C740" s="75"/>
      <c r="E740" s="75"/>
    </row>
    <row r="741" spans="1:5" ht="15.75" customHeight="1">
      <c r="A741" s="74"/>
      <c r="C741" s="75"/>
      <c r="E741" s="75"/>
    </row>
    <row r="742" spans="1:5" ht="15.75" customHeight="1">
      <c r="A742" s="74"/>
      <c r="C742" s="75"/>
      <c r="E742" s="75"/>
    </row>
    <row r="743" spans="1:5" ht="15.75" customHeight="1">
      <c r="A743" s="74"/>
      <c r="C743" s="75"/>
      <c r="E743" s="75"/>
    </row>
    <row r="744" spans="1:5" ht="15.75" customHeight="1">
      <c r="A744" s="74"/>
      <c r="C744" s="75"/>
      <c r="E744" s="75"/>
    </row>
    <row r="745" spans="1:5" ht="15.75" customHeight="1">
      <c r="A745" s="74"/>
      <c r="C745" s="75"/>
      <c r="E745" s="75"/>
    </row>
    <row r="746" spans="1:5" ht="15.75" customHeight="1">
      <c r="A746" s="74"/>
      <c r="C746" s="75"/>
      <c r="E746" s="75"/>
    </row>
    <row r="747" spans="1:5" ht="15.75" customHeight="1">
      <c r="A747" s="74"/>
      <c r="C747" s="75"/>
      <c r="E747" s="75"/>
    </row>
    <row r="748" spans="1:5" ht="15.75" customHeight="1">
      <c r="A748" s="74"/>
      <c r="C748" s="75"/>
      <c r="E748" s="75"/>
    </row>
    <row r="749" spans="1:5" ht="15.75" customHeight="1">
      <c r="A749" s="74"/>
      <c r="C749" s="75"/>
      <c r="E749" s="75"/>
    </row>
    <row r="750" spans="1:5" ht="15.75" customHeight="1">
      <c r="A750" s="74"/>
      <c r="C750" s="75"/>
      <c r="E750" s="75"/>
    </row>
    <row r="751" spans="1:5" ht="15.75" customHeight="1">
      <c r="A751" s="74"/>
      <c r="C751" s="75"/>
      <c r="E751" s="75"/>
    </row>
    <row r="752" spans="1:5" ht="15.75" customHeight="1">
      <c r="A752" s="74"/>
      <c r="C752" s="75"/>
      <c r="E752" s="75"/>
    </row>
    <row r="753" spans="1:5" ht="15.75" customHeight="1">
      <c r="A753" s="74"/>
      <c r="C753" s="75"/>
      <c r="E753" s="75"/>
    </row>
    <row r="754" spans="1:5" ht="15.75" customHeight="1">
      <c r="A754" s="74"/>
      <c r="C754" s="75"/>
      <c r="E754" s="75"/>
    </row>
    <row r="755" spans="1:5" ht="15.75" customHeight="1">
      <c r="A755" s="74"/>
      <c r="C755" s="75"/>
      <c r="E755" s="75"/>
    </row>
    <row r="756" spans="1:5" ht="15.75" customHeight="1">
      <c r="A756" s="74"/>
      <c r="C756" s="75"/>
      <c r="E756" s="75"/>
    </row>
    <row r="757" spans="1:5" ht="15.75" customHeight="1">
      <c r="A757" s="74"/>
      <c r="C757" s="75"/>
      <c r="E757" s="75"/>
    </row>
    <row r="758" spans="1:5" ht="15.75" customHeight="1">
      <c r="A758" s="74"/>
      <c r="C758" s="75"/>
      <c r="E758" s="75"/>
    </row>
    <row r="759" spans="1:5" ht="15.75" customHeight="1">
      <c r="A759" s="74"/>
      <c r="C759" s="75"/>
      <c r="E759" s="75"/>
    </row>
    <row r="760" spans="1:5" ht="15.75" customHeight="1">
      <c r="A760" s="74"/>
      <c r="C760" s="75"/>
      <c r="E760" s="75"/>
    </row>
    <row r="761" spans="1:5" ht="15.75" customHeight="1">
      <c r="A761" s="74"/>
      <c r="C761" s="75"/>
      <c r="E761" s="75"/>
    </row>
    <row r="762" spans="1:5" ht="15.75" customHeight="1">
      <c r="A762" s="74"/>
      <c r="C762" s="75"/>
      <c r="E762" s="75"/>
    </row>
    <row r="763" spans="1:5" ht="15.75" customHeight="1">
      <c r="A763" s="74"/>
      <c r="C763" s="75"/>
      <c r="E763" s="75"/>
    </row>
    <row r="764" spans="1:5" ht="15.75" customHeight="1">
      <c r="A764" s="74"/>
      <c r="C764" s="75"/>
      <c r="E764" s="75"/>
    </row>
    <row r="765" spans="1:5" ht="15.75" customHeight="1">
      <c r="A765" s="74"/>
      <c r="C765" s="75"/>
      <c r="E765" s="75"/>
    </row>
    <row r="766" spans="1:5" ht="15.75" customHeight="1">
      <c r="A766" s="74"/>
      <c r="C766" s="75"/>
      <c r="E766" s="75"/>
    </row>
    <row r="767" spans="1:5" ht="15.75" customHeight="1">
      <c r="A767" s="74"/>
      <c r="C767" s="75"/>
      <c r="E767" s="75"/>
    </row>
    <row r="768" spans="1:5" ht="15.75" customHeight="1">
      <c r="A768" s="74"/>
      <c r="C768" s="75"/>
      <c r="E768" s="75"/>
    </row>
    <row r="769" spans="1:5" ht="15.75" customHeight="1">
      <c r="A769" s="74"/>
      <c r="C769" s="75"/>
      <c r="E769" s="75"/>
    </row>
    <row r="770" spans="1:5" ht="15.75" customHeight="1">
      <c r="A770" s="74"/>
      <c r="C770" s="75"/>
      <c r="E770" s="75"/>
    </row>
    <row r="771" spans="1:5" ht="15.75" customHeight="1">
      <c r="A771" s="74"/>
      <c r="C771" s="75"/>
      <c r="E771" s="75"/>
    </row>
    <row r="772" spans="1:5" ht="15.75" customHeight="1">
      <c r="A772" s="74"/>
      <c r="C772" s="75"/>
      <c r="E772" s="75"/>
    </row>
    <row r="773" spans="1:5" ht="15.75" customHeight="1">
      <c r="A773" s="74"/>
      <c r="C773" s="75"/>
      <c r="E773" s="75"/>
    </row>
    <row r="774" spans="1:5" ht="15.75" customHeight="1">
      <c r="A774" s="74"/>
      <c r="C774" s="75"/>
      <c r="E774" s="75"/>
    </row>
    <row r="775" spans="1:5" ht="15.75" customHeight="1">
      <c r="A775" s="74"/>
      <c r="C775" s="75"/>
      <c r="E775" s="75"/>
    </row>
    <row r="776" spans="1:5" ht="15.75" customHeight="1">
      <c r="A776" s="74"/>
      <c r="C776" s="75"/>
      <c r="E776" s="75"/>
    </row>
    <row r="777" spans="1:5" ht="15.75" customHeight="1">
      <c r="A777" s="74"/>
      <c r="C777" s="75"/>
      <c r="E777" s="75"/>
    </row>
    <row r="778" spans="1:5" ht="15.75" customHeight="1">
      <c r="A778" s="74"/>
      <c r="C778" s="75"/>
      <c r="E778" s="75"/>
    </row>
    <row r="779" spans="1:5" ht="15.75" customHeight="1">
      <c r="A779" s="74"/>
      <c r="C779" s="75"/>
      <c r="E779" s="75"/>
    </row>
    <row r="780" spans="1:5" ht="15.75" customHeight="1">
      <c r="A780" s="74"/>
      <c r="C780" s="75"/>
      <c r="E780" s="75"/>
    </row>
    <row r="781" spans="1:5" ht="15.75" customHeight="1">
      <c r="A781" s="74"/>
      <c r="C781" s="75"/>
      <c r="E781" s="75"/>
    </row>
    <row r="782" spans="1:5" ht="15.75" customHeight="1">
      <c r="A782" s="74"/>
      <c r="C782" s="75"/>
      <c r="E782" s="75"/>
    </row>
    <row r="783" spans="1:5" ht="15.75" customHeight="1">
      <c r="A783" s="74"/>
      <c r="C783" s="75"/>
      <c r="E783" s="75"/>
    </row>
    <row r="784" spans="1:5" ht="15.75" customHeight="1">
      <c r="A784" s="74"/>
      <c r="C784" s="75"/>
      <c r="E784" s="75"/>
    </row>
    <row r="785" spans="1:5" ht="15.75" customHeight="1">
      <c r="A785" s="74"/>
      <c r="C785" s="75"/>
      <c r="E785" s="75"/>
    </row>
    <row r="786" spans="1:5" ht="15.75" customHeight="1">
      <c r="A786" s="74"/>
      <c r="C786" s="75"/>
      <c r="E786" s="75"/>
    </row>
    <row r="787" spans="1:5" ht="15.75" customHeight="1">
      <c r="A787" s="74"/>
      <c r="C787" s="75"/>
      <c r="E787" s="75"/>
    </row>
    <row r="788" spans="1:5" ht="15.75" customHeight="1">
      <c r="A788" s="74"/>
      <c r="C788" s="75"/>
      <c r="E788" s="75"/>
    </row>
    <row r="789" spans="1:5" ht="15.75" customHeight="1">
      <c r="A789" s="74"/>
      <c r="C789" s="75"/>
      <c r="E789" s="75"/>
    </row>
    <row r="790" spans="1:5" ht="15.75" customHeight="1">
      <c r="A790" s="74"/>
      <c r="C790" s="75"/>
      <c r="E790" s="75"/>
    </row>
    <row r="791" spans="1:5" ht="15.75" customHeight="1">
      <c r="A791" s="74"/>
      <c r="C791" s="75"/>
      <c r="E791" s="75"/>
    </row>
    <row r="792" spans="1:5" ht="15.75" customHeight="1">
      <c r="A792" s="74"/>
      <c r="C792" s="75"/>
      <c r="E792" s="75"/>
    </row>
    <row r="793" spans="1:5" ht="15.75" customHeight="1">
      <c r="A793" s="74"/>
      <c r="C793" s="75"/>
      <c r="E793" s="75"/>
    </row>
    <row r="794" spans="1:5" ht="15.75" customHeight="1">
      <c r="A794" s="74"/>
      <c r="C794" s="75"/>
      <c r="E794" s="75"/>
    </row>
    <row r="795" spans="1:5" ht="15.75" customHeight="1">
      <c r="A795" s="74"/>
      <c r="C795" s="75"/>
      <c r="E795" s="75"/>
    </row>
    <row r="796" spans="1:5" ht="15.75" customHeight="1">
      <c r="A796" s="74"/>
      <c r="C796" s="75"/>
      <c r="E796" s="75"/>
    </row>
    <row r="797" spans="1:5" ht="15.75" customHeight="1">
      <c r="A797" s="74"/>
      <c r="C797" s="75"/>
      <c r="E797" s="75"/>
    </row>
    <row r="798" spans="1:5" ht="15.75" customHeight="1">
      <c r="A798" s="74"/>
      <c r="C798" s="75"/>
      <c r="E798" s="75"/>
    </row>
    <row r="799" spans="1:5" ht="15.75" customHeight="1">
      <c r="A799" s="74"/>
      <c r="C799" s="75"/>
      <c r="E799" s="75"/>
    </row>
    <row r="800" spans="1:5" ht="15.75" customHeight="1">
      <c r="A800" s="74"/>
      <c r="C800" s="75"/>
      <c r="E800" s="75"/>
    </row>
    <row r="801" spans="1:5" ht="15.75" customHeight="1">
      <c r="A801" s="74"/>
      <c r="C801" s="75"/>
      <c r="E801" s="75"/>
    </row>
    <row r="802" spans="1:5" ht="15.75" customHeight="1">
      <c r="A802" s="74"/>
      <c r="C802" s="75"/>
      <c r="E802" s="75"/>
    </row>
    <row r="803" spans="1:5" ht="15.75" customHeight="1">
      <c r="A803" s="74"/>
      <c r="C803" s="75"/>
      <c r="E803" s="75"/>
    </row>
    <row r="804" spans="1:5" ht="15.75" customHeight="1">
      <c r="A804" s="74"/>
      <c r="C804" s="75"/>
      <c r="E804" s="75"/>
    </row>
    <row r="805" spans="1:5" ht="15.75" customHeight="1">
      <c r="A805" s="74"/>
      <c r="C805" s="75"/>
      <c r="E805" s="75"/>
    </row>
    <row r="806" spans="1:5" ht="15.75" customHeight="1">
      <c r="A806" s="74"/>
      <c r="C806" s="75"/>
      <c r="E806" s="75"/>
    </row>
    <row r="807" spans="1:5" ht="15.75" customHeight="1">
      <c r="A807" s="74"/>
      <c r="C807" s="75"/>
      <c r="E807" s="75"/>
    </row>
    <row r="808" spans="1:5" ht="15.75" customHeight="1">
      <c r="A808" s="74"/>
      <c r="C808" s="75"/>
      <c r="E808" s="75"/>
    </row>
    <row r="809" spans="1:5" ht="15.75" customHeight="1">
      <c r="A809" s="74"/>
      <c r="C809" s="75"/>
      <c r="E809" s="75"/>
    </row>
    <row r="810" spans="1:5" ht="15.75" customHeight="1">
      <c r="A810" s="74"/>
      <c r="C810" s="75"/>
      <c r="E810" s="75"/>
    </row>
    <row r="811" spans="1:5" ht="15.75" customHeight="1">
      <c r="A811" s="74"/>
      <c r="C811" s="75"/>
      <c r="E811" s="75"/>
    </row>
    <row r="812" spans="1:5" ht="15.75" customHeight="1">
      <c r="A812" s="74"/>
      <c r="C812" s="75"/>
      <c r="E812" s="75"/>
    </row>
    <row r="813" spans="1:5" ht="15.75" customHeight="1">
      <c r="A813" s="74"/>
      <c r="C813" s="75"/>
      <c r="E813" s="75"/>
    </row>
    <row r="814" spans="1:5" ht="15.75" customHeight="1">
      <c r="A814" s="74"/>
      <c r="C814" s="75"/>
      <c r="E814" s="75"/>
    </row>
    <row r="815" spans="1:5" ht="15.75" customHeight="1">
      <c r="A815" s="74"/>
      <c r="C815" s="75"/>
      <c r="E815" s="75"/>
    </row>
    <row r="816" spans="1:5" ht="15.75" customHeight="1">
      <c r="A816" s="74"/>
      <c r="C816" s="75"/>
      <c r="E816" s="75"/>
    </row>
    <row r="817" spans="1:5" ht="15.75" customHeight="1">
      <c r="A817" s="74"/>
      <c r="C817" s="75"/>
      <c r="E817" s="75"/>
    </row>
    <row r="818" spans="1:5" ht="15.75" customHeight="1">
      <c r="A818" s="74"/>
      <c r="C818" s="75"/>
      <c r="E818" s="75"/>
    </row>
    <row r="819" spans="1:5" ht="15.75" customHeight="1">
      <c r="A819" s="74"/>
      <c r="C819" s="75"/>
      <c r="E819" s="75"/>
    </row>
    <row r="820" spans="1:5" ht="15.75" customHeight="1">
      <c r="A820" s="74"/>
      <c r="C820" s="75"/>
      <c r="E820" s="75"/>
    </row>
    <row r="821" spans="1:5" ht="15.75" customHeight="1">
      <c r="A821" s="74"/>
      <c r="C821" s="75"/>
      <c r="E821" s="75"/>
    </row>
    <row r="822" spans="1:5" ht="15.75" customHeight="1">
      <c r="A822" s="74"/>
      <c r="C822" s="75"/>
      <c r="E822" s="75"/>
    </row>
    <row r="823" spans="1:5" ht="15.75" customHeight="1">
      <c r="A823" s="74"/>
      <c r="C823" s="75"/>
      <c r="E823" s="75"/>
    </row>
    <row r="824" spans="1:5" ht="15.75" customHeight="1">
      <c r="A824" s="74"/>
      <c r="C824" s="75"/>
      <c r="E824" s="75"/>
    </row>
    <row r="825" spans="1:5" ht="15.75" customHeight="1">
      <c r="A825" s="74"/>
      <c r="C825" s="75"/>
      <c r="E825" s="75"/>
    </row>
    <row r="826" spans="1:5" ht="15.75" customHeight="1">
      <c r="A826" s="74"/>
      <c r="C826" s="75"/>
      <c r="E826" s="75"/>
    </row>
    <row r="827" spans="1:5" ht="15.75" customHeight="1">
      <c r="A827" s="74"/>
      <c r="C827" s="75"/>
      <c r="E827" s="75"/>
    </row>
    <row r="828" spans="1:5" ht="15.75" customHeight="1">
      <c r="A828" s="74"/>
      <c r="C828" s="75"/>
      <c r="E828" s="75"/>
    </row>
    <row r="829" spans="1:5" ht="15.75" customHeight="1">
      <c r="A829" s="74"/>
      <c r="C829" s="75"/>
      <c r="E829" s="75"/>
    </row>
    <row r="830" spans="1:5" ht="15.75" customHeight="1">
      <c r="A830" s="74"/>
      <c r="C830" s="75"/>
      <c r="E830" s="75"/>
    </row>
    <row r="831" spans="1:5" ht="15.75" customHeight="1">
      <c r="A831" s="74"/>
      <c r="C831" s="75"/>
      <c r="E831" s="75"/>
    </row>
    <row r="832" spans="1:5" ht="15.75" customHeight="1">
      <c r="A832" s="74"/>
      <c r="C832" s="75"/>
      <c r="E832" s="75"/>
    </row>
    <row r="833" spans="1:5" ht="15.75" customHeight="1">
      <c r="A833" s="74"/>
      <c r="C833" s="75"/>
      <c r="E833" s="75"/>
    </row>
    <row r="834" spans="1:5" ht="15.75" customHeight="1">
      <c r="A834" s="74"/>
      <c r="C834" s="75"/>
      <c r="E834" s="75"/>
    </row>
    <row r="835" spans="1:5" ht="15.75" customHeight="1">
      <c r="A835" s="74"/>
      <c r="C835" s="75"/>
      <c r="E835" s="75"/>
    </row>
    <row r="836" spans="1:5" ht="15.75" customHeight="1">
      <c r="A836" s="74"/>
      <c r="C836" s="75"/>
      <c r="E836" s="75"/>
    </row>
    <row r="837" spans="1:5" ht="15.75" customHeight="1">
      <c r="A837" s="74"/>
      <c r="C837" s="75"/>
      <c r="E837" s="75"/>
    </row>
    <row r="838" spans="1:5" ht="15.75" customHeight="1">
      <c r="A838" s="74"/>
      <c r="C838" s="75"/>
      <c r="E838" s="75"/>
    </row>
    <row r="839" spans="1:5" ht="15.75" customHeight="1">
      <c r="A839" s="74"/>
      <c r="C839" s="75"/>
      <c r="E839" s="75"/>
    </row>
    <row r="840" spans="1:5" ht="15.75" customHeight="1">
      <c r="A840" s="74"/>
      <c r="C840" s="75"/>
      <c r="E840" s="75"/>
    </row>
    <row r="841" spans="1:5" ht="15.75" customHeight="1">
      <c r="A841" s="74"/>
      <c r="C841" s="75"/>
      <c r="E841" s="75"/>
    </row>
    <row r="842" spans="1:5" ht="15.75" customHeight="1">
      <c r="A842" s="74"/>
      <c r="C842" s="75"/>
      <c r="E842" s="75"/>
    </row>
    <row r="843" spans="1:5" ht="15.75" customHeight="1">
      <c r="A843" s="74"/>
      <c r="C843" s="75"/>
      <c r="E843" s="75"/>
    </row>
    <row r="844" spans="1:5" ht="15.75" customHeight="1">
      <c r="A844" s="74"/>
      <c r="C844" s="75"/>
      <c r="E844" s="75"/>
    </row>
    <row r="845" spans="1:5" ht="15.75" customHeight="1">
      <c r="A845" s="74"/>
      <c r="C845" s="75"/>
      <c r="E845" s="75"/>
    </row>
    <row r="846" spans="1:5" ht="15.75" customHeight="1">
      <c r="A846" s="74"/>
      <c r="C846" s="75"/>
      <c r="E846" s="75"/>
    </row>
    <row r="847" spans="1:5" ht="15.75" customHeight="1">
      <c r="A847" s="74"/>
      <c r="C847" s="75"/>
      <c r="E847" s="75"/>
    </row>
    <row r="848" spans="1:5" ht="15.75" customHeight="1">
      <c r="A848" s="74"/>
      <c r="C848" s="75"/>
      <c r="E848" s="75"/>
    </row>
    <row r="849" spans="1:5" ht="15.75" customHeight="1">
      <c r="A849" s="74"/>
      <c r="C849" s="75"/>
      <c r="E849" s="75"/>
    </row>
    <row r="850" spans="1:5" ht="15.75" customHeight="1">
      <c r="A850" s="74"/>
      <c r="C850" s="75"/>
      <c r="E850" s="75"/>
    </row>
    <row r="851" spans="1:5" ht="15.75" customHeight="1">
      <c r="A851" s="74"/>
      <c r="C851" s="75"/>
      <c r="E851" s="75"/>
    </row>
    <row r="852" spans="1:5" ht="15.75" customHeight="1">
      <c r="A852" s="74"/>
      <c r="C852" s="75"/>
      <c r="E852" s="75"/>
    </row>
    <row r="853" spans="1:5" ht="15.75" customHeight="1">
      <c r="A853" s="74"/>
      <c r="C853" s="75"/>
      <c r="E853" s="75"/>
    </row>
    <row r="854" spans="1:5" ht="15.75" customHeight="1">
      <c r="A854" s="74"/>
      <c r="C854" s="75"/>
      <c r="E854" s="75"/>
    </row>
    <row r="855" spans="1:5" ht="15.75" customHeight="1">
      <c r="A855" s="74"/>
      <c r="C855" s="75"/>
      <c r="E855" s="75"/>
    </row>
    <row r="856" spans="1:5" ht="15.75" customHeight="1">
      <c r="A856" s="74"/>
      <c r="C856" s="75"/>
      <c r="E856" s="75"/>
    </row>
    <row r="857" spans="1:5" ht="15.75" customHeight="1">
      <c r="A857" s="74"/>
      <c r="C857" s="75"/>
      <c r="E857" s="75"/>
    </row>
    <row r="858" spans="1:5" ht="15.75" customHeight="1">
      <c r="A858" s="74"/>
      <c r="C858" s="75"/>
      <c r="E858" s="75"/>
    </row>
    <row r="859" spans="1:5" ht="15.75" customHeight="1">
      <c r="A859" s="74"/>
      <c r="C859" s="75"/>
      <c r="E859" s="75"/>
    </row>
    <row r="860" spans="1:5" ht="15.75" customHeight="1">
      <c r="A860" s="74"/>
      <c r="C860" s="75"/>
      <c r="E860" s="75"/>
    </row>
    <row r="861" spans="1:5" ht="15.75" customHeight="1">
      <c r="A861" s="74"/>
      <c r="C861" s="75"/>
      <c r="E861" s="75"/>
    </row>
    <row r="862" spans="1:5" ht="15.75" customHeight="1">
      <c r="A862" s="74"/>
      <c r="C862" s="75"/>
      <c r="E862" s="75"/>
    </row>
    <row r="863" spans="1:5" ht="15.75" customHeight="1">
      <c r="A863" s="74"/>
      <c r="C863" s="75"/>
      <c r="E863" s="75"/>
    </row>
    <row r="864" spans="1:5" ht="15.75" customHeight="1">
      <c r="A864" s="74"/>
      <c r="C864" s="75"/>
      <c r="E864" s="75"/>
    </row>
    <row r="865" spans="1:5" ht="15.75" customHeight="1">
      <c r="A865" s="74"/>
      <c r="C865" s="75"/>
      <c r="E865" s="75"/>
    </row>
    <row r="866" spans="1:5" ht="15.75" customHeight="1">
      <c r="A866" s="74"/>
      <c r="C866" s="75"/>
      <c r="E866" s="75"/>
    </row>
    <row r="867" spans="1:5" ht="15.75" customHeight="1">
      <c r="A867" s="74"/>
      <c r="C867" s="75"/>
      <c r="E867" s="75"/>
    </row>
    <row r="868" spans="1:5" ht="15.75" customHeight="1">
      <c r="A868" s="74"/>
      <c r="C868" s="75"/>
      <c r="E868" s="75"/>
    </row>
    <row r="869" spans="1:5" ht="15.75" customHeight="1">
      <c r="A869" s="74"/>
      <c r="C869" s="75"/>
      <c r="E869" s="75"/>
    </row>
    <row r="870" spans="1:5" ht="15.75" customHeight="1">
      <c r="A870" s="74"/>
      <c r="C870" s="75"/>
      <c r="E870" s="75"/>
    </row>
    <row r="871" spans="1:5" ht="15.75" customHeight="1">
      <c r="A871" s="74"/>
      <c r="C871" s="75"/>
      <c r="E871" s="75"/>
    </row>
    <row r="872" spans="1:5" ht="15.75" customHeight="1">
      <c r="A872" s="74"/>
      <c r="C872" s="75"/>
      <c r="E872" s="75"/>
    </row>
    <row r="873" spans="1:5" ht="15.75" customHeight="1">
      <c r="A873" s="74"/>
      <c r="C873" s="75"/>
      <c r="E873" s="75"/>
    </row>
    <row r="874" spans="1:5" ht="15.75" customHeight="1">
      <c r="A874" s="74"/>
      <c r="C874" s="75"/>
      <c r="E874" s="75"/>
    </row>
    <row r="875" spans="1:5" ht="15.75" customHeight="1">
      <c r="A875" s="74"/>
      <c r="C875" s="75"/>
      <c r="E875" s="75"/>
    </row>
    <row r="876" spans="1:5" ht="15.75" customHeight="1">
      <c r="A876" s="74"/>
      <c r="C876" s="75"/>
      <c r="E876" s="75"/>
    </row>
    <row r="877" spans="1:5" ht="15.75" customHeight="1">
      <c r="A877" s="74"/>
      <c r="C877" s="75"/>
      <c r="E877" s="75"/>
    </row>
    <row r="878" spans="1:5" ht="15.75" customHeight="1">
      <c r="A878" s="74"/>
      <c r="C878" s="75"/>
      <c r="E878" s="75"/>
    </row>
    <row r="879" spans="1:5" ht="15.75" customHeight="1">
      <c r="A879" s="74"/>
      <c r="C879" s="75"/>
      <c r="E879" s="75"/>
    </row>
    <row r="880" spans="1:5" ht="15.75" customHeight="1">
      <c r="A880" s="74"/>
      <c r="C880" s="75"/>
      <c r="E880" s="75"/>
    </row>
    <row r="881" spans="1:5" ht="15.75" customHeight="1">
      <c r="A881" s="74"/>
      <c r="C881" s="75"/>
      <c r="E881" s="75"/>
    </row>
    <row r="882" spans="1:5" ht="15.75" customHeight="1">
      <c r="A882" s="74"/>
      <c r="C882" s="75"/>
      <c r="E882" s="75"/>
    </row>
    <row r="883" spans="1:5" ht="15.75" customHeight="1">
      <c r="A883" s="74"/>
      <c r="C883" s="75"/>
      <c r="E883" s="75"/>
    </row>
    <row r="884" spans="1:5" ht="15.75" customHeight="1">
      <c r="A884" s="74"/>
      <c r="C884" s="75"/>
      <c r="E884" s="75"/>
    </row>
    <row r="885" spans="1:5" ht="15.75" customHeight="1">
      <c r="A885" s="74"/>
      <c r="C885" s="75"/>
      <c r="E885" s="75"/>
    </row>
    <row r="886" spans="1:5" ht="15.75" customHeight="1">
      <c r="A886" s="74"/>
      <c r="C886" s="75"/>
      <c r="E886" s="75"/>
    </row>
    <row r="887" spans="1:5" ht="15.75" customHeight="1">
      <c r="A887" s="74"/>
      <c r="C887" s="75"/>
      <c r="E887" s="75"/>
    </row>
    <row r="888" spans="1:5" ht="15.75" customHeight="1">
      <c r="A888" s="74"/>
      <c r="C888" s="75"/>
      <c r="E888" s="75"/>
    </row>
    <row r="889" spans="1:5" ht="15.75" customHeight="1">
      <c r="A889" s="74"/>
      <c r="C889" s="75"/>
      <c r="E889" s="75"/>
    </row>
    <row r="890" spans="1:5" ht="15.75" customHeight="1">
      <c r="A890" s="74"/>
      <c r="C890" s="75"/>
      <c r="E890" s="75"/>
    </row>
    <row r="891" spans="1:5" ht="15.75" customHeight="1">
      <c r="A891" s="74"/>
      <c r="C891" s="75"/>
      <c r="E891" s="75"/>
    </row>
    <row r="892" spans="1:5" ht="15.75" customHeight="1">
      <c r="A892" s="74"/>
      <c r="C892" s="75"/>
      <c r="E892" s="75"/>
    </row>
    <row r="893" spans="1:5" ht="15.75" customHeight="1">
      <c r="A893" s="74"/>
      <c r="C893" s="75"/>
      <c r="E893" s="75"/>
    </row>
    <row r="894" spans="1:5" ht="15.75" customHeight="1">
      <c r="A894" s="74"/>
      <c r="C894" s="75"/>
      <c r="E894" s="75"/>
    </row>
    <row r="895" spans="1:5" ht="15.75" customHeight="1">
      <c r="A895" s="74"/>
      <c r="C895" s="75"/>
      <c r="E895" s="75"/>
    </row>
    <row r="896" spans="1:5" ht="15.75" customHeight="1">
      <c r="A896" s="74"/>
      <c r="C896" s="75"/>
      <c r="E896" s="75"/>
    </row>
    <row r="897" spans="1:5" ht="15.75" customHeight="1">
      <c r="A897" s="74"/>
      <c r="C897" s="75"/>
      <c r="E897" s="75"/>
    </row>
    <row r="898" spans="1:5" ht="15.75" customHeight="1">
      <c r="A898" s="74"/>
      <c r="C898" s="75"/>
      <c r="E898" s="75"/>
    </row>
    <row r="899" spans="1:5" ht="15.75" customHeight="1">
      <c r="A899" s="74"/>
      <c r="C899" s="75"/>
      <c r="E899" s="75"/>
    </row>
    <row r="900" spans="1:5" ht="15.75" customHeight="1">
      <c r="A900" s="74"/>
      <c r="C900" s="75"/>
      <c r="E900" s="75"/>
    </row>
    <row r="901" spans="1:5" ht="15.75" customHeight="1">
      <c r="A901" s="74"/>
      <c r="C901" s="75"/>
      <c r="E901" s="75"/>
    </row>
    <row r="902" spans="1:5" ht="15.75" customHeight="1">
      <c r="A902" s="74"/>
      <c r="C902" s="75"/>
      <c r="E902" s="75"/>
    </row>
    <row r="903" spans="1:5" ht="15.75" customHeight="1">
      <c r="A903" s="74"/>
      <c r="C903" s="75"/>
      <c r="E903" s="75"/>
    </row>
    <row r="904" spans="1:5" ht="15.75" customHeight="1">
      <c r="A904" s="74"/>
      <c r="C904" s="75"/>
      <c r="E904" s="75"/>
    </row>
    <row r="905" spans="1:5" ht="15.75" customHeight="1">
      <c r="A905" s="74"/>
      <c r="C905" s="75"/>
      <c r="E905" s="75"/>
    </row>
    <row r="906" spans="1:5" ht="15.75" customHeight="1">
      <c r="A906" s="74"/>
      <c r="C906" s="75"/>
      <c r="E906" s="75"/>
    </row>
    <row r="907" spans="1:5" ht="15.75" customHeight="1">
      <c r="A907" s="74"/>
      <c r="C907" s="75"/>
      <c r="E907" s="75"/>
    </row>
    <row r="908" spans="1:5" ht="15.75" customHeight="1">
      <c r="A908" s="74"/>
      <c r="C908" s="75"/>
      <c r="E908" s="75"/>
    </row>
    <row r="909" spans="1:5" ht="15.75" customHeight="1">
      <c r="A909" s="74"/>
      <c r="C909" s="75"/>
      <c r="E909" s="75"/>
    </row>
    <row r="910" spans="1:5" ht="15.75" customHeight="1">
      <c r="A910" s="74"/>
      <c r="C910" s="75"/>
      <c r="E910" s="75"/>
    </row>
    <row r="911" spans="1:5" ht="15.75" customHeight="1">
      <c r="A911" s="74"/>
      <c r="C911" s="75"/>
      <c r="E911" s="75"/>
    </row>
    <row r="912" spans="1:5" ht="15.75" customHeight="1">
      <c r="A912" s="74"/>
      <c r="C912" s="75"/>
      <c r="E912" s="75"/>
    </row>
    <row r="913" spans="1:5" ht="15.75" customHeight="1">
      <c r="A913" s="74"/>
      <c r="C913" s="75"/>
      <c r="E913" s="75"/>
    </row>
    <row r="914" spans="1:5" ht="15.75" customHeight="1">
      <c r="A914" s="74"/>
      <c r="C914" s="75"/>
      <c r="E914" s="75"/>
    </row>
    <row r="915" spans="1:5" ht="15.75" customHeight="1">
      <c r="A915" s="74"/>
      <c r="C915" s="75"/>
      <c r="E915" s="75"/>
    </row>
    <row r="916" spans="1:5" ht="15.75" customHeight="1">
      <c r="A916" s="74"/>
      <c r="C916" s="75"/>
      <c r="E916" s="75"/>
    </row>
    <row r="917" spans="1:5" ht="15.75" customHeight="1">
      <c r="A917" s="74"/>
      <c r="C917" s="75"/>
      <c r="E917" s="75"/>
    </row>
    <row r="918" spans="1:5" ht="15.75" customHeight="1">
      <c r="A918" s="74"/>
      <c r="C918" s="75"/>
      <c r="E918" s="75"/>
    </row>
    <row r="919" spans="1:5" ht="15.75" customHeight="1">
      <c r="A919" s="74"/>
      <c r="C919" s="75"/>
      <c r="E919" s="75"/>
    </row>
    <row r="920" spans="1:5" ht="15.75" customHeight="1">
      <c r="A920" s="74"/>
      <c r="C920" s="75"/>
      <c r="E920" s="75"/>
    </row>
    <row r="921" spans="1:5" ht="15.75" customHeight="1">
      <c r="A921" s="74"/>
      <c r="C921" s="75"/>
      <c r="E921" s="75"/>
    </row>
    <row r="922" spans="1:5" ht="15.75" customHeight="1">
      <c r="A922" s="74"/>
      <c r="C922" s="75"/>
      <c r="E922" s="75"/>
    </row>
    <row r="923" spans="1:5" ht="15.75" customHeight="1">
      <c r="A923" s="74"/>
      <c r="C923" s="75"/>
      <c r="E923" s="75"/>
    </row>
    <row r="924" spans="1:5" ht="15.75" customHeight="1">
      <c r="A924" s="74"/>
      <c r="C924" s="75"/>
      <c r="E924" s="75"/>
    </row>
    <row r="925" spans="1:5" ht="15.75" customHeight="1">
      <c r="A925" s="74"/>
      <c r="C925" s="75"/>
      <c r="E925" s="75"/>
    </row>
    <row r="926" spans="1:5" ht="15.75" customHeight="1">
      <c r="A926" s="74"/>
      <c r="C926" s="75"/>
      <c r="E926" s="75"/>
    </row>
    <row r="927" spans="1:5" ht="15.75" customHeight="1">
      <c r="A927" s="74"/>
      <c r="C927" s="75"/>
      <c r="E927" s="75"/>
    </row>
    <row r="928" spans="1:5" ht="15.75" customHeight="1">
      <c r="A928" s="74"/>
      <c r="C928" s="75"/>
      <c r="E928" s="75"/>
    </row>
    <row r="929" spans="1:5" ht="15.75" customHeight="1">
      <c r="A929" s="74"/>
      <c r="C929" s="75"/>
      <c r="E929" s="75"/>
    </row>
    <row r="930" spans="1:5" ht="15.75" customHeight="1">
      <c r="A930" s="74"/>
      <c r="C930" s="75"/>
      <c r="E930" s="75"/>
    </row>
    <row r="931" spans="1:5" ht="15.75" customHeight="1">
      <c r="A931" s="74"/>
      <c r="C931" s="75"/>
      <c r="E931" s="75"/>
    </row>
    <row r="932" spans="1:5" ht="15.75" customHeight="1">
      <c r="A932" s="74"/>
      <c r="C932" s="75"/>
      <c r="E932" s="75"/>
    </row>
    <row r="933" spans="1:5" ht="15.75" customHeight="1">
      <c r="A933" s="74"/>
      <c r="C933" s="75"/>
      <c r="E933" s="75"/>
    </row>
    <row r="934" spans="1:5" ht="15.75" customHeight="1">
      <c r="A934" s="74"/>
      <c r="C934" s="75"/>
      <c r="E934" s="75"/>
    </row>
    <row r="935" spans="1:5" ht="15.75" customHeight="1">
      <c r="A935" s="74"/>
      <c r="C935" s="75"/>
      <c r="E935" s="75"/>
    </row>
    <row r="936" spans="1:5" ht="15.75" customHeight="1">
      <c r="A936" s="74"/>
      <c r="C936" s="75"/>
      <c r="E936" s="75"/>
    </row>
    <row r="937" spans="1:5" ht="15.75" customHeight="1">
      <c r="A937" s="74"/>
      <c r="C937" s="75"/>
      <c r="E937" s="75"/>
    </row>
    <row r="938" spans="1:5" ht="15.75" customHeight="1">
      <c r="A938" s="74"/>
      <c r="C938" s="75"/>
      <c r="E938" s="75"/>
    </row>
    <row r="939" spans="1:5" ht="15.75" customHeight="1">
      <c r="A939" s="74"/>
      <c r="C939" s="75"/>
      <c r="E939" s="75"/>
    </row>
    <row r="940" spans="1:5" ht="15.75" customHeight="1">
      <c r="A940" s="74"/>
      <c r="C940" s="75"/>
      <c r="E940" s="75"/>
    </row>
    <row r="941" spans="1:5" ht="15.75" customHeight="1">
      <c r="A941" s="74"/>
      <c r="C941" s="75"/>
      <c r="E941" s="75"/>
    </row>
    <row r="942" spans="1:5" ht="15.75" customHeight="1">
      <c r="A942" s="74"/>
      <c r="C942" s="75"/>
      <c r="E942" s="75"/>
    </row>
    <row r="943" spans="1:5" ht="15.75" customHeight="1">
      <c r="A943" s="74"/>
      <c r="C943" s="75"/>
      <c r="E943" s="75"/>
    </row>
    <row r="944" spans="1:5" ht="15.75" customHeight="1">
      <c r="A944" s="74"/>
      <c r="C944" s="75"/>
      <c r="E944" s="75"/>
    </row>
    <row r="945" spans="1:5" ht="15.75" customHeight="1">
      <c r="A945" s="74"/>
      <c r="C945" s="75"/>
      <c r="E945" s="75"/>
    </row>
    <row r="946" spans="1:5" ht="15.75" customHeight="1">
      <c r="A946" s="74"/>
      <c r="C946" s="75"/>
      <c r="E946" s="75"/>
    </row>
    <row r="947" spans="1:5" ht="15.75" customHeight="1">
      <c r="A947" s="74"/>
      <c r="C947" s="75"/>
      <c r="E947" s="75"/>
    </row>
    <row r="948" spans="1:5" ht="15.75" customHeight="1">
      <c r="A948" s="74"/>
      <c r="C948" s="75"/>
      <c r="E948" s="75"/>
    </row>
    <row r="949" spans="1:5" ht="15.75" customHeight="1">
      <c r="A949" s="74"/>
      <c r="C949" s="75"/>
      <c r="E949" s="75"/>
    </row>
    <row r="950" spans="1:5" ht="15.75" customHeight="1">
      <c r="A950" s="74"/>
      <c r="C950" s="75"/>
      <c r="E950" s="75"/>
    </row>
    <row r="951" spans="1:5" ht="15.75" customHeight="1">
      <c r="A951" s="74"/>
      <c r="C951" s="75"/>
      <c r="E951" s="75"/>
    </row>
    <row r="952" spans="1:5" ht="15.75" customHeight="1">
      <c r="A952" s="74"/>
      <c r="C952" s="75"/>
      <c r="E952" s="75"/>
    </row>
    <row r="953" spans="1:5" ht="15.75" customHeight="1">
      <c r="A953" s="74"/>
      <c r="C953" s="75"/>
      <c r="E953" s="75"/>
    </row>
    <row r="954" spans="1:5" ht="15.75" customHeight="1">
      <c r="A954" s="74"/>
      <c r="C954" s="75"/>
      <c r="E954" s="75"/>
    </row>
    <row r="955" spans="1:5" ht="15.75" customHeight="1">
      <c r="A955" s="74"/>
      <c r="C955" s="75"/>
      <c r="E955" s="75"/>
    </row>
    <row r="956" spans="1:5" ht="15.75" customHeight="1">
      <c r="A956" s="74"/>
      <c r="C956" s="75"/>
      <c r="E956" s="75"/>
    </row>
    <row r="957" spans="1:5" ht="15.75" customHeight="1">
      <c r="A957" s="74"/>
      <c r="C957" s="75"/>
      <c r="E957" s="75"/>
    </row>
    <row r="958" spans="1:5" ht="15.75" customHeight="1">
      <c r="A958" s="74"/>
      <c r="C958" s="75"/>
      <c r="E958" s="75"/>
    </row>
    <row r="959" spans="1:5" ht="15.75" customHeight="1">
      <c r="A959" s="74"/>
      <c r="C959" s="75"/>
      <c r="E959" s="75"/>
    </row>
    <row r="960" spans="1:5" ht="15.75" customHeight="1">
      <c r="A960" s="74"/>
      <c r="C960" s="75"/>
      <c r="E960" s="75"/>
    </row>
    <row r="961" spans="1:5" ht="15.75" customHeight="1">
      <c r="A961" s="74"/>
      <c r="C961" s="75"/>
      <c r="E961" s="75"/>
    </row>
    <row r="962" spans="1:5" ht="15.75" customHeight="1">
      <c r="A962" s="74"/>
      <c r="C962" s="75"/>
      <c r="E962" s="75"/>
    </row>
    <row r="963" spans="1:5" ht="15.75" customHeight="1">
      <c r="A963" s="74"/>
      <c r="C963" s="75"/>
      <c r="E963" s="75"/>
    </row>
    <row r="964" spans="1:5" ht="15.75" customHeight="1">
      <c r="A964" s="74"/>
      <c r="C964" s="75"/>
      <c r="E964" s="75"/>
    </row>
    <row r="965" spans="1:5" ht="15.75" customHeight="1">
      <c r="A965" s="74"/>
      <c r="C965" s="75"/>
      <c r="E965" s="75"/>
    </row>
    <row r="966" spans="1:5" ht="15.75" customHeight="1">
      <c r="A966" s="74"/>
      <c r="C966" s="75"/>
      <c r="E966" s="75"/>
    </row>
    <row r="967" spans="1:5" ht="15.75" customHeight="1">
      <c r="A967" s="74"/>
      <c r="C967" s="75"/>
      <c r="E967" s="75"/>
    </row>
    <row r="968" spans="1:5" ht="15.75" customHeight="1">
      <c r="A968" s="74"/>
      <c r="C968" s="75"/>
      <c r="E968" s="75"/>
    </row>
    <row r="969" spans="1:5" ht="15.75" customHeight="1">
      <c r="A969" s="74"/>
      <c r="C969" s="75"/>
      <c r="E969" s="75"/>
    </row>
    <row r="970" spans="1:5" ht="15.75" customHeight="1">
      <c r="A970" s="74"/>
      <c r="C970" s="75"/>
      <c r="E970" s="75"/>
    </row>
    <row r="971" spans="1:5" ht="15.75" customHeight="1">
      <c r="A971" s="74"/>
      <c r="C971" s="75"/>
      <c r="E971" s="75"/>
    </row>
    <row r="972" spans="1:5" ht="15.75" customHeight="1">
      <c r="A972" s="74"/>
      <c r="C972" s="75"/>
      <c r="E972" s="75"/>
    </row>
    <row r="973" spans="1:5" ht="15.75" customHeight="1">
      <c r="A973" s="74"/>
      <c r="C973" s="75"/>
      <c r="E973" s="75"/>
    </row>
    <row r="974" spans="1:5" ht="15.75" customHeight="1">
      <c r="A974" s="74"/>
      <c r="C974" s="75"/>
      <c r="E974" s="75"/>
    </row>
    <row r="975" spans="1:5" ht="15.75" customHeight="1">
      <c r="A975" s="74"/>
      <c r="C975" s="75"/>
      <c r="E975" s="75"/>
    </row>
    <row r="976" spans="1:5" ht="15.75" customHeight="1">
      <c r="A976" s="74"/>
      <c r="C976" s="75"/>
      <c r="E976" s="75"/>
    </row>
    <row r="977" spans="1:5" ht="15.75" customHeight="1">
      <c r="A977" s="74"/>
      <c r="C977" s="75"/>
      <c r="E977" s="75"/>
    </row>
    <row r="978" spans="1:5" ht="15.75" customHeight="1">
      <c r="A978" s="74"/>
      <c r="C978" s="75"/>
      <c r="E978" s="75"/>
    </row>
    <row r="979" spans="1:5" ht="15.75" customHeight="1">
      <c r="A979" s="74"/>
      <c r="C979" s="75"/>
      <c r="E979" s="75"/>
    </row>
    <row r="980" spans="1:5" ht="15.75" customHeight="1">
      <c r="A980" s="74"/>
      <c r="C980" s="75"/>
      <c r="E980" s="75"/>
    </row>
    <row r="981" spans="1:5" ht="15.75" customHeight="1">
      <c r="A981" s="74"/>
      <c r="C981" s="75"/>
      <c r="E981" s="75"/>
    </row>
    <row r="982" spans="1:5" ht="15.75" customHeight="1">
      <c r="A982" s="74"/>
      <c r="C982" s="75"/>
      <c r="E982" s="75"/>
    </row>
    <row r="983" spans="1:5" ht="15.75" customHeight="1">
      <c r="A983" s="74"/>
      <c r="C983" s="75"/>
      <c r="E983" s="75"/>
    </row>
    <row r="984" spans="1:5" ht="15.75" customHeight="1">
      <c r="A984" s="74"/>
      <c r="C984" s="75"/>
      <c r="E984" s="75"/>
    </row>
  </sheetData>
  <conditionalFormatting sqref="A10:G34">
    <cfRule type="expression" dxfId="83" priority="2">
      <formula>$E10="Blocked"</formula>
    </cfRule>
    <cfRule type="expression" dxfId="82" priority="3">
      <formula>$E10="Not Relevant"</formula>
    </cfRule>
    <cfRule type="expression" dxfId="81" priority="4">
      <formula>$E10="Not Applicable"</formula>
    </cfRule>
    <cfRule type="expression" dxfId="80" priority="5">
      <formula>$E10="Fail"</formula>
    </cfRule>
    <cfRule type="expression" dxfId="79" priority="6">
      <formula>$E10="Pass"</formula>
    </cfRule>
  </conditionalFormatting>
  <conditionalFormatting sqref="B10:D34 E17:E34">
    <cfRule type="expression" dxfId="78" priority="1">
      <formula>$E9="Blocked"</formula>
    </cfRule>
  </conditionalFormatting>
  <dataValidations count="1">
    <dataValidation type="list" allowBlank="1" showErrorMessage="1" sqref="E10:E34" xr:uid="{00000000-0002-0000-0B00-000000000000}">
      <formula1>$J$1:$J$6</formula1>
    </dataValidation>
  </dataValidations>
  <hyperlinks>
    <hyperlink ref="B5" r:id="rId1" xr:uid="{00000000-0004-0000-0B00-000000000000}"/>
  </hyperlinks>
  <pageMargins left="0.7" right="0.7" top="0.75" bottom="0.75" header="0" footer="0"/>
  <pageSetup orientation="portrait"/>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900FF"/>
  </sheetPr>
  <dimension ref="A1:J980"/>
  <sheetViews>
    <sheetView workbookViewId="0">
      <selection activeCell="G9" sqref="A9:G15"/>
    </sheetView>
  </sheetViews>
  <sheetFormatPr defaultColWidth="12.625" defaultRowHeight="15" customHeight="1"/>
  <cols>
    <col min="1" max="1" width="13.875" customWidth="1"/>
    <col min="2" max="2" width="73.75" customWidth="1"/>
    <col min="3" max="3" width="51.125" customWidth="1"/>
    <col min="4" max="4" width="27" customWidth="1"/>
    <col min="5" max="5" width="12.125" customWidth="1"/>
    <col min="6" max="6" width="11.5" customWidth="1"/>
    <col min="7" max="7" width="13.375" customWidth="1"/>
    <col min="8" max="10" width="7.625" customWidth="1"/>
  </cols>
  <sheetData>
    <row r="1" spans="1:10" ht="19.5">
      <c r="A1" s="15" t="s">
        <v>34</v>
      </c>
      <c r="B1" s="16"/>
      <c r="C1" s="76" t="s">
        <v>35</v>
      </c>
      <c r="E1" s="77"/>
      <c r="F1" s="14"/>
      <c r="G1" s="14"/>
      <c r="J1" s="18" t="s">
        <v>36</v>
      </c>
    </row>
    <row r="2" spans="1:10">
      <c r="A2" s="78" t="s">
        <v>37</v>
      </c>
      <c r="B2" s="60" t="s">
        <v>844</v>
      </c>
      <c r="C2" s="59" t="s">
        <v>39</v>
      </c>
      <c r="D2" s="21">
        <f>COUNTIF(E:E,"Pass")</f>
        <v>6</v>
      </c>
      <c r="E2" s="77"/>
      <c r="F2" s="14"/>
      <c r="G2" s="14"/>
      <c r="J2" s="18" t="s">
        <v>40</v>
      </c>
    </row>
    <row r="3" spans="1:10">
      <c r="A3" s="78" t="s">
        <v>41</v>
      </c>
      <c r="B3" s="62" t="s">
        <v>42</v>
      </c>
      <c r="C3" s="59" t="s">
        <v>43</v>
      </c>
      <c r="D3" s="21">
        <f>COUNTIF(E:E,"Fail")</f>
        <v>0</v>
      </c>
      <c r="E3" s="77"/>
      <c r="F3" s="14"/>
      <c r="G3" s="14"/>
      <c r="J3" s="18" t="s">
        <v>44</v>
      </c>
    </row>
    <row r="4" spans="1:10">
      <c r="A4" s="79" t="s">
        <v>45</v>
      </c>
      <c r="B4" s="62" t="s">
        <v>46</v>
      </c>
      <c r="C4" s="59" t="s">
        <v>47</v>
      </c>
      <c r="D4" s="21">
        <f t="array" ref="D4">SUM(COUNTIFS(E:E,{"Not Applicable","Not Relevant","Blocked"}))</f>
        <v>0</v>
      </c>
      <c r="E4" s="77"/>
      <c r="J4" s="18" t="s">
        <v>48</v>
      </c>
    </row>
    <row r="5" spans="1:10">
      <c r="A5" s="78" t="s">
        <v>49</v>
      </c>
      <c r="B5" s="64" t="s">
        <v>50</v>
      </c>
      <c r="C5" s="59" t="s">
        <v>51</v>
      </c>
      <c r="D5" s="21">
        <v>0</v>
      </c>
      <c r="E5" s="80"/>
      <c r="J5" s="18" t="s">
        <v>52</v>
      </c>
    </row>
    <row r="6" spans="1:10">
      <c r="A6" s="79" t="s">
        <v>928</v>
      </c>
      <c r="B6" s="60" t="s">
        <v>53</v>
      </c>
      <c r="C6" s="75"/>
      <c r="E6" s="80"/>
      <c r="J6" s="18" t="s">
        <v>54</v>
      </c>
    </row>
    <row r="7" spans="1:10">
      <c r="A7" s="81"/>
      <c r="B7" s="60" t="s">
        <v>1008</v>
      </c>
      <c r="C7" s="75"/>
      <c r="E7" s="80"/>
    </row>
    <row r="8" spans="1:10">
      <c r="A8" s="81"/>
      <c r="B8" s="86"/>
      <c r="C8" s="75"/>
      <c r="E8" s="80"/>
    </row>
    <row r="9" spans="1:10">
      <c r="A9" s="203" t="s">
        <v>56</v>
      </c>
      <c r="B9" s="92" t="s">
        <v>57</v>
      </c>
      <c r="C9" s="204" t="s">
        <v>58</v>
      </c>
      <c r="D9" s="92" t="s">
        <v>59</v>
      </c>
      <c r="E9" s="204" t="s">
        <v>60</v>
      </c>
      <c r="F9" s="92" t="s">
        <v>61</v>
      </c>
      <c r="G9" s="92" t="s">
        <v>5</v>
      </c>
    </row>
    <row r="10" spans="1:10" ht="28.5">
      <c r="A10" s="205" t="s">
        <v>1009</v>
      </c>
      <c r="B10" s="101" t="s">
        <v>1010</v>
      </c>
      <c r="C10" s="206" t="s">
        <v>1011</v>
      </c>
      <c r="D10" s="127"/>
      <c r="E10" s="93" t="s">
        <v>40</v>
      </c>
      <c r="F10" s="97"/>
      <c r="G10" s="97"/>
    </row>
    <row r="11" spans="1:10" ht="42.75">
      <c r="A11" s="205" t="s">
        <v>1012</v>
      </c>
      <c r="B11" s="136" t="s">
        <v>1013</v>
      </c>
      <c r="C11" s="206" t="s">
        <v>1014</v>
      </c>
      <c r="D11" s="127"/>
      <c r="E11" s="93" t="s">
        <v>40</v>
      </c>
      <c r="F11" s="97"/>
      <c r="G11" s="97"/>
    </row>
    <row r="12" spans="1:10" ht="43.5">
      <c r="A12" s="205" t="s">
        <v>1015</v>
      </c>
      <c r="B12" s="101" t="s">
        <v>1016</v>
      </c>
      <c r="C12" s="206" t="s">
        <v>1017</v>
      </c>
      <c r="D12" s="127"/>
      <c r="E12" s="93" t="s">
        <v>40</v>
      </c>
      <c r="F12" s="97"/>
      <c r="G12" s="97"/>
    </row>
    <row r="13" spans="1:10" ht="28.5">
      <c r="A13" s="205" t="s">
        <v>1018</v>
      </c>
      <c r="B13" s="136" t="s">
        <v>1019</v>
      </c>
      <c r="C13" s="206" t="s">
        <v>1020</v>
      </c>
      <c r="D13" s="127"/>
      <c r="E13" s="93" t="s">
        <v>40</v>
      </c>
      <c r="F13" s="97"/>
      <c r="G13" s="97"/>
    </row>
    <row r="14" spans="1:10" ht="29.25">
      <c r="A14" s="205" t="s">
        <v>1021</v>
      </c>
      <c r="B14" s="101" t="s">
        <v>1022</v>
      </c>
      <c r="C14" s="206" t="s">
        <v>1023</v>
      </c>
      <c r="D14" s="127"/>
      <c r="E14" s="93" t="s">
        <v>40</v>
      </c>
      <c r="F14" s="97"/>
      <c r="G14" s="97"/>
    </row>
    <row r="15" spans="1:10" ht="42.75">
      <c r="A15" s="205" t="s">
        <v>1024</v>
      </c>
      <c r="B15" s="136" t="s">
        <v>1025</v>
      </c>
      <c r="C15" s="206" t="s">
        <v>1026</v>
      </c>
      <c r="D15" s="127"/>
      <c r="E15" s="93" t="s">
        <v>40</v>
      </c>
      <c r="F15" s="97"/>
      <c r="G15" s="97"/>
    </row>
    <row r="16" spans="1:10">
      <c r="A16" s="83" t="s">
        <v>1027</v>
      </c>
      <c r="B16" s="36"/>
      <c r="C16" s="70"/>
      <c r="D16" s="38"/>
      <c r="E16" s="39"/>
      <c r="F16" s="31"/>
      <c r="G16" s="31"/>
    </row>
    <row r="17" spans="1:7">
      <c r="A17" s="83" t="s">
        <v>1028</v>
      </c>
      <c r="B17" s="36"/>
      <c r="C17" s="70"/>
      <c r="D17" s="38"/>
      <c r="E17" s="39"/>
      <c r="F17" s="31"/>
      <c r="G17" s="31"/>
    </row>
    <row r="18" spans="1:7">
      <c r="A18" s="83" t="s">
        <v>1029</v>
      </c>
      <c r="B18" s="36"/>
      <c r="C18" s="70"/>
      <c r="D18" s="38"/>
      <c r="E18" s="39"/>
      <c r="F18" s="31"/>
      <c r="G18" s="31"/>
    </row>
    <row r="19" spans="1:7">
      <c r="A19" s="83" t="s">
        <v>1030</v>
      </c>
      <c r="B19" s="36"/>
      <c r="C19" s="70"/>
      <c r="D19" s="38"/>
      <c r="E19" s="39"/>
      <c r="F19" s="31"/>
      <c r="G19" s="31"/>
    </row>
    <row r="20" spans="1:7">
      <c r="A20" s="83" t="s">
        <v>1031</v>
      </c>
      <c r="B20" s="36"/>
      <c r="C20" s="70"/>
      <c r="D20" s="38"/>
      <c r="E20" s="39"/>
      <c r="F20" s="31"/>
      <c r="G20" s="31"/>
    </row>
    <row r="21" spans="1:7">
      <c r="A21" s="83" t="s">
        <v>1032</v>
      </c>
      <c r="B21" s="36"/>
      <c r="C21" s="70"/>
      <c r="D21" s="38"/>
      <c r="E21" s="39"/>
      <c r="F21" s="31"/>
      <c r="G21" s="31"/>
    </row>
    <row r="22" spans="1:7">
      <c r="A22" s="83" t="s">
        <v>1033</v>
      </c>
      <c r="B22" s="36"/>
      <c r="C22" s="70"/>
      <c r="D22" s="38"/>
      <c r="E22" s="39"/>
      <c r="F22" s="31"/>
      <c r="G22" s="31"/>
    </row>
    <row r="23" spans="1:7">
      <c r="A23" s="83" t="s">
        <v>1034</v>
      </c>
      <c r="B23" s="36"/>
      <c r="C23" s="70"/>
      <c r="D23" s="38"/>
      <c r="E23" s="39"/>
      <c r="F23" s="31"/>
      <c r="G23" s="31"/>
    </row>
    <row r="24" spans="1:7">
      <c r="A24" s="83" t="s">
        <v>1035</v>
      </c>
      <c r="B24" s="36"/>
      <c r="C24" s="70"/>
      <c r="D24" s="38"/>
      <c r="E24" s="39"/>
      <c r="F24" s="31"/>
      <c r="G24" s="31"/>
    </row>
    <row r="25" spans="1:7" ht="15.75" customHeight="1">
      <c r="A25" s="83" t="s">
        <v>1036</v>
      </c>
      <c r="B25" s="36"/>
      <c r="C25" s="70"/>
      <c r="D25" s="38"/>
      <c r="E25" s="39"/>
      <c r="F25" s="31"/>
      <c r="G25" s="31"/>
    </row>
    <row r="26" spans="1:7" ht="15.75" customHeight="1">
      <c r="A26" s="83" t="s">
        <v>1037</v>
      </c>
      <c r="B26" s="36"/>
      <c r="C26" s="70"/>
      <c r="D26" s="38"/>
      <c r="E26" s="39"/>
      <c r="F26" s="31"/>
      <c r="G26" s="31"/>
    </row>
    <row r="27" spans="1:7" ht="15.75" customHeight="1">
      <c r="A27" s="83" t="s">
        <v>1038</v>
      </c>
      <c r="B27" s="36"/>
      <c r="C27" s="70"/>
      <c r="D27" s="38"/>
      <c r="E27" s="39"/>
      <c r="F27" s="31"/>
      <c r="G27" s="31"/>
    </row>
    <row r="28" spans="1:7" ht="15.75" customHeight="1">
      <c r="A28" s="83" t="s">
        <v>1039</v>
      </c>
      <c r="B28" s="36"/>
      <c r="C28" s="70"/>
      <c r="D28" s="38"/>
      <c r="E28" s="39"/>
      <c r="F28" s="31"/>
      <c r="G28" s="31"/>
    </row>
    <row r="29" spans="1:7" ht="15.75" customHeight="1">
      <c r="A29" s="83" t="s">
        <v>1040</v>
      </c>
      <c r="B29" s="36"/>
      <c r="C29" s="70"/>
      <c r="D29" s="38"/>
      <c r="E29" s="39"/>
      <c r="F29" s="31"/>
      <c r="G29" s="31"/>
    </row>
    <row r="30" spans="1:7" ht="15.75" customHeight="1">
      <c r="A30" s="73"/>
      <c r="B30" s="31"/>
      <c r="C30" s="72"/>
      <c r="D30" s="31"/>
      <c r="E30" s="72"/>
      <c r="F30" s="31"/>
      <c r="G30" s="31"/>
    </row>
    <row r="31" spans="1:7" ht="15.75" customHeight="1">
      <c r="A31" s="74"/>
      <c r="C31" s="75"/>
      <c r="E31" s="75"/>
    </row>
    <row r="32" spans="1:7" ht="15.75" customHeight="1">
      <c r="A32" s="74"/>
      <c r="C32" s="75"/>
      <c r="E32" s="75"/>
    </row>
    <row r="33" spans="1:5" ht="15.75" customHeight="1">
      <c r="A33" s="74"/>
      <c r="C33" s="75"/>
      <c r="E33" s="75"/>
    </row>
    <row r="34" spans="1:5" ht="15.75" customHeight="1">
      <c r="A34" s="74"/>
      <c r="C34" s="75"/>
      <c r="E34" s="75"/>
    </row>
    <row r="35" spans="1:5" ht="15.75" customHeight="1">
      <c r="A35" s="74"/>
      <c r="C35" s="75"/>
      <c r="E35" s="75"/>
    </row>
    <row r="36" spans="1:5" ht="15.75" customHeight="1">
      <c r="A36" s="74"/>
      <c r="C36" s="75"/>
      <c r="E36" s="75"/>
    </row>
    <row r="37" spans="1:5" ht="15.75" customHeight="1">
      <c r="A37" s="74"/>
      <c r="C37" s="75"/>
      <c r="E37" s="75"/>
    </row>
    <row r="38" spans="1:5" ht="15.75" customHeight="1">
      <c r="A38" s="74"/>
      <c r="C38" s="75"/>
      <c r="E38" s="75"/>
    </row>
    <row r="39" spans="1:5" ht="15.75" customHeight="1">
      <c r="A39" s="74"/>
      <c r="C39" s="75"/>
      <c r="E39" s="75"/>
    </row>
    <row r="40" spans="1:5" ht="15.75" customHeight="1">
      <c r="A40" s="74"/>
      <c r="C40" s="75"/>
      <c r="E40" s="75"/>
    </row>
    <row r="41" spans="1:5" ht="15.75" customHeight="1">
      <c r="A41" s="74"/>
      <c r="C41" s="75"/>
      <c r="E41" s="75"/>
    </row>
    <row r="42" spans="1:5" ht="15.75" customHeight="1">
      <c r="A42" s="74"/>
      <c r="C42" s="75"/>
      <c r="E42" s="75"/>
    </row>
    <row r="43" spans="1:5" ht="15.75" customHeight="1">
      <c r="A43" s="74"/>
      <c r="C43" s="75"/>
      <c r="E43" s="75"/>
    </row>
    <row r="44" spans="1:5" ht="15.75" customHeight="1">
      <c r="A44" s="74"/>
      <c r="C44" s="75"/>
      <c r="E44" s="75"/>
    </row>
    <row r="45" spans="1:5" ht="15.75" customHeight="1">
      <c r="A45" s="74"/>
      <c r="C45" s="75"/>
      <c r="E45" s="75"/>
    </row>
    <row r="46" spans="1:5" ht="15.75" customHeight="1">
      <c r="A46" s="74"/>
      <c r="C46" s="75"/>
      <c r="E46" s="75"/>
    </row>
    <row r="47" spans="1:5" ht="15.75" customHeight="1">
      <c r="A47" s="74"/>
      <c r="C47" s="75"/>
      <c r="E47" s="75"/>
    </row>
    <row r="48" spans="1:5" ht="15.75" customHeight="1">
      <c r="A48" s="74"/>
      <c r="C48" s="75"/>
      <c r="E48" s="75"/>
    </row>
    <row r="49" spans="1:5" ht="15.75" customHeight="1">
      <c r="A49" s="74"/>
      <c r="C49" s="75"/>
      <c r="E49" s="75"/>
    </row>
    <row r="50" spans="1:5" ht="15.75" customHeight="1">
      <c r="A50" s="74"/>
      <c r="C50" s="75"/>
      <c r="E50" s="75"/>
    </row>
    <row r="51" spans="1:5" ht="15.75" customHeight="1">
      <c r="A51" s="74"/>
      <c r="C51" s="75"/>
      <c r="E51" s="75"/>
    </row>
    <row r="52" spans="1:5" ht="15.75" customHeight="1">
      <c r="A52" s="74"/>
      <c r="C52" s="75"/>
      <c r="E52" s="75"/>
    </row>
    <row r="53" spans="1:5" ht="15.75" customHeight="1">
      <c r="A53" s="74"/>
      <c r="C53" s="75"/>
      <c r="E53" s="75"/>
    </row>
    <row r="54" spans="1:5" ht="15.75" customHeight="1">
      <c r="A54" s="74"/>
      <c r="C54" s="75"/>
      <c r="E54" s="75"/>
    </row>
    <row r="55" spans="1:5" ht="15.75" customHeight="1">
      <c r="A55" s="74"/>
      <c r="C55" s="75"/>
      <c r="E55" s="75"/>
    </row>
    <row r="56" spans="1:5" ht="15.75" customHeight="1">
      <c r="A56" s="74"/>
      <c r="C56" s="75"/>
      <c r="E56" s="75"/>
    </row>
    <row r="57" spans="1:5" ht="15.75" customHeight="1">
      <c r="A57" s="74"/>
      <c r="C57" s="75"/>
      <c r="E57" s="75"/>
    </row>
    <row r="58" spans="1:5" ht="15.75" customHeight="1">
      <c r="A58" s="74"/>
      <c r="C58" s="75"/>
      <c r="E58" s="75"/>
    </row>
    <row r="59" spans="1:5" ht="15.75" customHeight="1">
      <c r="A59" s="74"/>
      <c r="C59" s="75"/>
      <c r="E59" s="75"/>
    </row>
    <row r="60" spans="1:5" ht="15.75" customHeight="1">
      <c r="A60" s="74"/>
      <c r="C60" s="75"/>
      <c r="E60" s="75"/>
    </row>
    <row r="61" spans="1:5" ht="15.75" customHeight="1">
      <c r="A61" s="74"/>
      <c r="C61" s="75"/>
      <c r="E61" s="75"/>
    </row>
    <row r="62" spans="1:5" ht="15.75" customHeight="1">
      <c r="A62" s="74"/>
      <c r="C62" s="75"/>
      <c r="E62" s="75"/>
    </row>
    <row r="63" spans="1:5" ht="15.75" customHeight="1">
      <c r="A63" s="74"/>
      <c r="C63" s="75"/>
      <c r="E63" s="75"/>
    </row>
    <row r="64" spans="1:5" ht="15.75" customHeight="1">
      <c r="A64" s="74"/>
      <c r="C64" s="75"/>
      <c r="E64" s="75"/>
    </row>
    <row r="65" spans="1:5" ht="15.75" customHeight="1">
      <c r="A65" s="74"/>
      <c r="C65" s="75"/>
      <c r="E65" s="75"/>
    </row>
    <row r="66" spans="1:5" ht="15.75" customHeight="1">
      <c r="A66" s="74"/>
      <c r="C66" s="75"/>
      <c r="E66" s="75"/>
    </row>
    <row r="67" spans="1:5" ht="15.75" customHeight="1">
      <c r="A67" s="74"/>
      <c r="C67" s="75"/>
      <c r="E67" s="75"/>
    </row>
    <row r="68" spans="1:5" ht="15.75" customHeight="1">
      <c r="A68" s="74"/>
      <c r="C68" s="75"/>
      <c r="E68" s="75"/>
    </row>
    <row r="69" spans="1:5" ht="15.75" customHeight="1">
      <c r="A69" s="74"/>
      <c r="C69" s="75"/>
      <c r="E69" s="75"/>
    </row>
    <row r="70" spans="1:5" ht="15.75" customHeight="1">
      <c r="A70" s="74"/>
      <c r="C70" s="75"/>
      <c r="E70" s="75"/>
    </row>
    <row r="71" spans="1:5" ht="15.75" customHeight="1">
      <c r="A71" s="74"/>
      <c r="C71" s="75"/>
      <c r="E71" s="75"/>
    </row>
    <row r="72" spans="1:5" ht="15.75" customHeight="1">
      <c r="A72" s="74"/>
      <c r="C72" s="75"/>
      <c r="E72" s="75"/>
    </row>
    <row r="73" spans="1:5" ht="15.75" customHeight="1">
      <c r="A73" s="74"/>
      <c r="C73" s="75"/>
      <c r="E73" s="75"/>
    </row>
    <row r="74" spans="1:5" ht="15.75" customHeight="1">
      <c r="A74" s="74"/>
      <c r="C74" s="75"/>
      <c r="E74" s="75"/>
    </row>
    <row r="75" spans="1:5" ht="15.75" customHeight="1">
      <c r="A75" s="74"/>
      <c r="C75" s="75"/>
      <c r="E75" s="75"/>
    </row>
    <row r="76" spans="1:5" ht="15.75" customHeight="1">
      <c r="A76" s="74"/>
      <c r="C76" s="75"/>
      <c r="E76" s="75"/>
    </row>
    <row r="77" spans="1:5" ht="15.75" customHeight="1">
      <c r="A77" s="74"/>
      <c r="C77" s="75"/>
      <c r="E77" s="75"/>
    </row>
    <row r="78" spans="1:5" ht="15.75" customHeight="1">
      <c r="A78" s="74"/>
      <c r="C78" s="75"/>
      <c r="E78" s="75"/>
    </row>
    <row r="79" spans="1:5" ht="15.75" customHeight="1">
      <c r="A79" s="74"/>
      <c r="C79" s="75"/>
      <c r="E79" s="75"/>
    </row>
    <row r="80" spans="1:5" ht="15.75" customHeight="1">
      <c r="A80" s="74"/>
      <c r="C80" s="75"/>
      <c r="E80" s="75"/>
    </row>
    <row r="81" spans="1:5" ht="15.75" customHeight="1">
      <c r="A81" s="74"/>
      <c r="C81" s="75"/>
      <c r="E81" s="75"/>
    </row>
    <row r="82" spans="1:5" ht="15.75" customHeight="1">
      <c r="A82" s="74"/>
      <c r="C82" s="75"/>
      <c r="E82" s="75"/>
    </row>
    <row r="83" spans="1:5" ht="15.75" customHeight="1">
      <c r="A83" s="74"/>
      <c r="C83" s="75"/>
      <c r="E83" s="75"/>
    </row>
    <row r="84" spans="1:5" ht="15.75" customHeight="1">
      <c r="A84" s="74"/>
      <c r="C84" s="75"/>
      <c r="E84" s="75"/>
    </row>
    <row r="85" spans="1:5" ht="15.75" customHeight="1">
      <c r="A85" s="74"/>
      <c r="C85" s="75"/>
      <c r="E85" s="75"/>
    </row>
    <row r="86" spans="1:5" ht="15.75" customHeight="1">
      <c r="A86" s="74"/>
      <c r="C86" s="75"/>
      <c r="E86" s="75"/>
    </row>
    <row r="87" spans="1:5" ht="15.75" customHeight="1">
      <c r="A87" s="74"/>
      <c r="C87" s="75"/>
      <c r="E87" s="75"/>
    </row>
    <row r="88" spans="1:5" ht="15.75" customHeight="1">
      <c r="A88" s="74"/>
      <c r="C88" s="75"/>
      <c r="E88" s="75"/>
    </row>
    <row r="89" spans="1:5" ht="15.75" customHeight="1">
      <c r="A89" s="74"/>
      <c r="C89" s="75"/>
      <c r="E89" s="75"/>
    </row>
    <row r="90" spans="1:5" ht="15.75" customHeight="1">
      <c r="A90" s="74"/>
      <c r="C90" s="75"/>
      <c r="E90" s="75"/>
    </row>
    <row r="91" spans="1:5" ht="15.75" customHeight="1">
      <c r="A91" s="74"/>
      <c r="C91" s="75"/>
      <c r="E91" s="75"/>
    </row>
    <row r="92" spans="1:5" ht="15.75" customHeight="1">
      <c r="A92" s="74"/>
      <c r="C92" s="75"/>
      <c r="E92" s="75"/>
    </row>
    <row r="93" spans="1:5" ht="15.75" customHeight="1">
      <c r="A93" s="74"/>
      <c r="C93" s="75"/>
      <c r="E93" s="75"/>
    </row>
    <row r="94" spans="1:5" ht="15.75" customHeight="1">
      <c r="A94" s="74"/>
      <c r="C94" s="75"/>
      <c r="E94" s="75"/>
    </row>
    <row r="95" spans="1:5" ht="15.75" customHeight="1">
      <c r="A95" s="74"/>
      <c r="C95" s="75"/>
      <c r="E95" s="75"/>
    </row>
    <row r="96" spans="1:5" ht="15.75" customHeight="1">
      <c r="A96" s="74"/>
      <c r="C96" s="75"/>
      <c r="E96" s="75"/>
    </row>
    <row r="97" spans="1:5" ht="15.75" customHeight="1">
      <c r="A97" s="74"/>
      <c r="C97" s="75"/>
      <c r="E97" s="75"/>
    </row>
    <row r="98" spans="1:5" ht="15.75" customHeight="1">
      <c r="A98" s="74"/>
      <c r="C98" s="75"/>
      <c r="E98" s="75"/>
    </row>
    <row r="99" spans="1:5" ht="15.75" customHeight="1">
      <c r="A99" s="74"/>
      <c r="C99" s="75"/>
      <c r="E99" s="75"/>
    </row>
    <row r="100" spans="1:5" ht="15.75" customHeight="1">
      <c r="A100" s="74"/>
      <c r="C100" s="75"/>
      <c r="E100" s="75"/>
    </row>
    <row r="101" spans="1:5" ht="15.75" customHeight="1">
      <c r="A101" s="74"/>
      <c r="C101" s="75"/>
      <c r="E101" s="75"/>
    </row>
    <row r="102" spans="1:5" ht="15.75" customHeight="1">
      <c r="A102" s="74"/>
      <c r="C102" s="75"/>
      <c r="E102" s="75"/>
    </row>
    <row r="103" spans="1:5" ht="15.75" customHeight="1">
      <c r="A103" s="74"/>
      <c r="C103" s="75"/>
      <c r="E103" s="75"/>
    </row>
    <row r="104" spans="1:5" ht="15.75" customHeight="1">
      <c r="A104" s="74"/>
      <c r="C104" s="75"/>
      <c r="E104" s="75"/>
    </row>
    <row r="105" spans="1:5" ht="15.75" customHeight="1">
      <c r="A105" s="74"/>
      <c r="C105" s="75"/>
      <c r="E105" s="75"/>
    </row>
    <row r="106" spans="1:5" ht="15.75" customHeight="1">
      <c r="A106" s="74"/>
      <c r="C106" s="75"/>
      <c r="E106" s="75"/>
    </row>
    <row r="107" spans="1:5" ht="15.75" customHeight="1">
      <c r="A107" s="74"/>
      <c r="C107" s="75"/>
      <c r="E107" s="75"/>
    </row>
    <row r="108" spans="1:5" ht="15.75" customHeight="1">
      <c r="A108" s="74"/>
      <c r="C108" s="75"/>
      <c r="E108" s="75"/>
    </row>
    <row r="109" spans="1:5" ht="15.75" customHeight="1">
      <c r="A109" s="74"/>
      <c r="C109" s="75"/>
      <c r="E109" s="75"/>
    </row>
    <row r="110" spans="1:5" ht="15.75" customHeight="1">
      <c r="A110" s="74"/>
      <c r="C110" s="75"/>
      <c r="E110" s="75"/>
    </row>
    <row r="111" spans="1:5" ht="15.75" customHeight="1">
      <c r="A111" s="74"/>
      <c r="C111" s="75"/>
      <c r="E111" s="75"/>
    </row>
    <row r="112" spans="1:5" ht="15.75" customHeight="1">
      <c r="A112" s="74"/>
      <c r="C112" s="75"/>
      <c r="E112" s="75"/>
    </row>
    <row r="113" spans="1:5" ht="15.75" customHeight="1">
      <c r="A113" s="74"/>
      <c r="C113" s="75"/>
      <c r="E113" s="75"/>
    </row>
    <row r="114" spans="1:5" ht="15.75" customHeight="1">
      <c r="A114" s="74"/>
      <c r="C114" s="75"/>
      <c r="E114" s="75"/>
    </row>
    <row r="115" spans="1:5" ht="15.75" customHeight="1">
      <c r="A115" s="74"/>
      <c r="C115" s="75"/>
      <c r="E115" s="75"/>
    </row>
    <row r="116" spans="1:5" ht="15.75" customHeight="1">
      <c r="A116" s="74"/>
      <c r="C116" s="75"/>
      <c r="E116" s="75"/>
    </row>
    <row r="117" spans="1:5" ht="15.75" customHeight="1">
      <c r="A117" s="74"/>
      <c r="C117" s="75"/>
      <c r="E117" s="75"/>
    </row>
    <row r="118" spans="1:5" ht="15.75" customHeight="1">
      <c r="A118" s="74"/>
      <c r="C118" s="75"/>
      <c r="E118" s="75"/>
    </row>
    <row r="119" spans="1:5" ht="15.75" customHeight="1">
      <c r="A119" s="74"/>
      <c r="C119" s="75"/>
      <c r="E119" s="75"/>
    </row>
    <row r="120" spans="1:5" ht="15.75" customHeight="1">
      <c r="A120" s="74"/>
      <c r="C120" s="75"/>
      <c r="E120" s="75"/>
    </row>
    <row r="121" spans="1:5" ht="15.75" customHeight="1">
      <c r="A121" s="74"/>
      <c r="C121" s="75"/>
      <c r="E121" s="75"/>
    </row>
    <row r="122" spans="1:5" ht="15.75" customHeight="1">
      <c r="A122" s="74"/>
      <c r="C122" s="75"/>
      <c r="E122" s="75"/>
    </row>
    <row r="123" spans="1:5" ht="15.75" customHeight="1">
      <c r="A123" s="74"/>
      <c r="C123" s="75"/>
      <c r="E123" s="75"/>
    </row>
    <row r="124" spans="1:5" ht="15.75" customHeight="1">
      <c r="A124" s="74"/>
      <c r="C124" s="75"/>
      <c r="E124" s="75"/>
    </row>
    <row r="125" spans="1:5" ht="15.75" customHeight="1">
      <c r="A125" s="74"/>
      <c r="C125" s="75"/>
      <c r="E125" s="75"/>
    </row>
    <row r="126" spans="1:5" ht="15.75" customHeight="1">
      <c r="A126" s="74"/>
      <c r="C126" s="75"/>
      <c r="E126" s="75"/>
    </row>
    <row r="127" spans="1:5" ht="15.75" customHeight="1">
      <c r="A127" s="74"/>
      <c r="C127" s="75"/>
      <c r="E127" s="75"/>
    </row>
    <row r="128" spans="1:5" ht="15.75" customHeight="1">
      <c r="A128" s="74"/>
      <c r="C128" s="75"/>
      <c r="E128" s="75"/>
    </row>
    <row r="129" spans="1:5" ht="15.75" customHeight="1">
      <c r="A129" s="74"/>
      <c r="C129" s="75"/>
      <c r="E129" s="75"/>
    </row>
    <row r="130" spans="1:5" ht="15.75" customHeight="1">
      <c r="A130" s="74"/>
      <c r="C130" s="75"/>
      <c r="E130" s="75"/>
    </row>
    <row r="131" spans="1:5" ht="15.75" customHeight="1">
      <c r="A131" s="74"/>
      <c r="C131" s="75"/>
      <c r="E131" s="75"/>
    </row>
    <row r="132" spans="1:5" ht="15.75" customHeight="1">
      <c r="A132" s="74"/>
      <c r="C132" s="75"/>
      <c r="E132" s="75"/>
    </row>
    <row r="133" spans="1:5" ht="15.75" customHeight="1">
      <c r="A133" s="74"/>
      <c r="C133" s="75"/>
      <c r="E133" s="75"/>
    </row>
    <row r="134" spans="1:5" ht="15.75" customHeight="1">
      <c r="A134" s="74"/>
      <c r="C134" s="75"/>
      <c r="E134" s="75"/>
    </row>
    <row r="135" spans="1:5" ht="15.75" customHeight="1">
      <c r="A135" s="74"/>
      <c r="C135" s="75"/>
      <c r="E135" s="75"/>
    </row>
    <row r="136" spans="1:5" ht="15.75" customHeight="1">
      <c r="A136" s="74"/>
      <c r="C136" s="75"/>
      <c r="E136" s="75"/>
    </row>
    <row r="137" spans="1:5" ht="15.75" customHeight="1">
      <c r="A137" s="74"/>
      <c r="C137" s="75"/>
      <c r="E137" s="75"/>
    </row>
    <row r="138" spans="1:5" ht="15.75" customHeight="1">
      <c r="A138" s="74"/>
      <c r="C138" s="75"/>
      <c r="E138" s="75"/>
    </row>
    <row r="139" spans="1:5" ht="15.75" customHeight="1">
      <c r="A139" s="74"/>
      <c r="C139" s="75"/>
      <c r="E139" s="75"/>
    </row>
    <row r="140" spans="1:5" ht="15.75" customHeight="1">
      <c r="A140" s="74"/>
      <c r="C140" s="75"/>
      <c r="E140" s="75"/>
    </row>
    <row r="141" spans="1:5" ht="15.75" customHeight="1">
      <c r="A141" s="74"/>
      <c r="C141" s="75"/>
      <c r="E141" s="75"/>
    </row>
    <row r="142" spans="1:5" ht="15.75" customHeight="1">
      <c r="A142" s="74"/>
      <c r="C142" s="75"/>
      <c r="E142" s="75"/>
    </row>
    <row r="143" spans="1:5" ht="15.75" customHeight="1">
      <c r="A143" s="74"/>
      <c r="C143" s="75"/>
      <c r="E143" s="75"/>
    </row>
    <row r="144" spans="1:5" ht="15.75" customHeight="1">
      <c r="A144" s="74"/>
      <c r="C144" s="75"/>
      <c r="E144" s="75"/>
    </row>
    <row r="145" spans="1:5" ht="15.75" customHeight="1">
      <c r="A145" s="74"/>
      <c r="C145" s="75"/>
      <c r="E145" s="75"/>
    </row>
    <row r="146" spans="1:5" ht="15.75" customHeight="1">
      <c r="A146" s="74"/>
      <c r="C146" s="75"/>
      <c r="E146" s="75"/>
    </row>
    <row r="147" spans="1:5" ht="15.75" customHeight="1">
      <c r="A147" s="74"/>
      <c r="C147" s="75"/>
      <c r="E147" s="75"/>
    </row>
    <row r="148" spans="1:5" ht="15.75" customHeight="1">
      <c r="A148" s="74"/>
      <c r="C148" s="75"/>
      <c r="E148" s="75"/>
    </row>
    <row r="149" spans="1:5" ht="15.75" customHeight="1">
      <c r="A149" s="74"/>
      <c r="C149" s="75"/>
      <c r="E149" s="75"/>
    </row>
    <row r="150" spans="1:5" ht="15.75" customHeight="1">
      <c r="A150" s="74"/>
      <c r="C150" s="75"/>
      <c r="E150" s="75"/>
    </row>
    <row r="151" spans="1:5" ht="15.75" customHeight="1">
      <c r="A151" s="74"/>
      <c r="C151" s="75"/>
      <c r="E151" s="75"/>
    </row>
    <row r="152" spans="1:5" ht="15.75" customHeight="1">
      <c r="A152" s="74"/>
      <c r="C152" s="75"/>
      <c r="E152" s="75"/>
    </row>
    <row r="153" spans="1:5" ht="15.75" customHeight="1">
      <c r="A153" s="74"/>
      <c r="C153" s="75"/>
      <c r="E153" s="75"/>
    </row>
    <row r="154" spans="1:5" ht="15.75" customHeight="1">
      <c r="A154" s="74"/>
      <c r="C154" s="75"/>
      <c r="E154" s="75"/>
    </row>
    <row r="155" spans="1:5" ht="15.75" customHeight="1">
      <c r="A155" s="74"/>
      <c r="C155" s="75"/>
      <c r="E155" s="75"/>
    </row>
    <row r="156" spans="1:5" ht="15.75" customHeight="1">
      <c r="A156" s="74"/>
      <c r="C156" s="75"/>
      <c r="E156" s="75"/>
    </row>
    <row r="157" spans="1:5" ht="15.75" customHeight="1">
      <c r="A157" s="74"/>
      <c r="C157" s="75"/>
      <c r="E157" s="75"/>
    </row>
    <row r="158" spans="1:5" ht="15.75" customHeight="1">
      <c r="A158" s="74"/>
      <c r="C158" s="75"/>
      <c r="E158" s="75"/>
    </row>
    <row r="159" spans="1:5" ht="15.75" customHeight="1">
      <c r="A159" s="74"/>
      <c r="C159" s="75"/>
      <c r="E159" s="75"/>
    </row>
    <row r="160" spans="1:5" ht="15.75" customHeight="1">
      <c r="A160" s="74"/>
      <c r="C160" s="75"/>
      <c r="E160" s="75"/>
    </row>
    <row r="161" spans="1:5" ht="15.75" customHeight="1">
      <c r="A161" s="74"/>
      <c r="C161" s="75"/>
      <c r="E161" s="75"/>
    </row>
    <row r="162" spans="1:5" ht="15.75" customHeight="1">
      <c r="A162" s="74"/>
      <c r="C162" s="75"/>
      <c r="E162" s="75"/>
    </row>
    <row r="163" spans="1:5" ht="15.75" customHeight="1">
      <c r="A163" s="74"/>
      <c r="C163" s="75"/>
      <c r="E163" s="75"/>
    </row>
    <row r="164" spans="1:5" ht="15.75" customHeight="1">
      <c r="A164" s="74"/>
      <c r="C164" s="75"/>
      <c r="E164" s="75"/>
    </row>
    <row r="165" spans="1:5" ht="15.75" customHeight="1">
      <c r="A165" s="74"/>
      <c r="C165" s="75"/>
      <c r="E165" s="75"/>
    </row>
    <row r="166" spans="1:5" ht="15.75" customHeight="1">
      <c r="A166" s="74"/>
      <c r="C166" s="75"/>
      <c r="E166" s="75"/>
    </row>
    <row r="167" spans="1:5" ht="15.75" customHeight="1">
      <c r="A167" s="74"/>
      <c r="C167" s="75"/>
      <c r="E167" s="75"/>
    </row>
    <row r="168" spans="1:5" ht="15.75" customHeight="1">
      <c r="A168" s="74"/>
      <c r="C168" s="75"/>
      <c r="E168" s="75"/>
    </row>
    <row r="169" spans="1:5" ht="15.75" customHeight="1">
      <c r="A169" s="74"/>
      <c r="C169" s="75"/>
      <c r="E169" s="75"/>
    </row>
    <row r="170" spans="1:5" ht="15.75" customHeight="1">
      <c r="A170" s="74"/>
      <c r="C170" s="75"/>
      <c r="E170" s="75"/>
    </row>
    <row r="171" spans="1:5" ht="15.75" customHeight="1">
      <c r="A171" s="74"/>
      <c r="C171" s="75"/>
      <c r="E171" s="75"/>
    </row>
    <row r="172" spans="1:5" ht="15.75" customHeight="1">
      <c r="A172" s="74"/>
      <c r="C172" s="75"/>
      <c r="E172" s="75"/>
    </row>
    <row r="173" spans="1:5" ht="15.75" customHeight="1">
      <c r="A173" s="74"/>
      <c r="C173" s="75"/>
      <c r="E173" s="75"/>
    </row>
    <row r="174" spans="1:5" ht="15.75" customHeight="1">
      <c r="A174" s="74"/>
      <c r="C174" s="75"/>
      <c r="E174" s="75"/>
    </row>
    <row r="175" spans="1:5" ht="15.75" customHeight="1">
      <c r="A175" s="74"/>
      <c r="C175" s="75"/>
      <c r="E175" s="75"/>
    </row>
    <row r="176" spans="1:5" ht="15.75" customHeight="1">
      <c r="A176" s="74"/>
      <c r="C176" s="75"/>
      <c r="E176" s="75"/>
    </row>
    <row r="177" spans="1:5" ht="15.75" customHeight="1">
      <c r="A177" s="74"/>
      <c r="C177" s="75"/>
      <c r="E177" s="75"/>
    </row>
    <row r="178" spans="1:5" ht="15.75" customHeight="1">
      <c r="A178" s="74"/>
      <c r="C178" s="75"/>
      <c r="E178" s="75"/>
    </row>
    <row r="179" spans="1:5" ht="15.75" customHeight="1">
      <c r="A179" s="74"/>
      <c r="C179" s="75"/>
      <c r="E179" s="75"/>
    </row>
    <row r="180" spans="1:5" ht="15.75" customHeight="1">
      <c r="A180" s="74"/>
      <c r="C180" s="75"/>
      <c r="E180" s="75"/>
    </row>
    <row r="181" spans="1:5" ht="15.75" customHeight="1">
      <c r="A181" s="74"/>
      <c r="C181" s="75"/>
      <c r="E181" s="75"/>
    </row>
    <row r="182" spans="1:5" ht="15.75" customHeight="1">
      <c r="A182" s="74"/>
      <c r="C182" s="75"/>
      <c r="E182" s="75"/>
    </row>
    <row r="183" spans="1:5" ht="15.75" customHeight="1">
      <c r="A183" s="74"/>
      <c r="C183" s="75"/>
      <c r="E183" s="75"/>
    </row>
    <row r="184" spans="1:5" ht="15.75" customHeight="1">
      <c r="A184" s="74"/>
      <c r="C184" s="75"/>
      <c r="E184" s="75"/>
    </row>
    <row r="185" spans="1:5" ht="15.75" customHeight="1">
      <c r="A185" s="74"/>
      <c r="C185" s="75"/>
      <c r="E185" s="75"/>
    </row>
    <row r="186" spans="1:5" ht="15.75" customHeight="1">
      <c r="A186" s="74"/>
      <c r="C186" s="75"/>
      <c r="E186" s="75"/>
    </row>
    <row r="187" spans="1:5" ht="15.75" customHeight="1">
      <c r="A187" s="74"/>
      <c r="C187" s="75"/>
      <c r="E187" s="75"/>
    </row>
    <row r="188" spans="1:5" ht="15.75" customHeight="1">
      <c r="A188" s="74"/>
      <c r="C188" s="75"/>
      <c r="E188" s="75"/>
    </row>
    <row r="189" spans="1:5" ht="15.75" customHeight="1">
      <c r="A189" s="74"/>
      <c r="C189" s="75"/>
      <c r="E189" s="75"/>
    </row>
    <row r="190" spans="1:5" ht="15.75" customHeight="1">
      <c r="A190" s="74"/>
      <c r="C190" s="75"/>
      <c r="E190" s="75"/>
    </row>
    <row r="191" spans="1:5" ht="15.75" customHeight="1">
      <c r="A191" s="74"/>
      <c r="C191" s="75"/>
      <c r="E191" s="75"/>
    </row>
    <row r="192" spans="1:5" ht="15.75" customHeight="1">
      <c r="A192" s="74"/>
      <c r="C192" s="75"/>
      <c r="E192" s="75"/>
    </row>
    <row r="193" spans="1:5" ht="15.75" customHeight="1">
      <c r="A193" s="74"/>
      <c r="C193" s="75"/>
      <c r="E193" s="75"/>
    </row>
    <row r="194" spans="1:5" ht="15.75" customHeight="1">
      <c r="A194" s="74"/>
      <c r="C194" s="75"/>
      <c r="E194" s="75"/>
    </row>
    <row r="195" spans="1:5" ht="15.75" customHeight="1">
      <c r="A195" s="74"/>
      <c r="C195" s="75"/>
      <c r="E195" s="75"/>
    </row>
    <row r="196" spans="1:5" ht="15.75" customHeight="1">
      <c r="A196" s="74"/>
      <c r="C196" s="75"/>
      <c r="E196" s="75"/>
    </row>
    <row r="197" spans="1:5" ht="15.75" customHeight="1">
      <c r="A197" s="74"/>
      <c r="C197" s="75"/>
      <c r="E197" s="75"/>
    </row>
    <row r="198" spans="1:5" ht="15.75" customHeight="1">
      <c r="A198" s="74"/>
      <c r="C198" s="75"/>
      <c r="E198" s="75"/>
    </row>
    <row r="199" spans="1:5" ht="15.75" customHeight="1">
      <c r="A199" s="74"/>
      <c r="C199" s="75"/>
      <c r="E199" s="75"/>
    </row>
    <row r="200" spans="1:5" ht="15.75" customHeight="1">
      <c r="A200" s="74"/>
      <c r="C200" s="75"/>
      <c r="E200" s="75"/>
    </row>
    <row r="201" spans="1:5" ht="15.75" customHeight="1">
      <c r="A201" s="74"/>
      <c r="C201" s="75"/>
      <c r="E201" s="75"/>
    </row>
    <row r="202" spans="1:5" ht="15.75" customHeight="1">
      <c r="A202" s="74"/>
      <c r="C202" s="75"/>
      <c r="E202" s="75"/>
    </row>
    <row r="203" spans="1:5" ht="15.75" customHeight="1">
      <c r="A203" s="74"/>
      <c r="C203" s="75"/>
      <c r="E203" s="75"/>
    </row>
    <row r="204" spans="1:5" ht="15.75" customHeight="1">
      <c r="A204" s="74"/>
      <c r="C204" s="75"/>
      <c r="E204" s="75"/>
    </row>
    <row r="205" spans="1:5" ht="15.75" customHeight="1">
      <c r="A205" s="74"/>
      <c r="C205" s="75"/>
      <c r="E205" s="75"/>
    </row>
    <row r="206" spans="1:5" ht="15.75" customHeight="1">
      <c r="A206" s="74"/>
      <c r="C206" s="75"/>
      <c r="E206" s="75"/>
    </row>
    <row r="207" spans="1:5" ht="15.75" customHeight="1">
      <c r="A207" s="74"/>
      <c r="C207" s="75"/>
      <c r="E207" s="75"/>
    </row>
    <row r="208" spans="1:5" ht="15.75" customHeight="1">
      <c r="A208" s="74"/>
      <c r="C208" s="75"/>
      <c r="E208" s="75"/>
    </row>
    <row r="209" spans="1:5" ht="15.75" customHeight="1">
      <c r="A209" s="74"/>
      <c r="C209" s="75"/>
      <c r="E209" s="75"/>
    </row>
    <row r="210" spans="1:5" ht="15.75" customHeight="1">
      <c r="A210" s="74"/>
      <c r="C210" s="75"/>
      <c r="E210" s="75"/>
    </row>
    <row r="211" spans="1:5" ht="15.75" customHeight="1">
      <c r="A211" s="74"/>
      <c r="C211" s="75"/>
      <c r="E211" s="75"/>
    </row>
    <row r="212" spans="1:5" ht="15.75" customHeight="1">
      <c r="A212" s="74"/>
      <c r="C212" s="75"/>
      <c r="E212" s="75"/>
    </row>
    <row r="213" spans="1:5" ht="15.75" customHeight="1">
      <c r="A213" s="74"/>
      <c r="C213" s="75"/>
      <c r="E213" s="75"/>
    </row>
    <row r="214" spans="1:5" ht="15.75" customHeight="1">
      <c r="A214" s="74"/>
      <c r="C214" s="75"/>
      <c r="E214" s="75"/>
    </row>
    <row r="215" spans="1:5" ht="15.75" customHeight="1">
      <c r="A215" s="74"/>
      <c r="C215" s="75"/>
      <c r="E215" s="75"/>
    </row>
    <row r="216" spans="1:5" ht="15.75" customHeight="1">
      <c r="A216" s="74"/>
      <c r="C216" s="75"/>
      <c r="E216" s="75"/>
    </row>
    <row r="217" spans="1:5" ht="15.75" customHeight="1">
      <c r="A217" s="74"/>
      <c r="C217" s="75"/>
      <c r="E217" s="75"/>
    </row>
    <row r="218" spans="1:5" ht="15.75" customHeight="1">
      <c r="A218" s="74"/>
      <c r="C218" s="75"/>
      <c r="E218" s="75"/>
    </row>
    <row r="219" spans="1:5" ht="15.75" customHeight="1">
      <c r="A219" s="74"/>
      <c r="C219" s="75"/>
      <c r="E219" s="75"/>
    </row>
    <row r="220" spans="1:5" ht="15.75" customHeight="1">
      <c r="A220" s="74"/>
      <c r="C220" s="75"/>
      <c r="E220" s="75"/>
    </row>
    <row r="221" spans="1:5" ht="15.75" customHeight="1">
      <c r="A221" s="74"/>
      <c r="C221" s="75"/>
      <c r="E221" s="75"/>
    </row>
    <row r="222" spans="1:5" ht="15.75" customHeight="1">
      <c r="A222" s="74"/>
      <c r="C222" s="75"/>
      <c r="E222" s="75"/>
    </row>
    <row r="223" spans="1:5" ht="15.75" customHeight="1">
      <c r="A223" s="74"/>
      <c r="C223" s="75"/>
      <c r="E223" s="75"/>
    </row>
    <row r="224" spans="1:5" ht="15.75" customHeight="1">
      <c r="A224" s="74"/>
      <c r="C224" s="75"/>
      <c r="E224" s="75"/>
    </row>
    <row r="225" spans="1:5" ht="15.75" customHeight="1">
      <c r="A225" s="74"/>
      <c r="C225" s="75"/>
      <c r="E225" s="75"/>
    </row>
    <row r="226" spans="1:5" ht="15.75" customHeight="1">
      <c r="A226" s="74"/>
      <c r="C226" s="75"/>
      <c r="E226" s="75"/>
    </row>
    <row r="227" spans="1:5" ht="15.75" customHeight="1">
      <c r="A227" s="74"/>
      <c r="C227" s="75"/>
      <c r="E227" s="75"/>
    </row>
    <row r="228" spans="1:5" ht="15.75" customHeight="1">
      <c r="A228" s="74"/>
      <c r="C228" s="75"/>
      <c r="E228" s="75"/>
    </row>
    <row r="229" spans="1:5" ht="15.75" customHeight="1">
      <c r="A229" s="74"/>
      <c r="C229" s="75"/>
      <c r="E229" s="75"/>
    </row>
    <row r="230" spans="1:5" ht="15.75" customHeight="1">
      <c r="A230" s="74"/>
      <c r="C230" s="75"/>
      <c r="E230" s="75"/>
    </row>
    <row r="231" spans="1:5" ht="15.75" customHeight="1">
      <c r="A231" s="74"/>
      <c r="C231" s="75"/>
      <c r="E231" s="75"/>
    </row>
    <row r="232" spans="1:5" ht="15.75" customHeight="1">
      <c r="A232" s="74"/>
      <c r="C232" s="75"/>
      <c r="E232" s="75"/>
    </row>
    <row r="233" spans="1:5" ht="15.75" customHeight="1">
      <c r="A233" s="74"/>
      <c r="C233" s="75"/>
      <c r="E233" s="75"/>
    </row>
    <row r="234" spans="1:5" ht="15.75" customHeight="1">
      <c r="A234" s="74"/>
      <c r="C234" s="75"/>
      <c r="E234" s="75"/>
    </row>
    <row r="235" spans="1:5" ht="15.75" customHeight="1">
      <c r="A235" s="74"/>
      <c r="C235" s="75"/>
      <c r="E235" s="75"/>
    </row>
    <row r="236" spans="1:5" ht="15.75" customHeight="1">
      <c r="A236" s="74"/>
      <c r="C236" s="75"/>
      <c r="E236" s="75"/>
    </row>
    <row r="237" spans="1:5" ht="15.75" customHeight="1">
      <c r="A237" s="74"/>
      <c r="C237" s="75"/>
      <c r="E237" s="75"/>
    </row>
    <row r="238" spans="1:5" ht="15.75" customHeight="1">
      <c r="A238" s="74"/>
      <c r="C238" s="75"/>
      <c r="E238" s="75"/>
    </row>
    <row r="239" spans="1:5" ht="15.75" customHeight="1">
      <c r="A239" s="74"/>
      <c r="C239" s="75"/>
      <c r="E239" s="75"/>
    </row>
    <row r="240" spans="1:5" ht="15.75" customHeight="1">
      <c r="A240" s="74"/>
      <c r="C240" s="75"/>
      <c r="E240" s="75"/>
    </row>
    <row r="241" spans="1:5" ht="15.75" customHeight="1">
      <c r="A241" s="74"/>
      <c r="C241" s="75"/>
      <c r="E241" s="75"/>
    </row>
    <row r="242" spans="1:5" ht="15.75" customHeight="1">
      <c r="A242" s="74"/>
      <c r="C242" s="75"/>
      <c r="E242" s="75"/>
    </row>
    <row r="243" spans="1:5" ht="15.75" customHeight="1">
      <c r="A243" s="74"/>
      <c r="C243" s="75"/>
      <c r="E243" s="75"/>
    </row>
    <row r="244" spans="1:5" ht="15.75" customHeight="1">
      <c r="A244" s="74"/>
      <c r="C244" s="75"/>
      <c r="E244" s="75"/>
    </row>
    <row r="245" spans="1:5" ht="15.75" customHeight="1">
      <c r="A245" s="74"/>
      <c r="C245" s="75"/>
      <c r="E245" s="75"/>
    </row>
    <row r="246" spans="1:5" ht="15.75" customHeight="1">
      <c r="A246" s="74"/>
      <c r="C246" s="75"/>
      <c r="E246" s="75"/>
    </row>
    <row r="247" spans="1:5" ht="15.75" customHeight="1">
      <c r="A247" s="74"/>
      <c r="C247" s="75"/>
      <c r="E247" s="75"/>
    </row>
    <row r="248" spans="1:5" ht="15.75" customHeight="1">
      <c r="A248" s="74"/>
      <c r="C248" s="75"/>
      <c r="E248" s="75"/>
    </row>
    <row r="249" spans="1:5" ht="15.75" customHeight="1">
      <c r="A249" s="74"/>
      <c r="C249" s="75"/>
      <c r="E249" s="75"/>
    </row>
    <row r="250" spans="1:5" ht="15.75" customHeight="1">
      <c r="A250" s="74"/>
      <c r="C250" s="75"/>
      <c r="E250" s="75"/>
    </row>
    <row r="251" spans="1:5" ht="15.75" customHeight="1">
      <c r="A251" s="74"/>
      <c r="C251" s="75"/>
      <c r="E251" s="75"/>
    </row>
    <row r="252" spans="1:5" ht="15.75" customHeight="1">
      <c r="A252" s="74"/>
      <c r="C252" s="75"/>
      <c r="E252" s="75"/>
    </row>
    <row r="253" spans="1:5" ht="15.75" customHeight="1">
      <c r="A253" s="74"/>
      <c r="C253" s="75"/>
      <c r="E253" s="75"/>
    </row>
    <row r="254" spans="1:5" ht="15.75" customHeight="1">
      <c r="A254" s="74"/>
      <c r="C254" s="75"/>
      <c r="E254" s="75"/>
    </row>
    <row r="255" spans="1:5" ht="15.75" customHeight="1">
      <c r="A255" s="74"/>
      <c r="C255" s="75"/>
      <c r="E255" s="75"/>
    </row>
    <row r="256" spans="1:5" ht="15.75" customHeight="1">
      <c r="A256" s="74"/>
      <c r="C256" s="75"/>
      <c r="E256" s="75"/>
    </row>
    <row r="257" spans="1:5" ht="15.75" customHeight="1">
      <c r="A257" s="74"/>
      <c r="C257" s="75"/>
      <c r="E257" s="75"/>
    </row>
    <row r="258" spans="1:5" ht="15.75" customHeight="1">
      <c r="A258" s="74"/>
      <c r="C258" s="75"/>
      <c r="E258" s="75"/>
    </row>
    <row r="259" spans="1:5" ht="15.75" customHeight="1">
      <c r="A259" s="74"/>
      <c r="C259" s="75"/>
      <c r="E259" s="75"/>
    </row>
    <row r="260" spans="1:5" ht="15.75" customHeight="1">
      <c r="A260" s="74"/>
      <c r="C260" s="75"/>
      <c r="E260" s="75"/>
    </row>
    <row r="261" spans="1:5" ht="15.75" customHeight="1">
      <c r="A261" s="74"/>
      <c r="C261" s="75"/>
      <c r="E261" s="75"/>
    </row>
    <row r="262" spans="1:5" ht="15.75" customHeight="1">
      <c r="A262" s="74"/>
      <c r="C262" s="75"/>
      <c r="E262" s="75"/>
    </row>
    <row r="263" spans="1:5" ht="15.75" customHeight="1">
      <c r="A263" s="74"/>
      <c r="C263" s="75"/>
      <c r="E263" s="75"/>
    </row>
    <row r="264" spans="1:5" ht="15.75" customHeight="1">
      <c r="A264" s="74"/>
      <c r="C264" s="75"/>
      <c r="E264" s="75"/>
    </row>
    <row r="265" spans="1:5" ht="15.75" customHeight="1">
      <c r="A265" s="74"/>
      <c r="C265" s="75"/>
      <c r="E265" s="75"/>
    </row>
    <row r="266" spans="1:5" ht="15.75" customHeight="1">
      <c r="A266" s="74"/>
      <c r="C266" s="75"/>
      <c r="E266" s="75"/>
    </row>
    <row r="267" spans="1:5" ht="15.75" customHeight="1">
      <c r="A267" s="74"/>
      <c r="C267" s="75"/>
      <c r="E267" s="75"/>
    </row>
    <row r="268" spans="1:5" ht="15.75" customHeight="1">
      <c r="A268" s="74"/>
      <c r="C268" s="75"/>
      <c r="E268" s="75"/>
    </row>
    <row r="269" spans="1:5" ht="15.75" customHeight="1">
      <c r="A269" s="74"/>
      <c r="C269" s="75"/>
      <c r="E269" s="75"/>
    </row>
    <row r="270" spans="1:5" ht="15.75" customHeight="1">
      <c r="A270" s="74"/>
      <c r="C270" s="75"/>
      <c r="E270" s="75"/>
    </row>
    <row r="271" spans="1:5" ht="15.75" customHeight="1">
      <c r="A271" s="74"/>
      <c r="C271" s="75"/>
      <c r="E271" s="75"/>
    </row>
    <row r="272" spans="1:5" ht="15.75" customHeight="1">
      <c r="A272" s="74"/>
      <c r="C272" s="75"/>
      <c r="E272" s="75"/>
    </row>
    <row r="273" spans="1:5" ht="15.75" customHeight="1">
      <c r="A273" s="74"/>
      <c r="C273" s="75"/>
      <c r="E273" s="75"/>
    </row>
    <row r="274" spans="1:5" ht="15.75" customHeight="1">
      <c r="A274" s="74"/>
      <c r="C274" s="75"/>
      <c r="E274" s="75"/>
    </row>
    <row r="275" spans="1:5" ht="15.75" customHeight="1">
      <c r="A275" s="74"/>
      <c r="C275" s="75"/>
      <c r="E275" s="75"/>
    </row>
    <row r="276" spans="1:5" ht="15.75" customHeight="1">
      <c r="A276" s="74"/>
      <c r="C276" s="75"/>
      <c r="E276" s="75"/>
    </row>
    <row r="277" spans="1:5" ht="15.75" customHeight="1">
      <c r="A277" s="74"/>
      <c r="C277" s="75"/>
      <c r="E277" s="75"/>
    </row>
    <row r="278" spans="1:5" ht="15.75" customHeight="1">
      <c r="A278" s="74"/>
      <c r="C278" s="75"/>
      <c r="E278" s="75"/>
    </row>
    <row r="279" spans="1:5" ht="15.75" customHeight="1">
      <c r="A279" s="74"/>
      <c r="C279" s="75"/>
      <c r="E279" s="75"/>
    </row>
    <row r="280" spans="1:5" ht="15.75" customHeight="1">
      <c r="A280" s="74"/>
      <c r="C280" s="75"/>
      <c r="E280" s="75"/>
    </row>
    <row r="281" spans="1:5" ht="15.75" customHeight="1">
      <c r="A281" s="74"/>
      <c r="C281" s="75"/>
      <c r="E281" s="75"/>
    </row>
    <row r="282" spans="1:5" ht="15.75" customHeight="1">
      <c r="A282" s="74"/>
      <c r="C282" s="75"/>
      <c r="E282" s="75"/>
    </row>
    <row r="283" spans="1:5" ht="15.75" customHeight="1">
      <c r="A283" s="74"/>
      <c r="C283" s="75"/>
      <c r="E283" s="75"/>
    </row>
    <row r="284" spans="1:5" ht="15.75" customHeight="1">
      <c r="A284" s="74"/>
      <c r="C284" s="75"/>
      <c r="E284" s="75"/>
    </row>
    <row r="285" spans="1:5" ht="15.75" customHeight="1">
      <c r="A285" s="74"/>
      <c r="C285" s="75"/>
      <c r="E285" s="75"/>
    </row>
    <row r="286" spans="1:5" ht="15.75" customHeight="1">
      <c r="A286" s="74"/>
      <c r="C286" s="75"/>
      <c r="E286" s="75"/>
    </row>
    <row r="287" spans="1:5" ht="15.75" customHeight="1">
      <c r="A287" s="74"/>
      <c r="C287" s="75"/>
      <c r="E287" s="75"/>
    </row>
    <row r="288" spans="1:5" ht="15.75" customHeight="1">
      <c r="A288" s="74"/>
      <c r="C288" s="75"/>
      <c r="E288" s="75"/>
    </row>
    <row r="289" spans="1:5" ht="15.75" customHeight="1">
      <c r="A289" s="74"/>
      <c r="C289" s="75"/>
      <c r="E289" s="75"/>
    </row>
    <row r="290" spans="1:5" ht="15.75" customHeight="1">
      <c r="A290" s="74"/>
      <c r="C290" s="75"/>
      <c r="E290" s="75"/>
    </row>
    <row r="291" spans="1:5" ht="15.75" customHeight="1">
      <c r="A291" s="74"/>
      <c r="C291" s="75"/>
      <c r="E291" s="75"/>
    </row>
    <row r="292" spans="1:5" ht="15.75" customHeight="1">
      <c r="A292" s="74"/>
      <c r="C292" s="75"/>
      <c r="E292" s="75"/>
    </row>
    <row r="293" spans="1:5" ht="15.75" customHeight="1">
      <c r="A293" s="74"/>
      <c r="C293" s="75"/>
      <c r="E293" s="75"/>
    </row>
    <row r="294" spans="1:5" ht="15.75" customHeight="1">
      <c r="A294" s="74"/>
      <c r="C294" s="75"/>
      <c r="E294" s="75"/>
    </row>
    <row r="295" spans="1:5" ht="15.75" customHeight="1">
      <c r="A295" s="74"/>
      <c r="C295" s="75"/>
      <c r="E295" s="75"/>
    </row>
    <row r="296" spans="1:5" ht="15.75" customHeight="1">
      <c r="A296" s="74"/>
      <c r="C296" s="75"/>
      <c r="E296" s="75"/>
    </row>
    <row r="297" spans="1:5" ht="15.75" customHeight="1">
      <c r="A297" s="74"/>
      <c r="C297" s="75"/>
      <c r="E297" s="75"/>
    </row>
    <row r="298" spans="1:5" ht="15.75" customHeight="1">
      <c r="A298" s="74"/>
      <c r="C298" s="75"/>
      <c r="E298" s="75"/>
    </row>
    <row r="299" spans="1:5" ht="15.75" customHeight="1">
      <c r="A299" s="74"/>
      <c r="C299" s="75"/>
      <c r="E299" s="75"/>
    </row>
    <row r="300" spans="1:5" ht="15.75" customHeight="1">
      <c r="A300" s="74"/>
      <c r="C300" s="75"/>
      <c r="E300" s="75"/>
    </row>
    <row r="301" spans="1:5" ht="15.75" customHeight="1">
      <c r="A301" s="74"/>
      <c r="C301" s="75"/>
      <c r="E301" s="75"/>
    </row>
    <row r="302" spans="1:5" ht="15.75" customHeight="1">
      <c r="A302" s="74"/>
      <c r="C302" s="75"/>
      <c r="E302" s="75"/>
    </row>
    <row r="303" spans="1:5" ht="15.75" customHeight="1">
      <c r="A303" s="74"/>
      <c r="C303" s="75"/>
      <c r="E303" s="75"/>
    </row>
    <row r="304" spans="1:5" ht="15.75" customHeight="1">
      <c r="A304" s="74"/>
      <c r="C304" s="75"/>
      <c r="E304" s="75"/>
    </row>
    <row r="305" spans="1:5" ht="15.75" customHeight="1">
      <c r="A305" s="74"/>
      <c r="C305" s="75"/>
      <c r="E305" s="75"/>
    </row>
    <row r="306" spans="1:5" ht="15.75" customHeight="1">
      <c r="A306" s="74"/>
      <c r="C306" s="75"/>
      <c r="E306" s="75"/>
    </row>
    <row r="307" spans="1:5" ht="15.75" customHeight="1">
      <c r="A307" s="74"/>
      <c r="C307" s="75"/>
      <c r="E307" s="75"/>
    </row>
    <row r="308" spans="1:5" ht="15.75" customHeight="1">
      <c r="A308" s="74"/>
      <c r="C308" s="75"/>
      <c r="E308" s="75"/>
    </row>
    <row r="309" spans="1:5" ht="15.75" customHeight="1">
      <c r="A309" s="74"/>
      <c r="C309" s="75"/>
      <c r="E309" s="75"/>
    </row>
    <row r="310" spans="1:5" ht="15.75" customHeight="1">
      <c r="A310" s="74"/>
      <c r="C310" s="75"/>
      <c r="E310" s="75"/>
    </row>
    <row r="311" spans="1:5" ht="15.75" customHeight="1">
      <c r="A311" s="74"/>
      <c r="C311" s="75"/>
      <c r="E311" s="75"/>
    </row>
    <row r="312" spans="1:5" ht="15.75" customHeight="1">
      <c r="A312" s="74"/>
      <c r="C312" s="75"/>
      <c r="E312" s="75"/>
    </row>
    <row r="313" spans="1:5" ht="15.75" customHeight="1">
      <c r="A313" s="74"/>
      <c r="C313" s="75"/>
      <c r="E313" s="75"/>
    </row>
    <row r="314" spans="1:5" ht="15.75" customHeight="1">
      <c r="A314" s="74"/>
      <c r="C314" s="75"/>
      <c r="E314" s="75"/>
    </row>
    <row r="315" spans="1:5" ht="15.75" customHeight="1">
      <c r="A315" s="74"/>
      <c r="C315" s="75"/>
      <c r="E315" s="75"/>
    </row>
    <row r="316" spans="1:5" ht="15.75" customHeight="1">
      <c r="A316" s="74"/>
      <c r="C316" s="75"/>
      <c r="E316" s="75"/>
    </row>
    <row r="317" spans="1:5" ht="15.75" customHeight="1">
      <c r="A317" s="74"/>
      <c r="C317" s="75"/>
      <c r="E317" s="75"/>
    </row>
    <row r="318" spans="1:5" ht="15.75" customHeight="1">
      <c r="A318" s="74"/>
      <c r="C318" s="75"/>
      <c r="E318" s="75"/>
    </row>
    <row r="319" spans="1:5" ht="15.75" customHeight="1">
      <c r="A319" s="74"/>
      <c r="C319" s="75"/>
      <c r="E319" s="75"/>
    </row>
    <row r="320" spans="1:5" ht="15.75" customHeight="1">
      <c r="A320" s="74"/>
      <c r="C320" s="75"/>
      <c r="E320" s="75"/>
    </row>
    <row r="321" spans="1:5" ht="15.75" customHeight="1">
      <c r="A321" s="74"/>
      <c r="C321" s="75"/>
      <c r="E321" s="75"/>
    </row>
    <row r="322" spans="1:5" ht="15.75" customHeight="1">
      <c r="A322" s="74"/>
      <c r="C322" s="75"/>
      <c r="E322" s="75"/>
    </row>
    <row r="323" spans="1:5" ht="15.75" customHeight="1">
      <c r="A323" s="74"/>
      <c r="C323" s="75"/>
      <c r="E323" s="75"/>
    </row>
    <row r="324" spans="1:5" ht="15.75" customHeight="1">
      <c r="A324" s="74"/>
      <c r="C324" s="75"/>
      <c r="E324" s="75"/>
    </row>
    <row r="325" spans="1:5" ht="15.75" customHeight="1">
      <c r="A325" s="74"/>
      <c r="C325" s="75"/>
      <c r="E325" s="75"/>
    </row>
    <row r="326" spans="1:5" ht="15.75" customHeight="1">
      <c r="A326" s="74"/>
      <c r="C326" s="75"/>
      <c r="E326" s="75"/>
    </row>
    <row r="327" spans="1:5" ht="15.75" customHeight="1">
      <c r="A327" s="74"/>
      <c r="C327" s="75"/>
      <c r="E327" s="75"/>
    </row>
    <row r="328" spans="1:5" ht="15.75" customHeight="1">
      <c r="A328" s="74"/>
      <c r="C328" s="75"/>
      <c r="E328" s="75"/>
    </row>
    <row r="329" spans="1:5" ht="15.75" customHeight="1">
      <c r="A329" s="74"/>
      <c r="C329" s="75"/>
      <c r="E329" s="75"/>
    </row>
    <row r="330" spans="1:5" ht="15.75" customHeight="1">
      <c r="A330" s="74"/>
      <c r="C330" s="75"/>
      <c r="E330" s="75"/>
    </row>
    <row r="331" spans="1:5" ht="15.75" customHeight="1">
      <c r="A331" s="74"/>
      <c r="C331" s="75"/>
      <c r="E331" s="75"/>
    </row>
    <row r="332" spans="1:5" ht="15.75" customHeight="1">
      <c r="A332" s="74"/>
      <c r="C332" s="75"/>
      <c r="E332" s="75"/>
    </row>
    <row r="333" spans="1:5" ht="15.75" customHeight="1">
      <c r="A333" s="74"/>
      <c r="C333" s="75"/>
      <c r="E333" s="75"/>
    </row>
    <row r="334" spans="1:5" ht="15.75" customHeight="1">
      <c r="A334" s="74"/>
      <c r="C334" s="75"/>
      <c r="E334" s="75"/>
    </row>
    <row r="335" spans="1:5" ht="15.75" customHeight="1">
      <c r="A335" s="74"/>
      <c r="C335" s="75"/>
      <c r="E335" s="75"/>
    </row>
    <row r="336" spans="1:5" ht="15.75" customHeight="1">
      <c r="A336" s="74"/>
      <c r="C336" s="75"/>
      <c r="E336" s="75"/>
    </row>
    <row r="337" spans="1:5" ht="15.75" customHeight="1">
      <c r="A337" s="74"/>
      <c r="C337" s="75"/>
      <c r="E337" s="75"/>
    </row>
    <row r="338" spans="1:5" ht="15.75" customHeight="1">
      <c r="A338" s="74"/>
      <c r="C338" s="75"/>
      <c r="E338" s="75"/>
    </row>
    <row r="339" spans="1:5" ht="15.75" customHeight="1">
      <c r="A339" s="74"/>
      <c r="C339" s="75"/>
      <c r="E339" s="75"/>
    </row>
    <row r="340" spans="1:5" ht="15.75" customHeight="1">
      <c r="A340" s="74"/>
      <c r="C340" s="75"/>
      <c r="E340" s="75"/>
    </row>
    <row r="341" spans="1:5" ht="15.75" customHeight="1">
      <c r="A341" s="74"/>
      <c r="C341" s="75"/>
      <c r="E341" s="75"/>
    </row>
    <row r="342" spans="1:5" ht="15.75" customHeight="1">
      <c r="A342" s="74"/>
      <c r="C342" s="75"/>
      <c r="E342" s="75"/>
    </row>
    <row r="343" spans="1:5" ht="15.75" customHeight="1">
      <c r="A343" s="74"/>
      <c r="C343" s="75"/>
      <c r="E343" s="75"/>
    </row>
    <row r="344" spans="1:5" ht="15.75" customHeight="1">
      <c r="A344" s="74"/>
      <c r="C344" s="75"/>
      <c r="E344" s="75"/>
    </row>
    <row r="345" spans="1:5" ht="15.75" customHeight="1">
      <c r="A345" s="74"/>
      <c r="C345" s="75"/>
      <c r="E345" s="75"/>
    </row>
    <row r="346" spans="1:5" ht="15.75" customHeight="1">
      <c r="A346" s="74"/>
      <c r="C346" s="75"/>
      <c r="E346" s="75"/>
    </row>
    <row r="347" spans="1:5" ht="15.75" customHeight="1">
      <c r="A347" s="74"/>
      <c r="C347" s="75"/>
      <c r="E347" s="75"/>
    </row>
    <row r="348" spans="1:5" ht="15.75" customHeight="1">
      <c r="A348" s="74"/>
      <c r="C348" s="75"/>
      <c r="E348" s="75"/>
    </row>
    <row r="349" spans="1:5" ht="15.75" customHeight="1">
      <c r="A349" s="74"/>
      <c r="C349" s="75"/>
      <c r="E349" s="75"/>
    </row>
    <row r="350" spans="1:5" ht="15.75" customHeight="1">
      <c r="A350" s="74"/>
      <c r="C350" s="75"/>
      <c r="E350" s="75"/>
    </row>
    <row r="351" spans="1:5" ht="15.75" customHeight="1">
      <c r="A351" s="74"/>
      <c r="C351" s="75"/>
      <c r="E351" s="75"/>
    </row>
    <row r="352" spans="1:5" ht="15.75" customHeight="1">
      <c r="A352" s="74"/>
      <c r="C352" s="75"/>
      <c r="E352" s="75"/>
    </row>
    <row r="353" spans="1:5" ht="15.75" customHeight="1">
      <c r="A353" s="74"/>
      <c r="C353" s="75"/>
      <c r="E353" s="75"/>
    </row>
    <row r="354" spans="1:5" ht="15.75" customHeight="1">
      <c r="A354" s="74"/>
      <c r="C354" s="75"/>
      <c r="E354" s="75"/>
    </row>
    <row r="355" spans="1:5" ht="15.75" customHeight="1">
      <c r="A355" s="74"/>
      <c r="C355" s="75"/>
      <c r="E355" s="75"/>
    </row>
    <row r="356" spans="1:5" ht="15.75" customHeight="1">
      <c r="A356" s="74"/>
      <c r="C356" s="75"/>
      <c r="E356" s="75"/>
    </row>
    <row r="357" spans="1:5" ht="15.75" customHeight="1">
      <c r="A357" s="74"/>
      <c r="C357" s="75"/>
      <c r="E357" s="75"/>
    </row>
    <row r="358" spans="1:5" ht="15.75" customHeight="1">
      <c r="A358" s="74"/>
      <c r="C358" s="75"/>
      <c r="E358" s="75"/>
    </row>
    <row r="359" spans="1:5" ht="15.75" customHeight="1">
      <c r="A359" s="74"/>
      <c r="C359" s="75"/>
      <c r="E359" s="75"/>
    </row>
    <row r="360" spans="1:5" ht="15.75" customHeight="1">
      <c r="A360" s="74"/>
      <c r="C360" s="75"/>
      <c r="E360" s="75"/>
    </row>
    <row r="361" spans="1:5" ht="15.75" customHeight="1">
      <c r="A361" s="74"/>
      <c r="C361" s="75"/>
      <c r="E361" s="75"/>
    </row>
    <row r="362" spans="1:5" ht="15.75" customHeight="1">
      <c r="A362" s="74"/>
      <c r="C362" s="75"/>
      <c r="E362" s="75"/>
    </row>
    <row r="363" spans="1:5" ht="15.75" customHeight="1">
      <c r="A363" s="74"/>
      <c r="C363" s="75"/>
      <c r="E363" s="75"/>
    </row>
    <row r="364" spans="1:5" ht="15.75" customHeight="1">
      <c r="A364" s="74"/>
      <c r="C364" s="75"/>
      <c r="E364" s="75"/>
    </row>
    <row r="365" spans="1:5" ht="15.75" customHeight="1">
      <c r="A365" s="74"/>
      <c r="C365" s="75"/>
      <c r="E365" s="75"/>
    </row>
    <row r="366" spans="1:5" ht="15.75" customHeight="1">
      <c r="A366" s="74"/>
      <c r="C366" s="75"/>
      <c r="E366" s="75"/>
    </row>
    <row r="367" spans="1:5" ht="15.75" customHeight="1">
      <c r="A367" s="74"/>
      <c r="C367" s="75"/>
      <c r="E367" s="75"/>
    </row>
    <row r="368" spans="1:5" ht="15.75" customHeight="1">
      <c r="A368" s="74"/>
      <c r="C368" s="75"/>
      <c r="E368" s="75"/>
    </row>
    <row r="369" spans="1:5" ht="15.75" customHeight="1">
      <c r="A369" s="74"/>
      <c r="C369" s="75"/>
      <c r="E369" s="75"/>
    </row>
    <row r="370" spans="1:5" ht="15.75" customHeight="1">
      <c r="A370" s="74"/>
      <c r="C370" s="75"/>
      <c r="E370" s="75"/>
    </row>
    <row r="371" spans="1:5" ht="15.75" customHeight="1">
      <c r="A371" s="74"/>
      <c r="C371" s="75"/>
      <c r="E371" s="75"/>
    </row>
    <row r="372" spans="1:5" ht="15.75" customHeight="1">
      <c r="A372" s="74"/>
      <c r="C372" s="75"/>
      <c r="E372" s="75"/>
    </row>
    <row r="373" spans="1:5" ht="15.75" customHeight="1">
      <c r="A373" s="74"/>
      <c r="C373" s="75"/>
      <c r="E373" s="75"/>
    </row>
    <row r="374" spans="1:5" ht="15.75" customHeight="1">
      <c r="A374" s="74"/>
      <c r="C374" s="75"/>
      <c r="E374" s="75"/>
    </row>
    <row r="375" spans="1:5" ht="15.75" customHeight="1">
      <c r="A375" s="74"/>
      <c r="C375" s="75"/>
      <c r="E375" s="75"/>
    </row>
    <row r="376" spans="1:5" ht="15.75" customHeight="1">
      <c r="A376" s="74"/>
      <c r="C376" s="75"/>
      <c r="E376" s="75"/>
    </row>
    <row r="377" spans="1:5" ht="15.75" customHeight="1">
      <c r="A377" s="74"/>
      <c r="C377" s="75"/>
      <c r="E377" s="75"/>
    </row>
    <row r="378" spans="1:5" ht="15.75" customHeight="1">
      <c r="A378" s="74"/>
      <c r="C378" s="75"/>
      <c r="E378" s="75"/>
    </row>
    <row r="379" spans="1:5" ht="15.75" customHeight="1">
      <c r="A379" s="74"/>
      <c r="C379" s="75"/>
      <c r="E379" s="75"/>
    </row>
    <row r="380" spans="1:5" ht="15.75" customHeight="1">
      <c r="A380" s="74"/>
      <c r="C380" s="75"/>
      <c r="E380" s="75"/>
    </row>
    <row r="381" spans="1:5" ht="15.75" customHeight="1">
      <c r="A381" s="74"/>
      <c r="C381" s="75"/>
      <c r="E381" s="75"/>
    </row>
    <row r="382" spans="1:5" ht="15.75" customHeight="1">
      <c r="A382" s="74"/>
      <c r="C382" s="75"/>
      <c r="E382" s="75"/>
    </row>
    <row r="383" spans="1:5" ht="15.75" customHeight="1">
      <c r="A383" s="74"/>
      <c r="C383" s="75"/>
      <c r="E383" s="75"/>
    </row>
    <row r="384" spans="1:5" ht="15.75" customHeight="1">
      <c r="A384" s="74"/>
      <c r="C384" s="75"/>
      <c r="E384" s="75"/>
    </row>
    <row r="385" spans="1:5" ht="15.75" customHeight="1">
      <c r="A385" s="74"/>
      <c r="C385" s="75"/>
      <c r="E385" s="75"/>
    </row>
    <row r="386" spans="1:5" ht="15.75" customHeight="1">
      <c r="A386" s="74"/>
      <c r="C386" s="75"/>
      <c r="E386" s="75"/>
    </row>
    <row r="387" spans="1:5" ht="15.75" customHeight="1">
      <c r="A387" s="74"/>
      <c r="C387" s="75"/>
      <c r="E387" s="75"/>
    </row>
    <row r="388" spans="1:5" ht="15.75" customHeight="1">
      <c r="A388" s="74"/>
      <c r="C388" s="75"/>
      <c r="E388" s="75"/>
    </row>
    <row r="389" spans="1:5" ht="15.75" customHeight="1">
      <c r="A389" s="74"/>
      <c r="C389" s="75"/>
      <c r="E389" s="75"/>
    </row>
    <row r="390" spans="1:5" ht="15.75" customHeight="1">
      <c r="A390" s="74"/>
      <c r="C390" s="75"/>
      <c r="E390" s="75"/>
    </row>
    <row r="391" spans="1:5" ht="15.75" customHeight="1">
      <c r="A391" s="74"/>
      <c r="C391" s="75"/>
      <c r="E391" s="75"/>
    </row>
    <row r="392" spans="1:5" ht="15.75" customHeight="1">
      <c r="A392" s="74"/>
      <c r="C392" s="75"/>
      <c r="E392" s="75"/>
    </row>
    <row r="393" spans="1:5" ht="15.75" customHeight="1">
      <c r="A393" s="74"/>
      <c r="C393" s="75"/>
      <c r="E393" s="75"/>
    </row>
    <row r="394" spans="1:5" ht="15.75" customHeight="1">
      <c r="A394" s="74"/>
      <c r="C394" s="75"/>
      <c r="E394" s="75"/>
    </row>
    <row r="395" spans="1:5" ht="15.75" customHeight="1">
      <c r="A395" s="74"/>
      <c r="C395" s="75"/>
      <c r="E395" s="75"/>
    </row>
    <row r="396" spans="1:5" ht="15.75" customHeight="1">
      <c r="A396" s="74"/>
      <c r="C396" s="75"/>
      <c r="E396" s="75"/>
    </row>
    <row r="397" spans="1:5" ht="15.75" customHeight="1">
      <c r="A397" s="74"/>
      <c r="C397" s="75"/>
      <c r="E397" s="75"/>
    </row>
    <row r="398" spans="1:5" ht="15.75" customHeight="1">
      <c r="A398" s="74"/>
      <c r="C398" s="75"/>
      <c r="E398" s="75"/>
    </row>
    <row r="399" spans="1:5" ht="15.75" customHeight="1">
      <c r="A399" s="74"/>
      <c r="C399" s="75"/>
      <c r="E399" s="75"/>
    </row>
    <row r="400" spans="1:5" ht="15.75" customHeight="1">
      <c r="A400" s="74"/>
      <c r="C400" s="75"/>
      <c r="E400" s="75"/>
    </row>
    <row r="401" spans="1:5" ht="15.75" customHeight="1">
      <c r="A401" s="74"/>
      <c r="C401" s="75"/>
      <c r="E401" s="75"/>
    </row>
    <row r="402" spans="1:5" ht="15.75" customHeight="1">
      <c r="A402" s="74"/>
      <c r="C402" s="75"/>
      <c r="E402" s="75"/>
    </row>
    <row r="403" spans="1:5" ht="15.75" customHeight="1">
      <c r="A403" s="74"/>
      <c r="C403" s="75"/>
      <c r="E403" s="75"/>
    </row>
    <row r="404" spans="1:5" ht="15.75" customHeight="1">
      <c r="A404" s="74"/>
      <c r="C404" s="75"/>
      <c r="E404" s="75"/>
    </row>
    <row r="405" spans="1:5" ht="15.75" customHeight="1">
      <c r="A405" s="74"/>
      <c r="C405" s="75"/>
      <c r="E405" s="75"/>
    </row>
    <row r="406" spans="1:5" ht="15.75" customHeight="1">
      <c r="A406" s="74"/>
      <c r="C406" s="75"/>
      <c r="E406" s="75"/>
    </row>
    <row r="407" spans="1:5" ht="15.75" customHeight="1">
      <c r="A407" s="74"/>
      <c r="C407" s="75"/>
      <c r="E407" s="75"/>
    </row>
    <row r="408" spans="1:5" ht="15.75" customHeight="1">
      <c r="A408" s="74"/>
      <c r="C408" s="75"/>
      <c r="E408" s="75"/>
    </row>
    <row r="409" spans="1:5" ht="15.75" customHeight="1">
      <c r="A409" s="74"/>
      <c r="C409" s="75"/>
      <c r="E409" s="75"/>
    </row>
    <row r="410" spans="1:5" ht="15.75" customHeight="1">
      <c r="A410" s="74"/>
      <c r="C410" s="75"/>
      <c r="E410" s="75"/>
    </row>
    <row r="411" spans="1:5" ht="15.75" customHeight="1">
      <c r="A411" s="74"/>
      <c r="C411" s="75"/>
      <c r="E411" s="75"/>
    </row>
    <row r="412" spans="1:5" ht="15.75" customHeight="1">
      <c r="A412" s="74"/>
      <c r="C412" s="75"/>
      <c r="E412" s="75"/>
    </row>
    <row r="413" spans="1:5" ht="15.75" customHeight="1">
      <c r="A413" s="74"/>
      <c r="C413" s="75"/>
      <c r="E413" s="75"/>
    </row>
    <row r="414" spans="1:5" ht="15.75" customHeight="1">
      <c r="A414" s="74"/>
      <c r="C414" s="75"/>
      <c r="E414" s="75"/>
    </row>
    <row r="415" spans="1:5" ht="15.75" customHeight="1">
      <c r="A415" s="74"/>
      <c r="C415" s="75"/>
      <c r="E415" s="75"/>
    </row>
    <row r="416" spans="1:5" ht="15.75" customHeight="1">
      <c r="A416" s="74"/>
      <c r="C416" s="75"/>
      <c r="E416" s="75"/>
    </row>
    <row r="417" spans="1:5" ht="15.75" customHeight="1">
      <c r="A417" s="74"/>
      <c r="C417" s="75"/>
      <c r="E417" s="75"/>
    </row>
    <row r="418" spans="1:5" ht="15.75" customHeight="1">
      <c r="A418" s="74"/>
      <c r="C418" s="75"/>
      <c r="E418" s="75"/>
    </row>
    <row r="419" spans="1:5" ht="15.75" customHeight="1">
      <c r="A419" s="74"/>
      <c r="C419" s="75"/>
      <c r="E419" s="75"/>
    </row>
    <row r="420" spans="1:5" ht="15.75" customHeight="1">
      <c r="A420" s="74"/>
      <c r="C420" s="75"/>
      <c r="E420" s="75"/>
    </row>
    <row r="421" spans="1:5" ht="15.75" customHeight="1">
      <c r="A421" s="74"/>
      <c r="C421" s="75"/>
      <c r="E421" s="75"/>
    </row>
    <row r="422" spans="1:5" ht="15.75" customHeight="1">
      <c r="A422" s="74"/>
      <c r="C422" s="75"/>
      <c r="E422" s="75"/>
    </row>
    <row r="423" spans="1:5" ht="15.75" customHeight="1">
      <c r="A423" s="74"/>
      <c r="C423" s="75"/>
      <c r="E423" s="75"/>
    </row>
    <row r="424" spans="1:5" ht="15.75" customHeight="1">
      <c r="A424" s="74"/>
      <c r="C424" s="75"/>
      <c r="E424" s="75"/>
    </row>
    <row r="425" spans="1:5" ht="15.75" customHeight="1">
      <c r="A425" s="74"/>
      <c r="C425" s="75"/>
      <c r="E425" s="75"/>
    </row>
    <row r="426" spans="1:5" ht="15.75" customHeight="1">
      <c r="A426" s="74"/>
      <c r="C426" s="75"/>
      <c r="E426" s="75"/>
    </row>
    <row r="427" spans="1:5" ht="15.75" customHeight="1">
      <c r="A427" s="74"/>
      <c r="C427" s="75"/>
      <c r="E427" s="75"/>
    </row>
    <row r="428" spans="1:5" ht="15.75" customHeight="1">
      <c r="A428" s="74"/>
      <c r="C428" s="75"/>
      <c r="E428" s="75"/>
    </row>
    <row r="429" spans="1:5" ht="15.75" customHeight="1">
      <c r="A429" s="74"/>
      <c r="C429" s="75"/>
      <c r="E429" s="75"/>
    </row>
    <row r="430" spans="1:5" ht="15.75" customHeight="1">
      <c r="A430" s="74"/>
      <c r="C430" s="75"/>
      <c r="E430" s="75"/>
    </row>
    <row r="431" spans="1:5" ht="15.75" customHeight="1">
      <c r="A431" s="74"/>
      <c r="C431" s="75"/>
      <c r="E431" s="75"/>
    </row>
    <row r="432" spans="1:5" ht="15.75" customHeight="1">
      <c r="A432" s="74"/>
      <c r="C432" s="75"/>
      <c r="E432" s="75"/>
    </row>
    <row r="433" spans="1:5" ht="15.75" customHeight="1">
      <c r="A433" s="74"/>
      <c r="C433" s="75"/>
      <c r="E433" s="75"/>
    </row>
    <row r="434" spans="1:5" ht="15.75" customHeight="1">
      <c r="A434" s="74"/>
      <c r="C434" s="75"/>
      <c r="E434" s="75"/>
    </row>
    <row r="435" spans="1:5" ht="15.75" customHeight="1">
      <c r="A435" s="74"/>
      <c r="C435" s="75"/>
      <c r="E435" s="75"/>
    </row>
    <row r="436" spans="1:5" ht="15.75" customHeight="1">
      <c r="A436" s="74"/>
      <c r="C436" s="75"/>
      <c r="E436" s="75"/>
    </row>
    <row r="437" spans="1:5" ht="15.75" customHeight="1">
      <c r="A437" s="74"/>
      <c r="C437" s="75"/>
      <c r="E437" s="75"/>
    </row>
    <row r="438" spans="1:5" ht="15.75" customHeight="1">
      <c r="A438" s="74"/>
      <c r="C438" s="75"/>
      <c r="E438" s="75"/>
    </row>
    <row r="439" spans="1:5" ht="15.75" customHeight="1">
      <c r="A439" s="74"/>
      <c r="C439" s="75"/>
      <c r="E439" s="75"/>
    </row>
    <row r="440" spans="1:5" ht="15.75" customHeight="1">
      <c r="A440" s="74"/>
      <c r="C440" s="75"/>
      <c r="E440" s="75"/>
    </row>
    <row r="441" spans="1:5" ht="15.75" customHeight="1">
      <c r="A441" s="74"/>
      <c r="C441" s="75"/>
      <c r="E441" s="75"/>
    </row>
    <row r="442" spans="1:5" ht="15.75" customHeight="1">
      <c r="A442" s="74"/>
      <c r="C442" s="75"/>
      <c r="E442" s="75"/>
    </row>
    <row r="443" spans="1:5" ht="15.75" customHeight="1">
      <c r="A443" s="74"/>
      <c r="C443" s="75"/>
      <c r="E443" s="75"/>
    </row>
    <row r="444" spans="1:5" ht="15.75" customHeight="1">
      <c r="A444" s="74"/>
      <c r="C444" s="75"/>
      <c r="E444" s="75"/>
    </row>
    <row r="445" spans="1:5" ht="15.75" customHeight="1">
      <c r="A445" s="74"/>
      <c r="C445" s="75"/>
      <c r="E445" s="75"/>
    </row>
    <row r="446" spans="1:5" ht="15.75" customHeight="1">
      <c r="A446" s="74"/>
      <c r="C446" s="75"/>
      <c r="E446" s="75"/>
    </row>
    <row r="447" spans="1:5" ht="15.75" customHeight="1">
      <c r="A447" s="74"/>
      <c r="C447" s="75"/>
      <c r="E447" s="75"/>
    </row>
    <row r="448" spans="1:5" ht="15.75" customHeight="1">
      <c r="A448" s="74"/>
      <c r="C448" s="75"/>
      <c r="E448" s="75"/>
    </row>
    <row r="449" spans="1:5" ht="15.75" customHeight="1">
      <c r="A449" s="74"/>
      <c r="C449" s="75"/>
      <c r="E449" s="75"/>
    </row>
    <row r="450" spans="1:5" ht="15.75" customHeight="1">
      <c r="A450" s="74"/>
      <c r="C450" s="75"/>
      <c r="E450" s="75"/>
    </row>
    <row r="451" spans="1:5" ht="15.75" customHeight="1">
      <c r="A451" s="74"/>
      <c r="C451" s="75"/>
      <c r="E451" s="75"/>
    </row>
    <row r="452" spans="1:5" ht="15.75" customHeight="1">
      <c r="A452" s="74"/>
      <c r="C452" s="75"/>
      <c r="E452" s="75"/>
    </row>
    <row r="453" spans="1:5" ht="15.75" customHeight="1">
      <c r="A453" s="74"/>
      <c r="C453" s="75"/>
      <c r="E453" s="75"/>
    </row>
    <row r="454" spans="1:5" ht="15.75" customHeight="1">
      <c r="A454" s="74"/>
      <c r="C454" s="75"/>
      <c r="E454" s="75"/>
    </row>
    <row r="455" spans="1:5" ht="15.75" customHeight="1">
      <c r="A455" s="74"/>
      <c r="C455" s="75"/>
      <c r="E455" s="75"/>
    </row>
    <row r="456" spans="1:5" ht="15.75" customHeight="1">
      <c r="A456" s="74"/>
      <c r="C456" s="75"/>
      <c r="E456" s="75"/>
    </row>
    <row r="457" spans="1:5" ht="15.75" customHeight="1">
      <c r="A457" s="74"/>
      <c r="C457" s="75"/>
      <c r="E457" s="75"/>
    </row>
    <row r="458" spans="1:5" ht="15.75" customHeight="1">
      <c r="A458" s="74"/>
      <c r="C458" s="75"/>
      <c r="E458" s="75"/>
    </row>
    <row r="459" spans="1:5" ht="15.75" customHeight="1">
      <c r="A459" s="74"/>
      <c r="C459" s="75"/>
      <c r="E459" s="75"/>
    </row>
    <row r="460" spans="1:5" ht="15.75" customHeight="1">
      <c r="A460" s="74"/>
      <c r="C460" s="75"/>
      <c r="E460" s="75"/>
    </row>
    <row r="461" spans="1:5" ht="15.75" customHeight="1">
      <c r="A461" s="74"/>
      <c r="C461" s="75"/>
      <c r="E461" s="75"/>
    </row>
    <row r="462" spans="1:5" ht="15.75" customHeight="1">
      <c r="A462" s="74"/>
      <c r="C462" s="75"/>
      <c r="E462" s="75"/>
    </row>
    <row r="463" spans="1:5" ht="15.75" customHeight="1">
      <c r="A463" s="74"/>
      <c r="C463" s="75"/>
      <c r="E463" s="75"/>
    </row>
    <row r="464" spans="1:5" ht="15.75" customHeight="1">
      <c r="A464" s="74"/>
      <c r="C464" s="75"/>
      <c r="E464" s="75"/>
    </row>
    <row r="465" spans="1:5" ht="15.75" customHeight="1">
      <c r="A465" s="74"/>
      <c r="C465" s="75"/>
      <c r="E465" s="75"/>
    </row>
    <row r="466" spans="1:5" ht="15.75" customHeight="1">
      <c r="A466" s="74"/>
      <c r="C466" s="75"/>
      <c r="E466" s="75"/>
    </row>
    <row r="467" spans="1:5" ht="15.75" customHeight="1">
      <c r="A467" s="74"/>
      <c r="C467" s="75"/>
      <c r="E467" s="75"/>
    </row>
    <row r="468" spans="1:5" ht="15.75" customHeight="1">
      <c r="A468" s="74"/>
      <c r="C468" s="75"/>
      <c r="E468" s="75"/>
    </row>
    <row r="469" spans="1:5" ht="15.75" customHeight="1">
      <c r="A469" s="74"/>
      <c r="C469" s="75"/>
      <c r="E469" s="75"/>
    </row>
    <row r="470" spans="1:5" ht="15.75" customHeight="1">
      <c r="A470" s="74"/>
      <c r="C470" s="75"/>
      <c r="E470" s="75"/>
    </row>
    <row r="471" spans="1:5" ht="15.75" customHeight="1">
      <c r="A471" s="74"/>
      <c r="C471" s="75"/>
      <c r="E471" s="75"/>
    </row>
    <row r="472" spans="1:5" ht="15.75" customHeight="1">
      <c r="A472" s="74"/>
      <c r="C472" s="75"/>
      <c r="E472" s="75"/>
    </row>
    <row r="473" spans="1:5" ht="15.75" customHeight="1">
      <c r="A473" s="74"/>
      <c r="C473" s="75"/>
      <c r="E473" s="75"/>
    </row>
    <row r="474" spans="1:5" ht="15.75" customHeight="1">
      <c r="A474" s="74"/>
      <c r="C474" s="75"/>
      <c r="E474" s="75"/>
    </row>
    <row r="475" spans="1:5" ht="15.75" customHeight="1">
      <c r="A475" s="74"/>
      <c r="C475" s="75"/>
      <c r="E475" s="75"/>
    </row>
    <row r="476" spans="1:5" ht="15.75" customHeight="1">
      <c r="A476" s="74"/>
      <c r="C476" s="75"/>
      <c r="E476" s="75"/>
    </row>
    <row r="477" spans="1:5" ht="15.75" customHeight="1">
      <c r="A477" s="74"/>
      <c r="C477" s="75"/>
      <c r="E477" s="75"/>
    </row>
    <row r="478" spans="1:5" ht="15.75" customHeight="1">
      <c r="A478" s="74"/>
      <c r="C478" s="75"/>
      <c r="E478" s="75"/>
    </row>
    <row r="479" spans="1:5" ht="15.75" customHeight="1">
      <c r="A479" s="74"/>
      <c r="C479" s="75"/>
      <c r="E479" s="75"/>
    </row>
    <row r="480" spans="1:5" ht="15.75" customHeight="1">
      <c r="A480" s="74"/>
      <c r="C480" s="75"/>
      <c r="E480" s="75"/>
    </row>
    <row r="481" spans="1:5" ht="15.75" customHeight="1">
      <c r="A481" s="74"/>
      <c r="C481" s="75"/>
      <c r="E481" s="75"/>
    </row>
    <row r="482" spans="1:5" ht="15.75" customHeight="1">
      <c r="A482" s="74"/>
      <c r="C482" s="75"/>
      <c r="E482" s="75"/>
    </row>
    <row r="483" spans="1:5" ht="15.75" customHeight="1">
      <c r="A483" s="74"/>
      <c r="C483" s="75"/>
      <c r="E483" s="75"/>
    </row>
    <row r="484" spans="1:5" ht="15.75" customHeight="1">
      <c r="A484" s="74"/>
      <c r="C484" s="75"/>
      <c r="E484" s="75"/>
    </row>
    <row r="485" spans="1:5" ht="15.75" customHeight="1">
      <c r="A485" s="74"/>
      <c r="C485" s="75"/>
      <c r="E485" s="75"/>
    </row>
    <row r="486" spans="1:5" ht="15.75" customHeight="1">
      <c r="A486" s="74"/>
      <c r="C486" s="75"/>
      <c r="E486" s="75"/>
    </row>
    <row r="487" spans="1:5" ht="15.75" customHeight="1">
      <c r="A487" s="74"/>
      <c r="C487" s="75"/>
      <c r="E487" s="75"/>
    </row>
    <row r="488" spans="1:5" ht="15.75" customHeight="1">
      <c r="A488" s="74"/>
      <c r="C488" s="75"/>
      <c r="E488" s="75"/>
    </row>
    <row r="489" spans="1:5" ht="15.75" customHeight="1">
      <c r="A489" s="74"/>
      <c r="C489" s="75"/>
      <c r="E489" s="75"/>
    </row>
    <row r="490" spans="1:5" ht="15.75" customHeight="1">
      <c r="A490" s="74"/>
      <c r="C490" s="75"/>
      <c r="E490" s="75"/>
    </row>
    <row r="491" spans="1:5" ht="15.75" customHeight="1">
      <c r="A491" s="74"/>
      <c r="C491" s="75"/>
      <c r="E491" s="75"/>
    </row>
    <row r="492" spans="1:5" ht="15.75" customHeight="1">
      <c r="A492" s="74"/>
      <c r="C492" s="75"/>
      <c r="E492" s="75"/>
    </row>
    <row r="493" spans="1:5" ht="15.75" customHeight="1">
      <c r="A493" s="74"/>
      <c r="C493" s="75"/>
      <c r="E493" s="75"/>
    </row>
    <row r="494" spans="1:5" ht="15.75" customHeight="1">
      <c r="A494" s="74"/>
      <c r="C494" s="75"/>
      <c r="E494" s="75"/>
    </row>
    <row r="495" spans="1:5" ht="15.75" customHeight="1">
      <c r="A495" s="74"/>
      <c r="C495" s="75"/>
      <c r="E495" s="75"/>
    </row>
    <row r="496" spans="1:5" ht="15.75" customHeight="1">
      <c r="A496" s="74"/>
      <c r="C496" s="75"/>
      <c r="E496" s="75"/>
    </row>
    <row r="497" spans="1:5" ht="15.75" customHeight="1">
      <c r="A497" s="74"/>
      <c r="C497" s="75"/>
      <c r="E497" s="75"/>
    </row>
    <row r="498" spans="1:5" ht="15.75" customHeight="1">
      <c r="A498" s="74"/>
      <c r="C498" s="75"/>
      <c r="E498" s="75"/>
    </row>
    <row r="499" spans="1:5" ht="15.75" customHeight="1">
      <c r="A499" s="74"/>
      <c r="C499" s="75"/>
      <c r="E499" s="75"/>
    </row>
    <row r="500" spans="1:5" ht="15.75" customHeight="1">
      <c r="A500" s="74"/>
      <c r="C500" s="75"/>
      <c r="E500" s="75"/>
    </row>
    <row r="501" spans="1:5" ht="15.75" customHeight="1">
      <c r="A501" s="74"/>
      <c r="C501" s="75"/>
      <c r="E501" s="75"/>
    </row>
    <row r="502" spans="1:5" ht="15.75" customHeight="1">
      <c r="A502" s="74"/>
      <c r="C502" s="75"/>
      <c r="E502" s="75"/>
    </row>
    <row r="503" spans="1:5" ht="15.75" customHeight="1">
      <c r="A503" s="74"/>
      <c r="C503" s="75"/>
      <c r="E503" s="75"/>
    </row>
    <row r="504" spans="1:5" ht="15.75" customHeight="1">
      <c r="A504" s="74"/>
      <c r="C504" s="75"/>
      <c r="E504" s="75"/>
    </row>
    <row r="505" spans="1:5" ht="15.75" customHeight="1">
      <c r="A505" s="74"/>
      <c r="C505" s="75"/>
      <c r="E505" s="75"/>
    </row>
    <row r="506" spans="1:5" ht="15.75" customHeight="1">
      <c r="A506" s="74"/>
      <c r="C506" s="75"/>
      <c r="E506" s="75"/>
    </row>
    <row r="507" spans="1:5" ht="15.75" customHeight="1">
      <c r="A507" s="74"/>
      <c r="C507" s="75"/>
      <c r="E507" s="75"/>
    </row>
    <row r="508" spans="1:5" ht="15.75" customHeight="1">
      <c r="A508" s="74"/>
      <c r="C508" s="75"/>
      <c r="E508" s="75"/>
    </row>
    <row r="509" spans="1:5" ht="15.75" customHeight="1">
      <c r="A509" s="74"/>
      <c r="C509" s="75"/>
      <c r="E509" s="75"/>
    </row>
    <row r="510" spans="1:5" ht="15.75" customHeight="1">
      <c r="A510" s="74"/>
      <c r="C510" s="75"/>
      <c r="E510" s="75"/>
    </row>
    <row r="511" spans="1:5" ht="15.75" customHeight="1">
      <c r="A511" s="74"/>
      <c r="C511" s="75"/>
      <c r="E511" s="75"/>
    </row>
    <row r="512" spans="1:5" ht="15.75" customHeight="1">
      <c r="A512" s="74"/>
      <c r="C512" s="75"/>
      <c r="E512" s="75"/>
    </row>
    <row r="513" spans="1:5" ht="15.75" customHeight="1">
      <c r="A513" s="74"/>
      <c r="C513" s="75"/>
      <c r="E513" s="75"/>
    </row>
    <row r="514" spans="1:5" ht="15.75" customHeight="1">
      <c r="A514" s="74"/>
      <c r="C514" s="75"/>
      <c r="E514" s="75"/>
    </row>
    <row r="515" spans="1:5" ht="15.75" customHeight="1">
      <c r="A515" s="74"/>
      <c r="C515" s="75"/>
      <c r="E515" s="75"/>
    </row>
    <row r="516" spans="1:5" ht="15.75" customHeight="1">
      <c r="A516" s="74"/>
      <c r="C516" s="75"/>
      <c r="E516" s="75"/>
    </row>
    <row r="517" spans="1:5" ht="15.75" customHeight="1">
      <c r="A517" s="74"/>
      <c r="C517" s="75"/>
      <c r="E517" s="75"/>
    </row>
    <row r="518" spans="1:5" ht="15.75" customHeight="1">
      <c r="A518" s="74"/>
      <c r="C518" s="75"/>
      <c r="E518" s="75"/>
    </row>
    <row r="519" spans="1:5" ht="15.75" customHeight="1">
      <c r="A519" s="74"/>
      <c r="C519" s="75"/>
      <c r="E519" s="75"/>
    </row>
    <row r="520" spans="1:5" ht="15.75" customHeight="1">
      <c r="A520" s="74"/>
      <c r="C520" s="75"/>
      <c r="E520" s="75"/>
    </row>
    <row r="521" spans="1:5" ht="15.75" customHeight="1">
      <c r="A521" s="74"/>
      <c r="C521" s="75"/>
      <c r="E521" s="75"/>
    </row>
    <row r="522" spans="1:5" ht="15.75" customHeight="1">
      <c r="A522" s="74"/>
      <c r="C522" s="75"/>
      <c r="E522" s="75"/>
    </row>
    <row r="523" spans="1:5" ht="15.75" customHeight="1">
      <c r="A523" s="74"/>
      <c r="C523" s="75"/>
      <c r="E523" s="75"/>
    </row>
    <row r="524" spans="1:5" ht="15.75" customHeight="1">
      <c r="A524" s="74"/>
      <c r="C524" s="75"/>
      <c r="E524" s="75"/>
    </row>
    <row r="525" spans="1:5" ht="15.75" customHeight="1">
      <c r="A525" s="74"/>
      <c r="C525" s="75"/>
      <c r="E525" s="75"/>
    </row>
    <row r="526" spans="1:5" ht="15.75" customHeight="1">
      <c r="A526" s="74"/>
      <c r="C526" s="75"/>
      <c r="E526" s="75"/>
    </row>
    <row r="527" spans="1:5" ht="15.75" customHeight="1">
      <c r="A527" s="74"/>
      <c r="C527" s="75"/>
      <c r="E527" s="75"/>
    </row>
    <row r="528" spans="1:5" ht="15.75" customHeight="1">
      <c r="A528" s="74"/>
      <c r="C528" s="75"/>
      <c r="E528" s="75"/>
    </row>
    <row r="529" spans="1:5" ht="15.75" customHeight="1">
      <c r="A529" s="74"/>
      <c r="C529" s="75"/>
      <c r="E529" s="75"/>
    </row>
    <row r="530" spans="1:5" ht="15.75" customHeight="1">
      <c r="A530" s="74"/>
      <c r="C530" s="75"/>
      <c r="E530" s="75"/>
    </row>
    <row r="531" spans="1:5" ht="15.75" customHeight="1">
      <c r="A531" s="74"/>
      <c r="C531" s="75"/>
      <c r="E531" s="75"/>
    </row>
    <row r="532" spans="1:5" ht="15.75" customHeight="1">
      <c r="A532" s="74"/>
      <c r="C532" s="75"/>
      <c r="E532" s="75"/>
    </row>
    <row r="533" spans="1:5" ht="15.75" customHeight="1">
      <c r="A533" s="74"/>
      <c r="C533" s="75"/>
      <c r="E533" s="75"/>
    </row>
    <row r="534" spans="1:5" ht="15.75" customHeight="1">
      <c r="A534" s="74"/>
      <c r="C534" s="75"/>
      <c r="E534" s="75"/>
    </row>
    <row r="535" spans="1:5" ht="15.75" customHeight="1">
      <c r="A535" s="74"/>
      <c r="C535" s="75"/>
      <c r="E535" s="75"/>
    </row>
    <row r="536" spans="1:5" ht="15.75" customHeight="1">
      <c r="A536" s="74"/>
      <c r="C536" s="75"/>
      <c r="E536" s="75"/>
    </row>
    <row r="537" spans="1:5" ht="15.75" customHeight="1">
      <c r="A537" s="74"/>
      <c r="C537" s="75"/>
      <c r="E537" s="75"/>
    </row>
    <row r="538" spans="1:5" ht="15.75" customHeight="1">
      <c r="A538" s="74"/>
      <c r="C538" s="75"/>
      <c r="E538" s="75"/>
    </row>
    <row r="539" spans="1:5" ht="15.75" customHeight="1">
      <c r="A539" s="74"/>
      <c r="C539" s="75"/>
      <c r="E539" s="75"/>
    </row>
    <row r="540" spans="1:5" ht="15.75" customHeight="1">
      <c r="A540" s="74"/>
      <c r="C540" s="75"/>
      <c r="E540" s="75"/>
    </row>
    <row r="541" spans="1:5" ht="15.75" customHeight="1">
      <c r="A541" s="74"/>
      <c r="C541" s="75"/>
      <c r="E541" s="75"/>
    </row>
    <row r="542" spans="1:5" ht="15.75" customHeight="1">
      <c r="A542" s="74"/>
      <c r="C542" s="75"/>
      <c r="E542" s="75"/>
    </row>
    <row r="543" spans="1:5" ht="15.75" customHeight="1">
      <c r="A543" s="74"/>
      <c r="C543" s="75"/>
      <c r="E543" s="75"/>
    </row>
    <row r="544" spans="1:5" ht="15.75" customHeight="1">
      <c r="A544" s="74"/>
      <c r="C544" s="75"/>
      <c r="E544" s="75"/>
    </row>
    <row r="545" spans="1:5" ht="15.75" customHeight="1">
      <c r="A545" s="74"/>
      <c r="C545" s="75"/>
      <c r="E545" s="75"/>
    </row>
    <row r="546" spans="1:5" ht="15.75" customHeight="1">
      <c r="A546" s="74"/>
      <c r="C546" s="75"/>
      <c r="E546" s="75"/>
    </row>
    <row r="547" spans="1:5" ht="15.75" customHeight="1">
      <c r="A547" s="74"/>
      <c r="C547" s="75"/>
      <c r="E547" s="75"/>
    </row>
    <row r="548" spans="1:5" ht="15.75" customHeight="1">
      <c r="A548" s="74"/>
      <c r="C548" s="75"/>
      <c r="E548" s="75"/>
    </row>
    <row r="549" spans="1:5" ht="15.75" customHeight="1">
      <c r="A549" s="74"/>
      <c r="C549" s="75"/>
      <c r="E549" s="75"/>
    </row>
    <row r="550" spans="1:5" ht="15.75" customHeight="1">
      <c r="A550" s="74"/>
      <c r="C550" s="75"/>
      <c r="E550" s="75"/>
    </row>
    <row r="551" spans="1:5" ht="15.75" customHeight="1">
      <c r="A551" s="74"/>
      <c r="C551" s="75"/>
      <c r="E551" s="75"/>
    </row>
    <row r="552" spans="1:5" ht="15.75" customHeight="1">
      <c r="A552" s="74"/>
      <c r="C552" s="75"/>
      <c r="E552" s="75"/>
    </row>
    <row r="553" spans="1:5" ht="15.75" customHeight="1">
      <c r="A553" s="74"/>
      <c r="C553" s="75"/>
      <c r="E553" s="75"/>
    </row>
    <row r="554" spans="1:5" ht="15.75" customHeight="1">
      <c r="A554" s="74"/>
      <c r="C554" s="75"/>
      <c r="E554" s="75"/>
    </row>
    <row r="555" spans="1:5" ht="15.75" customHeight="1">
      <c r="A555" s="74"/>
      <c r="C555" s="75"/>
      <c r="E555" s="75"/>
    </row>
    <row r="556" spans="1:5" ht="15.75" customHeight="1">
      <c r="A556" s="74"/>
      <c r="C556" s="75"/>
      <c r="E556" s="75"/>
    </row>
    <row r="557" spans="1:5" ht="15.75" customHeight="1">
      <c r="A557" s="74"/>
      <c r="C557" s="75"/>
      <c r="E557" s="75"/>
    </row>
    <row r="558" spans="1:5" ht="15.75" customHeight="1">
      <c r="A558" s="74"/>
      <c r="C558" s="75"/>
      <c r="E558" s="75"/>
    </row>
    <row r="559" spans="1:5" ht="15.75" customHeight="1">
      <c r="A559" s="74"/>
      <c r="C559" s="75"/>
      <c r="E559" s="75"/>
    </row>
    <row r="560" spans="1:5" ht="15.75" customHeight="1">
      <c r="A560" s="74"/>
      <c r="C560" s="75"/>
      <c r="E560" s="75"/>
    </row>
    <row r="561" spans="1:5" ht="15.75" customHeight="1">
      <c r="A561" s="74"/>
      <c r="C561" s="75"/>
      <c r="E561" s="75"/>
    </row>
    <row r="562" spans="1:5" ht="15.75" customHeight="1">
      <c r="A562" s="74"/>
      <c r="C562" s="75"/>
      <c r="E562" s="75"/>
    </row>
    <row r="563" spans="1:5" ht="15.75" customHeight="1">
      <c r="A563" s="74"/>
      <c r="C563" s="75"/>
      <c r="E563" s="75"/>
    </row>
    <row r="564" spans="1:5" ht="15.75" customHeight="1">
      <c r="A564" s="74"/>
      <c r="C564" s="75"/>
      <c r="E564" s="75"/>
    </row>
    <row r="565" spans="1:5" ht="15.75" customHeight="1">
      <c r="A565" s="74"/>
      <c r="C565" s="75"/>
      <c r="E565" s="75"/>
    </row>
    <row r="566" spans="1:5" ht="15.75" customHeight="1">
      <c r="A566" s="74"/>
      <c r="C566" s="75"/>
      <c r="E566" s="75"/>
    </row>
    <row r="567" spans="1:5" ht="15.75" customHeight="1">
      <c r="A567" s="74"/>
      <c r="C567" s="75"/>
      <c r="E567" s="75"/>
    </row>
    <row r="568" spans="1:5" ht="15.75" customHeight="1">
      <c r="A568" s="74"/>
      <c r="C568" s="75"/>
      <c r="E568" s="75"/>
    </row>
    <row r="569" spans="1:5" ht="15.75" customHeight="1">
      <c r="A569" s="74"/>
      <c r="C569" s="75"/>
      <c r="E569" s="75"/>
    </row>
    <row r="570" spans="1:5" ht="15.75" customHeight="1">
      <c r="A570" s="74"/>
      <c r="C570" s="75"/>
      <c r="E570" s="75"/>
    </row>
    <row r="571" spans="1:5" ht="15.75" customHeight="1">
      <c r="A571" s="74"/>
      <c r="C571" s="75"/>
      <c r="E571" s="75"/>
    </row>
    <row r="572" spans="1:5" ht="15.75" customHeight="1">
      <c r="A572" s="74"/>
      <c r="C572" s="75"/>
      <c r="E572" s="75"/>
    </row>
    <row r="573" spans="1:5" ht="15.75" customHeight="1">
      <c r="A573" s="74"/>
      <c r="C573" s="75"/>
      <c r="E573" s="75"/>
    </row>
    <row r="574" spans="1:5" ht="15.75" customHeight="1">
      <c r="A574" s="74"/>
      <c r="C574" s="75"/>
      <c r="E574" s="75"/>
    </row>
    <row r="575" spans="1:5" ht="15.75" customHeight="1">
      <c r="A575" s="74"/>
      <c r="C575" s="75"/>
      <c r="E575" s="75"/>
    </row>
    <row r="576" spans="1:5" ht="15.75" customHeight="1">
      <c r="A576" s="74"/>
      <c r="C576" s="75"/>
      <c r="E576" s="75"/>
    </row>
    <row r="577" spans="1:5" ht="15.75" customHeight="1">
      <c r="A577" s="74"/>
      <c r="C577" s="75"/>
      <c r="E577" s="75"/>
    </row>
    <row r="578" spans="1:5" ht="15.75" customHeight="1">
      <c r="A578" s="74"/>
      <c r="C578" s="75"/>
      <c r="E578" s="75"/>
    </row>
    <row r="579" spans="1:5" ht="15.75" customHeight="1">
      <c r="A579" s="74"/>
      <c r="C579" s="75"/>
      <c r="E579" s="75"/>
    </row>
    <row r="580" spans="1:5" ht="15.75" customHeight="1">
      <c r="A580" s="74"/>
      <c r="C580" s="75"/>
      <c r="E580" s="75"/>
    </row>
    <row r="581" spans="1:5" ht="15.75" customHeight="1">
      <c r="A581" s="74"/>
      <c r="C581" s="75"/>
      <c r="E581" s="75"/>
    </row>
    <row r="582" spans="1:5" ht="15.75" customHeight="1">
      <c r="A582" s="74"/>
      <c r="C582" s="75"/>
      <c r="E582" s="75"/>
    </row>
    <row r="583" spans="1:5" ht="15.75" customHeight="1">
      <c r="A583" s="74"/>
      <c r="C583" s="75"/>
      <c r="E583" s="75"/>
    </row>
    <row r="584" spans="1:5" ht="15.75" customHeight="1">
      <c r="A584" s="74"/>
      <c r="C584" s="75"/>
      <c r="E584" s="75"/>
    </row>
    <row r="585" spans="1:5" ht="15.75" customHeight="1">
      <c r="A585" s="74"/>
      <c r="C585" s="75"/>
      <c r="E585" s="75"/>
    </row>
    <row r="586" spans="1:5" ht="15.75" customHeight="1">
      <c r="A586" s="74"/>
      <c r="C586" s="75"/>
      <c r="E586" s="75"/>
    </row>
    <row r="587" spans="1:5" ht="15.75" customHeight="1">
      <c r="A587" s="74"/>
      <c r="C587" s="75"/>
      <c r="E587" s="75"/>
    </row>
    <row r="588" spans="1:5" ht="15.75" customHeight="1">
      <c r="A588" s="74"/>
      <c r="C588" s="75"/>
      <c r="E588" s="75"/>
    </row>
    <row r="589" spans="1:5" ht="15.75" customHeight="1">
      <c r="A589" s="74"/>
      <c r="C589" s="75"/>
      <c r="E589" s="75"/>
    </row>
    <row r="590" spans="1:5" ht="15.75" customHeight="1">
      <c r="A590" s="74"/>
      <c r="C590" s="75"/>
      <c r="E590" s="75"/>
    </row>
    <row r="591" spans="1:5" ht="15.75" customHeight="1">
      <c r="A591" s="74"/>
      <c r="C591" s="75"/>
      <c r="E591" s="75"/>
    </row>
    <row r="592" spans="1:5" ht="15.75" customHeight="1">
      <c r="A592" s="74"/>
      <c r="C592" s="75"/>
      <c r="E592" s="75"/>
    </row>
    <row r="593" spans="1:5" ht="15.75" customHeight="1">
      <c r="A593" s="74"/>
      <c r="C593" s="75"/>
      <c r="E593" s="75"/>
    </row>
    <row r="594" spans="1:5" ht="15.75" customHeight="1">
      <c r="A594" s="74"/>
      <c r="C594" s="75"/>
      <c r="E594" s="75"/>
    </row>
    <row r="595" spans="1:5" ht="15.75" customHeight="1">
      <c r="A595" s="74"/>
      <c r="C595" s="75"/>
      <c r="E595" s="75"/>
    </row>
    <row r="596" spans="1:5" ht="15.75" customHeight="1">
      <c r="A596" s="74"/>
      <c r="C596" s="75"/>
      <c r="E596" s="75"/>
    </row>
    <row r="597" spans="1:5" ht="15.75" customHeight="1">
      <c r="A597" s="74"/>
      <c r="C597" s="75"/>
      <c r="E597" s="75"/>
    </row>
    <row r="598" spans="1:5" ht="15.75" customHeight="1">
      <c r="A598" s="74"/>
      <c r="C598" s="75"/>
      <c r="E598" s="75"/>
    </row>
    <row r="599" spans="1:5" ht="15.75" customHeight="1">
      <c r="A599" s="74"/>
      <c r="C599" s="75"/>
      <c r="E599" s="75"/>
    </row>
    <row r="600" spans="1:5" ht="15.75" customHeight="1">
      <c r="A600" s="74"/>
      <c r="C600" s="75"/>
      <c r="E600" s="75"/>
    </row>
    <row r="601" spans="1:5" ht="15.75" customHeight="1">
      <c r="A601" s="74"/>
      <c r="C601" s="75"/>
      <c r="E601" s="75"/>
    </row>
    <row r="602" spans="1:5" ht="15.75" customHeight="1">
      <c r="A602" s="74"/>
      <c r="C602" s="75"/>
      <c r="E602" s="75"/>
    </row>
    <row r="603" spans="1:5" ht="15.75" customHeight="1">
      <c r="A603" s="74"/>
      <c r="C603" s="75"/>
      <c r="E603" s="75"/>
    </row>
    <row r="604" spans="1:5" ht="15.75" customHeight="1">
      <c r="A604" s="74"/>
      <c r="C604" s="75"/>
      <c r="E604" s="75"/>
    </row>
    <row r="605" spans="1:5" ht="15.75" customHeight="1">
      <c r="A605" s="74"/>
      <c r="C605" s="75"/>
      <c r="E605" s="75"/>
    </row>
    <row r="606" spans="1:5" ht="15.75" customHeight="1">
      <c r="A606" s="74"/>
      <c r="C606" s="75"/>
      <c r="E606" s="75"/>
    </row>
    <row r="607" spans="1:5" ht="15.75" customHeight="1">
      <c r="A607" s="74"/>
      <c r="C607" s="75"/>
      <c r="E607" s="75"/>
    </row>
    <row r="608" spans="1:5" ht="15.75" customHeight="1">
      <c r="A608" s="74"/>
      <c r="C608" s="75"/>
      <c r="E608" s="75"/>
    </row>
    <row r="609" spans="1:5" ht="15.75" customHeight="1">
      <c r="A609" s="74"/>
      <c r="C609" s="75"/>
      <c r="E609" s="75"/>
    </row>
    <row r="610" spans="1:5" ht="15.75" customHeight="1">
      <c r="A610" s="74"/>
      <c r="C610" s="75"/>
      <c r="E610" s="75"/>
    </row>
    <row r="611" spans="1:5" ht="15.75" customHeight="1">
      <c r="A611" s="74"/>
      <c r="C611" s="75"/>
      <c r="E611" s="75"/>
    </row>
    <row r="612" spans="1:5" ht="15.75" customHeight="1">
      <c r="A612" s="74"/>
      <c r="C612" s="75"/>
      <c r="E612" s="75"/>
    </row>
    <row r="613" spans="1:5" ht="15.75" customHeight="1">
      <c r="A613" s="74"/>
      <c r="C613" s="75"/>
      <c r="E613" s="75"/>
    </row>
    <row r="614" spans="1:5" ht="15.75" customHeight="1">
      <c r="A614" s="74"/>
      <c r="C614" s="75"/>
      <c r="E614" s="75"/>
    </row>
    <row r="615" spans="1:5" ht="15.75" customHeight="1">
      <c r="A615" s="74"/>
      <c r="C615" s="75"/>
      <c r="E615" s="75"/>
    </row>
    <row r="616" spans="1:5" ht="15.75" customHeight="1">
      <c r="A616" s="74"/>
      <c r="C616" s="75"/>
      <c r="E616" s="75"/>
    </row>
    <row r="617" spans="1:5" ht="15.75" customHeight="1">
      <c r="A617" s="74"/>
      <c r="C617" s="75"/>
      <c r="E617" s="75"/>
    </row>
    <row r="618" spans="1:5" ht="15.75" customHeight="1">
      <c r="A618" s="74"/>
      <c r="C618" s="75"/>
      <c r="E618" s="75"/>
    </row>
    <row r="619" spans="1:5" ht="15.75" customHeight="1">
      <c r="A619" s="74"/>
      <c r="C619" s="75"/>
      <c r="E619" s="75"/>
    </row>
    <row r="620" spans="1:5" ht="15.75" customHeight="1">
      <c r="A620" s="74"/>
      <c r="C620" s="75"/>
      <c r="E620" s="75"/>
    </row>
    <row r="621" spans="1:5" ht="15.75" customHeight="1">
      <c r="A621" s="74"/>
      <c r="C621" s="75"/>
      <c r="E621" s="75"/>
    </row>
    <row r="622" spans="1:5" ht="15.75" customHeight="1">
      <c r="A622" s="74"/>
      <c r="C622" s="75"/>
      <c r="E622" s="75"/>
    </row>
    <row r="623" spans="1:5" ht="15.75" customHeight="1">
      <c r="A623" s="74"/>
      <c r="C623" s="75"/>
      <c r="E623" s="75"/>
    </row>
    <row r="624" spans="1:5" ht="15.75" customHeight="1">
      <c r="A624" s="74"/>
      <c r="C624" s="75"/>
      <c r="E624" s="75"/>
    </row>
    <row r="625" spans="1:5" ht="15.75" customHeight="1">
      <c r="A625" s="74"/>
      <c r="C625" s="75"/>
      <c r="E625" s="75"/>
    </row>
    <row r="626" spans="1:5" ht="15.75" customHeight="1">
      <c r="A626" s="74"/>
      <c r="C626" s="75"/>
      <c r="E626" s="75"/>
    </row>
    <row r="627" spans="1:5" ht="15.75" customHeight="1">
      <c r="A627" s="74"/>
      <c r="C627" s="75"/>
      <c r="E627" s="75"/>
    </row>
    <row r="628" spans="1:5" ht="15.75" customHeight="1">
      <c r="A628" s="74"/>
      <c r="C628" s="75"/>
      <c r="E628" s="75"/>
    </row>
    <row r="629" spans="1:5" ht="15.75" customHeight="1">
      <c r="A629" s="74"/>
      <c r="C629" s="75"/>
      <c r="E629" s="75"/>
    </row>
    <row r="630" spans="1:5" ht="15.75" customHeight="1">
      <c r="A630" s="74"/>
      <c r="C630" s="75"/>
      <c r="E630" s="75"/>
    </row>
    <row r="631" spans="1:5" ht="15.75" customHeight="1">
      <c r="A631" s="74"/>
      <c r="C631" s="75"/>
      <c r="E631" s="75"/>
    </row>
    <row r="632" spans="1:5" ht="15.75" customHeight="1">
      <c r="A632" s="74"/>
      <c r="C632" s="75"/>
      <c r="E632" s="75"/>
    </row>
    <row r="633" spans="1:5" ht="15.75" customHeight="1">
      <c r="A633" s="74"/>
      <c r="C633" s="75"/>
      <c r="E633" s="75"/>
    </row>
    <row r="634" spans="1:5" ht="15.75" customHeight="1">
      <c r="A634" s="74"/>
      <c r="C634" s="75"/>
      <c r="E634" s="75"/>
    </row>
    <row r="635" spans="1:5" ht="15.75" customHeight="1">
      <c r="A635" s="74"/>
      <c r="C635" s="75"/>
      <c r="E635" s="75"/>
    </row>
    <row r="636" spans="1:5" ht="15.75" customHeight="1">
      <c r="A636" s="74"/>
      <c r="C636" s="75"/>
      <c r="E636" s="75"/>
    </row>
    <row r="637" spans="1:5" ht="15.75" customHeight="1">
      <c r="A637" s="74"/>
      <c r="C637" s="75"/>
      <c r="E637" s="75"/>
    </row>
    <row r="638" spans="1:5" ht="15.75" customHeight="1">
      <c r="A638" s="74"/>
      <c r="C638" s="75"/>
      <c r="E638" s="75"/>
    </row>
    <row r="639" spans="1:5" ht="15.75" customHeight="1">
      <c r="A639" s="74"/>
      <c r="C639" s="75"/>
      <c r="E639" s="75"/>
    </row>
    <row r="640" spans="1:5" ht="15.75" customHeight="1">
      <c r="A640" s="74"/>
      <c r="C640" s="75"/>
      <c r="E640" s="75"/>
    </row>
    <row r="641" spans="1:5" ht="15.75" customHeight="1">
      <c r="A641" s="74"/>
      <c r="C641" s="75"/>
      <c r="E641" s="75"/>
    </row>
    <row r="642" spans="1:5" ht="15.75" customHeight="1">
      <c r="A642" s="74"/>
      <c r="C642" s="75"/>
      <c r="E642" s="75"/>
    </row>
    <row r="643" spans="1:5" ht="15.75" customHeight="1">
      <c r="A643" s="74"/>
      <c r="C643" s="75"/>
      <c r="E643" s="75"/>
    </row>
    <row r="644" spans="1:5" ht="15.75" customHeight="1">
      <c r="A644" s="74"/>
      <c r="C644" s="75"/>
      <c r="E644" s="75"/>
    </row>
    <row r="645" spans="1:5" ht="15.75" customHeight="1">
      <c r="A645" s="74"/>
      <c r="C645" s="75"/>
      <c r="E645" s="75"/>
    </row>
    <row r="646" spans="1:5" ht="15.75" customHeight="1">
      <c r="A646" s="74"/>
      <c r="C646" s="75"/>
      <c r="E646" s="75"/>
    </row>
    <row r="647" spans="1:5" ht="15.75" customHeight="1">
      <c r="A647" s="74"/>
      <c r="C647" s="75"/>
      <c r="E647" s="75"/>
    </row>
    <row r="648" spans="1:5" ht="15.75" customHeight="1">
      <c r="A648" s="74"/>
      <c r="C648" s="75"/>
      <c r="E648" s="75"/>
    </row>
    <row r="649" spans="1:5" ht="15.75" customHeight="1">
      <c r="A649" s="74"/>
      <c r="C649" s="75"/>
      <c r="E649" s="75"/>
    </row>
    <row r="650" spans="1:5" ht="15.75" customHeight="1">
      <c r="A650" s="74"/>
      <c r="C650" s="75"/>
      <c r="E650" s="75"/>
    </row>
    <row r="651" spans="1:5" ht="15.75" customHeight="1">
      <c r="A651" s="74"/>
      <c r="C651" s="75"/>
      <c r="E651" s="75"/>
    </row>
    <row r="652" spans="1:5" ht="15.75" customHeight="1">
      <c r="A652" s="74"/>
      <c r="C652" s="75"/>
      <c r="E652" s="75"/>
    </row>
    <row r="653" spans="1:5" ht="15.75" customHeight="1">
      <c r="A653" s="74"/>
      <c r="C653" s="75"/>
      <c r="E653" s="75"/>
    </row>
    <row r="654" spans="1:5" ht="15.75" customHeight="1">
      <c r="A654" s="74"/>
      <c r="C654" s="75"/>
      <c r="E654" s="75"/>
    </row>
    <row r="655" spans="1:5" ht="15.75" customHeight="1">
      <c r="A655" s="74"/>
      <c r="C655" s="75"/>
      <c r="E655" s="75"/>
    </row>
    <row r="656" spans="1:5" ht="15.75" customHeight="1">
      <c r="A656" s="74"/>
      <c r="C656" s="75"/>
      <c r="E656" s="75"/>
    </row>
    <row r="657" spans="1:5" ht="15.75" customHeight="1">
      <c r="A657" s="74"/>
      <c r="C657" s="75"/>
      <c r="E657" s="75"/>
    </row>
    <row r="658" spans="1:5" ht="15.75" customHeight="1">
      <c r="A658" s="74"/>
      <c r="C658" s="75"/>
      <c r="E658" s="75"/>
    </row>
    <row r="659" spans="1:5" ht="15.75" customHeight="1">
      <c r="A659" s="74"/>
      <c r="C659" s="75"/>
      <c r="E659" s="75"/>
    </row>
    <row r="660" spans="1:5" ht="15.75" customHeight="1">
      <c r="A660" s="74"/>
      <c r="C660" s="75"/>
      <c r="E660" s="75"/>
    </row>
    <row r="661" spans="1:5" ht="15.75" customHeight="1">
      <c r="A661" s="74"/>
      <c r="C661" s="75"/>
      <c r="E661" s="75"/>
    </row>
    <row r="662" spans="1:5" ht="15.75" customHeight="1">
      <c r="A662" s="74"/>
      <c r="C662" s="75"/>
      <c r="E662" s="75"/>
    </row>
    <row r="663" spans="1:5" ht="15.75" customHeight="1">
      <c r="A663" s="74"/>
      <c r="C663" s="75"/>
      <c r="E663" s="75"/>
    </row>
    <row r="664" spans="1:5" ht="15.75" customHeight="1">
      <c r="A664" s="74"/>
      <c r="C664" s="75"/>
      <c r="E664" s="75"/>
    </row>
    <row r="665" spans="1:5" ht="15.75" customHeight="1">
      <c r="A665" s="74"/>
      <c r="C665" s="75"/>
      <c r="E665" s="75"/>
    </row>
    <row r="666" spans="1:5" ht="15.75" customHeight="1">
      <c r="A666" s="74"/>
      <c r="C666" s="75"/>
      <c r="E666" s="75"/>
    </row>
    <row r="667" spans="1:5" ht="15.75" customHeight="1">
      <c r="A667" s="74"/>
      <c r="C667" s="75"/>
      <c r="E667" s="75"/>
    </row>
    <row r="668" spans="1:5" ht="15.75" customHeight="1">
      <c r="A668" s="74"/>
      <c r="C668" s="75"/>
      <c r="E668" s="75"/>
    </row>
    <row r="669" spans="1:5" ht="15.75" customHeight="1">
      <c r="A669" s="74"/>
      <c r="C669" s="75"/>
      <c r="E669" s="75"/>
    </row>
    <row r="670" spans="1:5" ht="15.75" customHeight="1">
      <c r="A670" s="74"/>
      <c r="C670" s="75"/>
      <c r="E670" s="75"/>
    </row>
    <row r="671" spans="1:5" ht="15.75" customHeight="1">
      <c r="A671" s="74"/>
      <c r="C671" s="75"/>
      <c r="E671" s="75"/>
    </row>
    <row r="672" spans="1:5" ht="15.75" customHeight="1">
      <c r="A672" s="74"/>
      <c r="C672" s="75"/>
      <c r="E672" s="75"/>
    </row>
    <row r="673" spans="1:5" ht="15.75" customHeight="1">
      <c r="A673" s="74"/>
      <c r="C673" s="75"/>
      <c r="E673" s="75"/>
    </row>
    <row r="674" spans="1:5" ht="15.75" customHeight="1">
      <c r="A674" s="74"/>
      <c r="C674" s="75"/>
      <c r="E674" s="75"/>
    </row>
    <row r="675" spans="1:5" ht="15.75" customHeight="1">
      <c r="A675" s="74"/>
      <c r="C675" s="75"/>
      <c r="E675" s="75"/>
    </row>
    <row r="676" spans="1:5" ht="15.75" customHeight="1">
      <c r="A676" s="74"/>
      <c r="C676" s="75"/>
      <c r="E676" s="75"/>
    </row>
    <row r="677" spans="1:5" ht="15.75" customHeight="1">
      <c r="A677" s="74"/>
      <c r="C677" s="75"/>
      <c r="E677" s="75"/>
    </row>
    <row r="678" spans="1:5" ht="15.75" customHeight="1">
      <c r="A678" s="74"/>
      <c r="C678" s="75"/>
      <c r="E678" s="75"/>
    </row>
    <row r="679" spans="1:5" ht="15.75" customHeight="1">
      <c r="A679" s="74"/>
      <c r="C679" s="75"/>
      <c r="E679" s="75"/>
    </row>
    <row r="680" spans="1:5" ht="15.75" customHeight="1">
      <c r="A680" s="74"/>
      <c r="C680" s="75"/>
      <c r="E680" s="75"/>
    </row>
    <row r="681" spans="1:5" ht="15.75" customHeight="1">
      <c r="A681" s="74"/>
      <c r="C681" s="75"/>
      <c r="E681" s="75"/>
    </row>
    <row r="682" spans="1:5" ht="15.75" customHeight="1">
      <c r="A682" s="74"/>
      <c r="C682" s="75"/>
      <c r="E682" s="75"/>
    </row>
    <row r="683" spans="1:5" ht="15.75" customHeight="1">
      <c r="A683" s="74"/>
      <c r="C683" s="75"/>
      <c r="E683" s="75"/>
    </row>
    <row r="684" spans="1:5" ht="15.75" customHeight="1">
      <c r="A684" s="74"/>
      <c r="C684" s="75"/>
      <c r="E684" s="75"/>
    </row>
    <row r="685" spans="1:5" ht="15.75" customHeight="1">
      <c r="A685" s="74"/>
      <c r="C685" s="75"/>
      <c r="E685" s="75"/>
    </row>
    <row r="686" spans="1:5" ht="15.75" customHeight="1">
      <c r="A686" s="74"/>
      <c r="C686" s="75"/>
      <c r="E686" s="75"/>
    </row>
    <row r="687" spans="1:5" ht="15.75" customHeight="1">
      <c r="A687" s="74"/>
      <c r="C687" s="75"/>
      <c r="E687" s="75"/>
    </row>
    <row r="688" spans="1:5" ht="15.75" customHeight="1">
      <c r="A688" s="74"/>
      <c r="C688" s="75"/>
      <c r="E688" s="75"/>
    </row>
    <row r="689" spans="1:5" ht="15.75" customHeight="1">
      <c r="A689" s="74"/>
      <c r="C689" s="75"/>
      <c r="E689" s="75"/>
    </row>
    <row r="690" spans="1:5" ht="15.75" customHeight="1">
      <c r="A690" s="74"/>
      <c r="C690" s="75"/>
      <c r="E690" s="75"/>
    </row>
    <row r="691" spans="1:5" ht="15.75" customHeight="1">
      <c r="A691" s="74"/>
      <c r="C691" s="75"/>
      <c r="E691" s="75"/>
    </row>
    <row r="692" spans="1:5" ht="15.75" customHeight="1">
      <c r="A692" s="74"/>
      <c r="C692" s="75"/>
      <c r="E692" s="75"/>
    </row>
    <row r="693" spans="1:5" ht="15.75" customHeight="1">
      <c r="A693" s="74"/>
      <c r="C693" s="75"/>
      <c r="E693" s="75"/>
    </row>
    <row r="694" spans="1:5" ht="15.75" customHeight="1">
      <c r="A694" s="74"/>
      <c r="C694" s="75"/>
      <c r="E694" s="75"/>
    </row>
    <row r="695" spans="1:5" ht="15.75" customHeight="1">
      <c r="A695" s="74"/>
      <c r="C695" s="75"/>
      <c r="E695" s="75"/>
    </row>
    <row r="696" spans="1:5" ht="15.75" customHeight="1">
      <c r="A696" s="74"/>
      <c r="C696" s="75"/>
      <c r="E696" s="75"/>
    </row>
    <row r="697" spans="1:5" ht="15.75" customHeight="1">
      <c r="A697" s="74"/>
      <c r="C697" s="75"/>
      <c r="E697" s="75"/>
    </row>
    <row r="698" spans="1:5" ht="15.75" customHeight="1">
      <c r="A698" s="74"/>
      <c r="C698" s="75"/>
      <c r="E698" s="75"/>
    </row>
    <row r="699" spans="1:5" ht="15.75" customHeight="1">
      <c r="A699" s="74"/>
      <c r="C699" s="75"/>
      <c r="E699" s="75"/>
    </row>
    <row r="700" spans="1:5" ht="15.75" customHeight="1">
      <c r="A700" s="74"/>
      <c r="C700" s="75"/>
      <c r="E700" s="75"/>
    </row>
    <row r="701" spans="1:5" ht="15.75" customHeight="1">
      <c r="A701" s="74"/>
      <c r="C701" s="75"/>
      <c r="E701" s="75"/>
    </row>
    <row r="702" spans="1:5" ht="15.75" customHeight="1">
      <c r="A702" s="74"/>
      <c r="C702" s="75"/>
      <c r="E702" s="75"/>
    </row>
    <row r="703" spans="1:5" ht="15.75" customHeight="1">
      <c r="A703" s="74"/>
      <c r="C703" s="75"/>
      <c r="E703" s="75"/>
    </row>
    <row r="704" spans="1:5" ht="15.75" customHeight="1">
      <c r="A704" s="74"/>
      <c r="C704" s="75"/>
      <c r="E704" s="75"/>
    </row>
    <row r="705" spans="1:5" ht="15.75" customHeight="1">
      <c r="A705" s="74"/>
      <c r="C705" s="75"/>
      <c r="E705" s="75"/>
    </row>
    <row r="706" spans="1:5" ht="15.75" customHeight="1">
      <c r="A706" s="74"/>
      <c r="C706" s="75"/>
      <c r="E706" s="75"/>
    </row>
    <row r="707" spans="1:5" ht="15.75" customHeight="1">
      <c r="A707" s="74"/>
      <c r="C707" s="75"/>
      <c r="E707" s="75"/>
    </row>
    <row r="708" spans="1:5" ht="15.75" customHeight="1">
      <c r="A708" s="74"/>
      <c r="C708" s="75"/>
      <c r="E708" s="75"/>
    </row>
    <row r="709" spans="1:5" ht="15.75" customHeight="1">
      <c r="A709" s="74"/>
      <c r="C709" s="75"/>
      <c r="E709" s="75"/>
    </row>
    <row r="710" spans="1:5" ht="15.75" customHeight="1">
      <c r="A710" s="74"/>
      <c r="C710" s="75"/>
      <c r="E710" s="75"/>
    </row>
    <row r="711" spans="1:5" ht="15.75" customHeight="1">
      <c r="A711" s="74"/>
      <c r="C711" s="75"/>
      <c r="E711" s="75"/>
    </row>
    <row r="712" spans="1:5" ht="15.75" customHeight="1">
      <c r="A712" s="74"/>
      <c r="C712" s="75"/>
      <c r="E712" s="75"/>
    </row>
    <row r="713" spans="1:5" ht="15.75" customHeight="1">
      <c r="A713" s="74"/>
      <c r="C713" s="75"/>
      <c r="E713" s="75"/>
    </row>
    <row r="714" spans="1:5" ht="15.75" customHeight="1">
      <c r="A714" s="74"/>
      <c r="C714" s="75"/>
      <c r="E714" s="75"/>
    </row>
    <row r="715" spans="1:5" ht="15.75" customHeight="1">
      <c r="A715" s="74"/>
      <c r="C715" s="75"/>
      <c r="E715" s="75"/>
    </row>
    <row r="716" spans="1:5" ht="15.75" customHeight="1">
      <c r="A716" s="74"/>
      <c r="C716" s="75"/>
      <c r="E716" s="75"/>
    </row>
    <row r="717" spans="1:5" ht="15.75" customHeight="1">
      <c r="A717" s="74"/>
      <c r="C717" s="75"/>
      <c r="E717" s="75"/>
    </row>
    <row r="718" spans="1:5" ht="15.75" customHeight="1">
      <c r="A718" s="74"/>
      <c r="C718" s="75"/>
      <c r="E718" s="75"/>
    </row>
    <row r="719" spans="1:5" ht="15.75" customHeight="1">
      <c r="A719" s="74"/>
      <c r="C719" s="75"/>
      <c r="E719" s="75"/>
    </row>
    <row r="720" spans="1:5" ht="15.75" customHeight="1">
      <c r="A720" s="74"/>
      <c r="C720" s="75"/>
      <c r="E720" s="75"/>
    </row>
    <row r="721" spans="1:5" ht="15.75" customHeight="1">
      <c r="A721" s="74"/>
      <c r="C721" s="75"/>
      <c r="E721" s="75"/>
    </row>
    <row r="722" spans="1:5" ht="15.75" customHeight="1">
      <c r="A722" s="74"/>
      <c r="C722" s="75"/>
      <c r="E722" s="75"/>
    </row>
    <row r="723" spans="1:5" ht="15.75" customHeight="1">
      <c r="A723" s="74"/>
      <c r="C723" s="75"/>
      <c r="E723" s="75"/>
    </row>
    <row r="724" spans="1:5" ht="15.75" customHeight="1">
      <c r="A724" s="74"/>
      <c r="C724" s="75"/>
      <c r="E724" s="75"/>
    </row>
    <row r="725" spans="1:5" ht="15.75" customHeight="1">
      <c r="A725" s="74"/>
      <c r="C725" s="75"/>
      <c r="E725" s="75"/>
    </row>
    <row r="726" spans="1:5" ht="15.75" customHeight="1">
      <c r="A726" s="74"/>
      <c r="C726" s="75"/>
      <c r="E726" s="75"/>
    </row>
    <row r="727" spans="1:5" ht="15.75" customHeight="1">
      <c r="A727" s="74"/>
      <c r="C727" s="75"/>
      <c r="E727" s="75"/>
    </row>
    <row r="728" spans="1:5" ht="15.75" customHeight="1">
      <c r="A728" s="74"/>
      <c r="C728" s="75"/>
      <c r="E728" s="75"/>
    </row>
    <row r="729" spans="1:5" ht="15.75" customHeight="1">
      <c r="A729" s="74"/>
      <c r="C729" s="75"/>
      <c r="E729" s="75"/>
    </row>
    <row r="730" spans="1:5" ht="15.75" customHeight="1">
      <c r="A730" s="74"/>
      <c r="C730" s="75"/>
      <c r="E730" s="75"/>
    </row>
    <row r="731" spans="1:5" ht="15.75" customHeight="1">
      <c r="A731" s="74"/>
      <c r="C731" s="75"/>
      <c r="E731" s="75"/>
    </row>
    <row r="732" spans="1:5" ht="15.75" customHeight="1">
      <c r="A732" s="74"/>
      <c r="C732" s="75"/>
      <c r="E732" s="75"/>
    </row>
    <row r="733" spans="1:5" ht="15.75" customHeight="1">
      <c r="A733" s="74"/>
      <c r="C733" s="75"/>
      <c r="E733" s="75"/>
    </row>
    <row r="734" spans="1:5" ht="15.75" customHeight="1">
      <c r="A734" s="74"/>
      <c r="C734" s="75"/>
      <c r="E734" s="75"/>
    </row>
    <row r="735" spans="1:5" ht="15.75" customHeight="1">
      <c r="A735" s="74"/>
      <c r="C735" s="75"/>
      <c r="E735" s="75"/>
    </row>
    <row r="736" spans="1:5" ht="15.75" customHeight="1">
      <c r="A736" s="74"/>
      <c r="C736" s="75"/>
      <c r="E736" s="75"/>
    </row>
    <row r="737" spans="1:5" ht="15.75" customHeight="1">
      <c r="A737" s="74"/>
      <c r="C737" s="75"/>
      <c r="E737" s="75"/>
    </row>
    <row r="738" spans="1:5" ht="15.75" customHeight="1">
      <c r="A738" s="74"/>
      <c r="C738" s="75"/>
      <c r="E738" s="75"/>
    </row>
    <row r="739" spans="1:5" ht="15.75" customHeight="1">
      <c r="A739" s="74"/>
      <c r="C739" s="75"/>
      <c r="E739" s="75"/>
    </row>
    <row r="740" spans="1:5" ht="15.75" customHeight="1">
      <c r="A740" s="74"/>
      <c r="C740" s="75"/>
      <c r="E740" s="75"/>
    </row>
    <row r="741" spans="1:5" ht="15.75" customHeight="1">
      <c r="A741" s="74"/>
      <c r="C741" s="75"/>
      <c r="E741" s="75"/>
    </row>
    <row r="742" spans="1:5" ht="15.75" customHeight="1">
      <c r="A742" s="74"/>
      <c r="C742" s="75"/>
      <c r="E742" s="75"/>
    </row>
    <row r="743" spans="1:5" ht="15.75" customHeight="1">
      <c r="A743" s="74"/>
      <c r="C743" s="75"/>
      <c r="E743" s="75"/>
    </row>
    <row r="744" spans="1:5" ht="15.75" customHeight="1">
      <c r="A744" s="74"/>
      <c r="C744" s="75"/>
      <c r="E744" s="75"/>
    </row>
    <row r="745" spans="1:5" ht="15.75" customHeight="1">
      <c r="A745" s="74"/>
      <c r="C745" s="75"/>
      <c r="E745" s="75"/>
    </row>
    <row r="746" spans="1:5" ht="15.75" customHeight="1">
      <c r="A746" s="74"/>
      <c r="C746" s="75"/>
      <c r="E746" s="75"/>
    </row>
    <row r="747" spans="1:5" ht="15.75" customHeight="1">
      <c r="A747" s="74"/>
      <c r="C747" s="75"/>
      <c r="E747" s="75"/>
    </row>
    <row r="748" spans="1:5" ht="15.75" customHeight="1">
      <c r="A748" s="74"/>
      <c r="C748" s="75"/>
      <c r="E748" s="75"/>
    </row>
    <row r="749" spans="1:5" ht="15.75" customHeight="1">
      <c r="A749" s="74"/>
      <c r="C749" s="75"/>
      <c r="E749" s="75"/>
    </row>
    <row r="750" spans="1:5" ht="15.75" customHeight="1">
      <c r="A750" s="74"/>
      <c r="C750" s="75"/>
      <c r="E750" s="75"/>
    </row>
    <row r="751" spans="1:5" ht="15.75" customHeight="1">
      <c r="A751" s="74"/>
      <c r="C751" s="75"/>
      <c r="E751" s="75"/>
    </row>
    <row r="752" spans="1:5" ht="15.75" customHeight="1">
      <c r="A752" s="74"/>
      <c r="C752" s="75"/>
      <c r="E752" s="75"/>
    </row>
    <row r="753" spans="1:5" ht="15.75" customHeight="1">
      <c r="A753" s="74"/>
      <c r="C753" s="75"/>
      <c r="E753" s="75"/>
    </row>
    <row r="754" spans="1:5" ht="15.75" customHeight="1">
      <c r="A754" s="74"/>
      <c r="C754" s="75"/>
      <c r="E754" s="75"/>
    </row>
    <row r="755" spans="1:5" ht="15.75" customHeight="1">
      <c r="A755" s="74"/>
      <c r="C755" s="75"/>
      <c r="E755" s="75"/>
    </row>
    <row r="756" spans="1:5" ht="15.75" customHeight="1">
      <c r="A756" s="74"/>
      <c r="C756" s="75"/>
      <c r="E756" s="75"/>
    </row>
    <row r="757" spans="1:5" ht="15.75" customHeight="1">
      <c r="A757" s="74"/>
      <c r="C757" s="75"/>
      <c r="E757" s="75"/>
    </row>
    <row r="758" spans="1:5" ht="15.75" customHeight="1">
      <c r="A758" s="74"/>
      <c r="C758" s="75"/>
      <c r="E758" s="75"/>
    </row>
    <row r="759" spans="1:5" ht="15.75" customHeight="1">
      <c r="A759" s="74"/>
      <c r="C759" s="75"/>
      <c r="E759" s="75"/>
    </row>
    <row r="760" spans="1:5" ht="15.75" customHeight="1">
      <c r="A760" s="74"/>
      <c r="C760" s="75"/>
      <c r="E760" s="75"/>
    </row>
    <row r="761" spans="1:5" ht="15.75" customHeight="1">
      <c r="A761" s="74"/>
      <c r="C761" s="75"/>
      <c r="E761" s="75"/>
    </row>
    <row r="762" spans="1:5" ht="15.75" customHeight="1">
      <c r="A762" s="74"/>
      <c r="C762" s="75"/>
      <c r="E762" s="75"/>
    </row>
    <row r="763" spans="1:5" ht="15.75" customHeight="1">
      <c r="A763" s="74"/>
      <c r="C763" s="75"/>
      <c r="E763" s="75"/>
    </row>
    <row r="764" spans="1:5" ht="15.75" customHeight="1">
      <c r="A764" s="74"/>
      <c r="C764" s="75"/>
      <c r="E764" s="75"/>
    </row>
    <row r="765" spans="1:5" ht="15.75" customHeight="1">
      <c r="A765" s="74"/>
      <c r="C765" s="75"/>
      <c r="E765" s="75"/>
    </row>
    <row r="766" spans="1:5" ht="15.75" customHeight="1">
      <c r="A766" s="74"/>
      <c r="C766" s="75"/>
      <c r="E766" s="75"/>
    </row>
    <row r="767" spans="1:5" ht="15.75" customHeight="1">
      <c r="A767" s="74"/>
      <c r="C767" s="75"/>
      <c r="E767" s="75"/>
    </row>
    <row r="768" spans="1:5" ht="15.75" customHeight="1">
      <c r="A768" s="74"/>
      <c r="C768" s="75"/>
      <c r="E768" s="75"/>
    </row>
    <row r="769" spans="1:5" ht="15.75" customHeight="1">
      <c r="A769" s="74"/>
      <c r="C769" s="75"/>
      <c r="E769" s="75"/>
    </row>
    <row r="770" spans="1:5" ht="15.75" customHeight="1">
      <c r="A770" s="74"/>
      <c r="C770" s="75"/>
      <c r="E770" s="75"/>
    </row>
    <row r="771" spans="1:5" ht="15.75" customHeight="1">
      <c r="A771" s="74"/>
      <c r="C771" s="75"/>
      <c r="E771" s="75"/>
    </row>
    <row r="772" spans="1:5" ht="15.75" customHeight="1">
      <c r="A772" s="74"/>
      <c r="C772" s="75"/>
      <c r="E772" s="75"/>
    </row>
    <row r="773" spans="1:5" ht="15.75" customHeight="1">
      <c r="A773" s="74"/>
      <c r="C773" s="75"/>
      <c r="E773" s="75"/>
    </row>
    <row r="774" spans="1:5" ht="15.75" customHeight="1">
      <c r="A774" s="74"/>
      <c r="C774" s="75"/>
      <c r="E774" s="75"/>
    </row>
    <row r="775" spans="1:5" ht="15.75" customHeight="1">
      <c r="A775" s="74"/>
      <c r="C775" s="75"/>
      <c r="E775" s="75"/>
    </row>
    <row r="776" spans="1:5" ht="15.75" customHeight="1">
      <c r="A776" s="74"/>
      <c r="C776" s="75"/>
      <c r="E776" s="75"/>
    </row>
    <row r="777" spans="1:5" ht="15.75" customHeight="1">
      <c r="A777" s="74"/>
      <c r="C777" s="75"/>
      <c r="E777" s="75"/>
    </row>
    <row r="778" spans="1:5" ht="15.75" customHeight="1">
      <c r="A778" s="74"/>
      <c r="C778" s="75"/>
      <c r="E778" s="75"/>
    </row>
    <row r="779" spans="1:5" ht="15.75" customHeight="1">
      <c r="A779" s="74"/>
      <c r="C779" s="75"/>
      <c r="E779" s="75"/>
    </row>
    <row r="780" spans="1:5" ht="15.75" customHeight="1">
      <c r="A780" s="74"/>
      <c r="C780" s="75"/>
      <c r="E780" s="75"/>
    </row>
    <row r="781" spans="1:5" ht="15.75" customHeight="1">
      <c r="A781" s="74"/>
      <c r="C781" s="75"/>
      <c r="E781" s="75"/>
    </row>
    <row r="782" spans="1:5" ht="15.75" customHeight="1">
      <c r="A782" s="74"/>
      <c r="C782" s="75"/>
      <c r="E782" s="75"/>
    </row>
    <row r="783" spans="1:5" ht="15.75" customHeight="1">
      <c r="A783" s="74"/>
      <c r="C783" s="75"/>
      <c r="E783" s="75"/>
    </row>
    <row r="784" spans="1:5" ht="15.75" customHeight="1">
      <c r="A784" s="74"/>
      <c r="C784" s="75"/>
      <c r="E784" s="75"/>
    </row>
    <row r="785" spans="1:5" ht="15.75" customHeight="1">
      <c r="A785" s="74"/>
      <c r="C785" s="75"/>
      <c r="E785" s="75"/>
    </row>
    <row r="786" spans="1:5" ht="15.75" customHeight="1">
      <c r="A786" s="74"/>
      <c r="C786" s="75"/>
      <c r="E786" s="75"/>
    </row>
    <row r="787" spans="1:5" ht="15.75" customHeight="1">
      <c r="A787" s="74"/>
      <c r="C787" s="75"/>
      <c r="E787" s="75"/>
    </row>
    <row r="788" spans="1:5" ht="15.75" customHeight="1">
      <c r="A788" s="74"/>
      <c r="C788" s="75"/>
      <c r="E788" s="75"/>
    </row>
    <row r="789" spans="1:5" ht="15.75" customHeight="1">
      <c r="A789" s="74"/>
      <c r="C789" s="75"/>
      <c r="E789" s="75"/>
    </row>
    <row r="790" spans="1:5" ht="15.75" customHeight="1">
      <c r="A790" s="74"/>
      <c r="C790" s="75"/>
      <c r="E790" s="75"/>
    </row>
    <row r="791" spans="1:5" ht="15.75" customHeight="1">
      <c r="A791" s="74"/>
      <c r="C791" s="75"/>
      <c r="E791" s="75"/>
    </row>
    <row r="792" spans="1:5" ht="15.75" customHeight="1">
      <c r="A792" s="74"/>
      <c r="C792" s="75"/>
      <c r="E792" s="75"/>
    </row>
    <row r="793" spans="1:5" ht="15.75" customHeight="1">
      <c r="A793" s="74"/>
      <c r="C793" s="75"/>
      <c r="E793" s="75"/>
    </row>
    <row r="794" spans="1:5" ht="15.75" customHeight="1">
      <c r="A794" s="74"/>
      <c r="C794" s="75"/>
      <c r="E794" s="75"/>
    </row>
    <row r="795" spans="1:5" ht="15.75" customHeight="1">
      <c r="A795" s="74"/>
      <c r="C795" s="75"/>
      <c r="E795" s="75"/>
    </row>
    <row r="796" spans="1:5" ht="15.75" customHeight="1">
      <c r="A796" s="74"/>
      <c r="C796" s="75"/>
      <c r="E796" s="75"/>
    </row>
    <row r="797" spans="1:5" ht="15.75" customHeight="1">
      <c r="A797" s="74"/>
      <c r="C797" s="75"/>
      <c r="E797" s="75"/>
    </row>
    <row r="798" spans="1:5" ht="15.75" customHeight="1">
      <c r="A798" s="74"/>
      <c r="C798" s="75"/>
      <c r="E798" s="75"/>
    </row>
    <row r="799" spans="1:5" ht="15.75" customHeight="1">
      <c r="A799" s="74"/>
      <c r="C799" s="75"/>
      <c r="E799" s="75"/>
    </row>
    <row r="800" spans="1:5" ht="15.75" customHeight="1">
      <c r="A800" s="74"/>
      <c r="C800" s="75"/>
      <c r="E800" s="75"/>
    </row>
    <row r="801" spans="1:5" ht="15.75" customHeight="1">
      <c r="A801" s="74"/>
      <c r="C801" s="75"/>
      <c r="E801" s="75"/>
    </row>
    <row r="802" spans="1:5" ht="15.75" customHeight="1">
      <c r="A802" s="74"/>
      <c r="C802" s="75"/>
      <c r="E802" s="75"/>
    </row>
    <row r="803" spans="1:5" ht="15.75" customHeight="1">
      <c r="A803" s="74"/>
      <c r="C803" s="75"/>
      <c r="E803" s="75"/>
    </row>
    <row r="804" spans="1:5" ht="15.75" customHeight="1">
      <c r="A804" s="74"/>
      <c r="C804" s="75"/>
      <c r="E804" s="75"/>
    </row>
    <row r="805" spans="1:5" ht="15.75" customHeight="1">
      <c r="A805" s="74"/>
      <c r="C805" s="75"/>
      <c r="E805" s="75"/>
    </row>
    <row r="806" spans="1:5" ht="15.75" customHeight="1">
      <c r="A806" s="74"/>
      <c r="C806" s="75"/>
      <c r="E806" s="75"/>
    </row>
    <row r="807" spans="1:5" ht="15.75" customHeight="1">
      <c r="A807" s="74"/>
      <c r="C807" s="75"/>
      <c r="E807" s="75"/>
    </row>
    <row r="808" spans="1:5" ht="15.75" customHeight="1">
      <c r="A808" s="74"/>
      <c r="C808" s="75"/>
      <c r="E808" s="75"/>
    </row>
    <row r="809" spans="1:5" ht="15.75" customHeight="1">
      <c r="A809" s="74"/>
      <c r="C809" s="75"/>
      <c r="E809" s="75"/>
    </row>
    <row r="810" spans="1:5" ht="15.75" customHeight="1">
      <c r="A810" s="74"/>
      <c r="C810" s="75"/>
      <c r="E810" s="75"/>
    </row>
    <row r="811" spans="1:5" ht="15.75" customHeight="1">
      <c r="A811" s="74"/>
      <c r="C811" s="75"/>
      <c r="E811" s="75"/>
    </row>
    <row r="812" spans="1:5" ht="15.75" customHeight="1">
      <c r="A812" s="74"/>
      <c r="C812" s="75"/>
      <c r="E812" s="75"/>
    </row>
    <row r="813" spans="1:5" ht="15.75" customHeight="1">
      <c r="A813" s="74"/>
      <c r="C813" s="75"/>
      <c r="E813" s="75"/>
    </row>
    <row r="814" spans="1:5" ht="15.75" customHeight="1">
      <c r="A814" s="74"/>
      <c r="C814" s="75"/>
      <c r="E814" s="75"/>
    </row>
    <row r="815" spans="1:5" ht="15.75" customHeight="1">
      <c r="A815" s="74"/>
      <c r="C815" s="75"/>
      <c r="E815" s="75"/>
    </row>
    <row r="816" spans="1:5" ht="15.75" customHeight="1">
      <c r="A816" s="74"/>
      <c r="C816" s="75"/>
      <c r="E816" s="75"/>
    </row>
    <row r="817" spans="1:5" ht="15.75" customHeight="1">
      <c r="A817" s="74"/>
      <c r="C817" s="75"/>
      <c r="E817" s="75"/>
    </row>
    <row r="818" spans="1:5" ht="15.75" customHeight="1">
      <c r="A818" s="74"/>
      <c r="C818" s="75"/>
      <c r="E818" s="75"/>
    </row>
    <row r="819" spans="1:5" ht="15.75" customHeight="1">
      <c r="A819" s="74"/>
      <c r="C819" s="75"/>
      <c r="E819" s="75"/>
    </row>
    <row r="820" spans="1:5" ht="15.75" customHeight="1">
      <c r="A820" s="74"/>
      <c r="C820" s="75"/>
      <c r="E820" s="75"/>
    </row>
    <row r="821" spans="1:5" ht="15.75" customHeight="1">
      <c r="A821" s="74"/>
      <c r="C821" s="75"/>
      <c r="E821" s="75"/>
    </row>
    <row r="822" spans="1:5" ht="15.75" customHeight="1">
      <c r="A822" s="74"/>
      <c r="C822" s="75"/>
      <c r="E822" s="75"/>
    </row>
    <row r="823" spans="1:5" ht="15.75" customHeight="1">
      <c r="A823" s="74"/>
      <c r="C823" s="75"/>
      <c r="E823" s="75"/>
    </row>
    <row r="824" spans="1:5" ht="15.75" customHeight="1">
      <c r="A824" s="74"/>
      <c r="C824" s="75"/>
      <c r="E824" s="75"/>
    </row>
    <row r="825" spans="1:5" ht="15.75" customHeight="1">
      <c r="A825" s="74"/>
      <c r="C825" s="75"/>
      <c r="E825" s="75"/>
    </row>
    <row r="826" spans="1:5" ht="15.75" customHeight="1">
      <c r="A826" s="74"/>
      <c r="C826" s="75"/>
      <c r="E826" s="75"/>
    </row>
    <row r="827" spans="1:5" ht="15.75" customHeight="1">
      <c r="A827" s="74"/>
      <c r="C827" s="75"/>
      <c r="E827" s="75"/>
    </row>
    <row r="828" spans="1:5" ht="15.75" customHeight="1">
      <c r="A828" s="74"/>
      <c r="C828" s="75"/>
      <c r="E828" s="75"/>
    </row>
    <row r="829" spans="1:5" ht="15.75" customHeight="1">
      <c r="A829" s="74"/>
      <c r="C829" s="75"/>
      <c r="E829" s="75"/>
    </row>
    <row r="830" spans="1:5" ht="15.75" customHeight="1">
      <c r="A830" s="74"/>
      <c r="C830" s="75"/>
      <c r="E830" s="75"/>
    </row>
    <row r="831" spans="1:5" ht="15.75" customHeight="1">
      <c r="A831" s="74"/>
      <c r="C831" s="75"/>
      <c r="E831" s="75"/>
    </row>
    <row r="832" spans="1:5" ht="15.75" customHeight="1">
      <c r="A832" s="74"/>
      <c r="C832" s="75"/>
      <c r="E832" s="75"/>
    </row>
    <row r="833" spans="1:5" ht="15.75" customHeight="1">
      <c r="A833" s="74"/>
      <c r="C833" s="75"/>
      <c r="E833" s="75"/>
    </row>
    <row r="834" spans="1:5" ht="15.75" customHeight="1">
      <c r="A834" s="74"/>
      <c r="C834" s="75"/>
      <c r="E834" s="75"/>
    </row>
    <row r="835" spans="1:5" ht="15.75" customHeight="1">
      <c r="A835" s="74"/>
      <c r="C835" s="75"/>
      <c r="E835" s="75"/>
    </row>
    <row r="836" spans="1:5" ht="15.75" customHeight="1">
      <c r="A836" s="74"/>
      <c r="C836" s="75"/>
      <c r="E836" s="75"/>
    </row>
    <row r="837" spans="1:5" ht="15.75" customHeight="1">
      <c r="A837" s="74"/>
      <c r="C837" s="75"/>
      <c r="E837" s="75"/>
    </row>
    <row r="838" spans="1:5" ht="15.75" customHeight="1">
      <c r="A838" s="74"/>
      <c r="C838" s="75"/>
      <c r="E838" s="75"/>
    </row>
    <row r="839" spans="1:5" ht="15.75" customHeight="1">
      <c r="A839" s="74"/>
      <c r="C839" s="75"/>
      <c r="E839" s="75"/>
    </row>
    <row r="840" spans="1:5" ht="15.75" customHeight="1">
      <c r="A840" s="74"/>
      <c r="C840" s="75"/>
      <c r="E840" s="75"/>
    </row>
    <row r="841" spans="1:5" ht="15.75" customHeight="1">
      <c r="A841" s="74"/>
      <c r="C841" s="75"/>
      <c r="E841" s="75"/>
    </row>
    <row r="842" spans="1:5" ht="15.75" customHeight="1">
      <c r="A842" s="74"/>
      <c r="C842" s="75"/>
      <c r="E842" s="75"/>
    </row>
    <row r="843" spans="1:5" ht="15.75" customHeight="1">
      <c r="A843" s="74"/>
      <c r="C843" s="75"/>
      <c r="E843" s="75"/>
    </row>
    <row r="844" spans="1:5" ht="15.75" customHeight="1">
      <c r="A844" s="74"/>
      <c r="C844" s="75"/>
      <c r="E844" s="75"/>
    </row>
    <row r="845" spans="1:5" ht="15.75" customHeight="1">
      <c r="A845" s="74"/>
      <c r="C845" s="75"/>
      <c r="E845" s="75"/>
    </row>
    <row r="846" spans="1:5" ht="15.75" customHeight="1">
      <c r="A846" s="74"/>
      <c r="C846" s="75"/>
      <c r="E846" s="75"/>
    </row>
    <row r="847" spans="1:5" ht="15.75" customHeight="1">
      <c r="A847" s="74"/>
      <c r="C847" s="75"/>
      <c r="E847" s="75"/>
    </row>
    <row r="848" spans="1:5" ht="15.75" customHeight="1">
      <c r="A848" s="74"/>
      <c r="C848" s="75"/>
      <c r="E848" s="75"/>
    </row>
    <row r="849" spans="1:5" ht="15.75" customHeight="1">
      <c r="A849" s="74"/>
      <c r="C849" s="75"/>
      <c r="E849" s="75"/>
    </row>
    <row r="850" spans="1:5" ht="15.75" customHeight="1">
      <c r="A850" s="74"/>
      <c r="C850" s="75"/>
      <c r="E850" s="75"/>
    </row>
    <row r="851" spans="1:5" ht="15.75" customHeight="1">
      <c r="A851" s="74"/>
      <c r="C851" s="75"/>
      <c r="E851" s="75"/>
    </row>
    <row r="852" spans="1:5" ht="15.75" customHeight="1">
      <c r="A852" s="74"/>
      <c r="C852" s="75"/>
      <c r="E852" s="75"/>
    </row>
    <row r="853" spans="1:5" ht="15.75" customHeight="1">
      <c r="A853" s="74"/>
      <c r="C853" s="75"/>
      <c r="E853" s="75"/>
    </row>
    <row r="854" spans="1:5" ht="15.75" customHeight="1">
      <c r="A854" s="74"/>
      <c r="C854" s="75"/>
      <c r="E854" s="75"/>
    </row>
    <row r="855" spans="1:5" ht="15.75" customHeight="1">
      <c r="A855" s="74"/>
      <c r="C855" s="75"/>
      <c r="E855" s="75"/>
    </row>
    <row r="856" spans="1:5" ht="15.75" customHeight="1">
      <c r="A856" s="74"/>
      <c r="C856" s="75"/>
      <c r="E856" s="75"/>
    </row>
    <row r="857" spans="1:5" ht="15.75" customHeight="1">
      <c r="A857" s="74"/>
      <c r="C857" s="75"/>
      <c r="E857" s="75"/>
    </row>
    <row r="858" spans="1:5" ht="15.75" customHeight="1">
      <c r="A858" s="74"/>
      <c r="C858" s="75"/>
      <c r="E858" s="75"/>
    </row>
    <row r="859" spans="1:5" ht="15.75" customHeight="1">
      <c r="A859" s="74"/>
      <c r="C859" s="75"/>
      <c r="E859" s="75"/>
    </row>
    <row r="860" spans="1:5" ht="15.75" customHeight="1">
      <c r="A860" s="74"/>
      <c r="C860" s="75"/>
      <c r="E860" s="75"/>
    </row>
    <row r="861" spans="1:5" ht="15.75" customHeight="1">
      <c r="A861" s="74"/>
      <c r="C861" s="75"/>
      <c r="E861" s="75"/>
    </row>
    <row r="862" spans="1:5" ht="15.75" customHeight="1">
      <c r="A862" s="74"/>
      <c r="C862" s="75"/>
      <c r="E862" s="75"/>
    </row>
    <row r="863" spans="1:5" ht="15.75" customHeight="1">
      <c r="A863" s="74"/>
      <c r="C863" s="75"/>
      <c r="E863" s="75"/>
    </row>
    <row r="864" spans="1:5" ht="15.75" customHeight="1">
      <c r="A864" s="74"/>
      <c r="C864" s="75"/>
      <c r="E864" s="75"/>
    </row>
    <row r="865" spans="1:5" ht="15.75" customHeight="1">
      <c r="A865" s="74"/>
      <c r="C865" s="75"/>
      <c r="E865" s="75"/>
    </row>
    <row r="866" spans="1:5" ht="15.75" customHeight="1">
      <c r="A866" s="74"/>
      <c r="C866" s="75"/>
      <c r="E866" s="75"/>
    </row>
    <row r="867" spans="1:5" ht="15.75" customHeight="1">
      <c r="A867" s="74"/>
      <c r="C867" s="75"/>
      <c r="E867" s="75"/>
    </row>
    <row r="868" spans="1:5" ht="15.75" customHeight="1">
      <c r="A868" s="74"/>
      <c r="C868" s="75"/>
      <c r="E868" s="75"/>
    </row>
    <row r="869" spans="1:5" ht="15.75" customHeight="1">
      <c r="A869" s="74"/>
      <c r="C869" s="75"/>
      <c r="E869" s="75"/>
    </row>
    <row r="870" spans="1:5" ht="15.75" customHeight="1">
      <c r="A870" s="74"/>
      <c r="C870" s="75"/>
      <c r="E870" s="75"/>
    </row>
    <row r="871" spans="1:5" ht="15.75" customHeight="1">
      <c r="A871" s="74"/>
      <c r="C871" s="75"/>
      <c r="E871" s="75"/>
    </row>
    <row r="872" spans="1:5" ht="15.75" customHeight="1">
      <c r="A872" s="74"/>
      <c r="C872" s="75"/>
      <c r="E872" s="75"/>
    </row>
    <row r="873" spans="1:5" ht="15.75" customHeight="1">
      <c r="A873" s="74"/>
      <c r="C873" s="75"/>
      <c r="E873" s="75"/>
    </row>
    <row r="874" spans="1:5" ht="15.75" customHeight="1">
      <c r="A874" s="74"/>
      <c r="C874" s="75"/>
      <c r="E874" s="75"/>
    </row>
    <row r="875" spans="1:5" ht="15.75" customHeight="1">
      <c r="A875" s="74"/>
      <c r="C875" s="75"/>
      <c r="E875" s="75"/>
    </row>
    <row r="876" spans="1:5" ht="15.75" customHeight="1">
      <c r="A876" s="74"/>
      <c r="C876" s="75"/>
      <c r="E876" s="75"/>
    </row>
    <row r="877" spans="1:5" ht="15.75" customHeight="1">
      <c r="A877" s="74"/>
      <c r="C877" s="75"/>
      <c r="E877" s="75"/>
    </row>
    <row r="878" spans="1:5" ht="15.75" customHeight="1">
      <c r="A878" s="74"/>
      <c r="C878" s="75"/>
      <c r="E878" s="75"/>
    </row>
    <row r="879" spans="1:5" ht="15.75" customHeight="1">
      <c r="A879" s="74"/>
      <c r="C879" s="75"/>
      <c r="E879" s="75"/>
    </row>
    <row r="880" spans="1:5" ht="15.75" customHeight="1">
      <c r="A880" s="74"/>
      <c r="C880" s="75"/>
      <c r="E880" s="75"/>
    </row>
    <row r="881" spans="1:5" ht="15.75" customHeight="1">
      <c r="A881" s="74"/>
      <c r="C881" s="75"/>
      <c r="E881" s="75"/>
    </row>
    <row r="882" spans="1:5" ht="15.75" customHeight="1">
      <c r="A882" s="74"/>
      <c r="C882" s="75"/>
      <c r="E882" s="75"/>
    </row>
    <row r="883" spans="1:5" ht="15.75" customHeight="1">
      <c r="A883" s="74"/>
      <c r="C883" s="75"/>
      <c r="E883" s="75"/>
    </row>
    <row r="884" spans="1:5" ht="15.75" customHeight="1">
      <c r="A884" s="74"/>
      <c r="C884" s="75"/>
      <c r="E884" s="75"/>
    </row>
    <row r="885" spans="1:5" ht="15.75" customHeight="1">
      <c r="A885" s="74"/>
      <c r="C885" s="75"/>
      <c r="E885" s="75"/>
    </row>
    <row r="886" spans="1:5" ht="15.75" customHeight="1">
      <c r="A886" s="74"/>
      <c r="C886" s="75"/>
      <c r="E886" s="75"/>
    </row>
    <row r="887" spans="1:5" ht="15.75" customHeight="1">
      <c r="A887" s="74"/>
      <c r="C887" s="75"/>
      <c r="E887" s="75"/>
    </row>
    <row r="888" spans="1:5" ht="15.75" customHeight="1">
      <c r="A888" s="74"/>
      <c r="C888" s="75"/>
      <c r="E888" s="75"/>
    </row>
    <row r="889" spans="1:5" ht="15.75" customHeight="1">
      <c r="A889" s="74"/>
      <c r="C889" s="75"/>
      <c r="E889" s="75"/>
    </row>
    <row r="890" spans="1:5" ht="15.75" customHeight="1">
      <c r="A890" s="74"/>
      <c r="C890" s="75"/>
      <c r="E890" s="75"/>
    </row>
    <row r="891" spans="1:5" ht="15.75" customHeight="1">
      <c r="A891" s="74"/>
      <c r="C891" s="75"/>
      <c r="E891" s="75"/>
    </row>
    <row r="892" spans="1:5" ht="15.75" customHeight="1">
      <c r="A892" s="74"/>
      <c r="C892" s="75"/>
      <c r="E892" s="75"/>
    </row>
    <row r="893" spans="1:5" ht="15.75" customHeight="1">
      <c r="A893" s="74"/>
      <c r="C893" s="75"/>
      <c r="E893" s="75"/>
    </row>
    <row r="894" spans="1:5" ht="15.75" customHeight="1">
      <c r="A894" s="74"/>
      <c r="C894" s="75"/>
      <c r="E894" s="75"/>
    </row>
    <row r="895" spans="1:5" ht="15.75" customHeight="1">
      <c r="A895" s="74"/>
      <c r="C895" s="75"/>
      <c r="E895" s="75"/>
    </row>
    <row r="896" spans="1:5" ht="15.75" customHeight="1">
      <c r="A896" s="74"/>
      <c r="C896" s="75"/>
      <c r="E896" s="75"/>
    </row>
    <row r="897" spans="1:5" ht="15.75" customHeight="1">
      <c r="A897" s="74"/>
      <c r="C897" s="75"/>
      <c r="E897" s="75"/>
    </row>
    <row r="898" spans="1:5" ht="15.75" customHeight="1">
      <c r="A898" s="74"/>
      <c r="C898" s="75"/>
      <c r="E898" s="75"/>
    </row>
    <row r="899" spans="1:5" ht="15.75" customHeight="1">
      <c r="A899" s="74"/>
      <c r="C899" s="75"/>
      <c r="E899" s="75"/>
    </row>
    <row r="900" spans="1:5" ht="15.75" customHeight="1">
      <c r="A900" s="74"/>
      <c r="C900" s="75"/>
      <c r="E900" s="75"/>
    </row>
    <row r="901" spans="1:5" ht="15.75" customHeight="1">
      <c r="A901" s="74"/>
      <c r="C901" s="75"/>
      <c r="E901" s="75"/>
    </row>
    <row r="902" spans="1:5" ht="15.75" customHeight="1">
      <c r="A902" s="74"/>
      <c r="C902" s="75"/>
      <c r="E902" s="75"/>
    </row>
    <row r="903" spans="1:5" ht="15.75" customHeight="1">
      <c r="A903" s="74"/>
      <c r="C903" s="75"/>
      <c r="E903" s="75"/>
    </row>
    <row r="904" spans="1:5" ht="15.75" customHeight="1">
      <c r="A904" s="74"/>
      <c r="C904" s="75"/>
      <c r="E904" s="75"/>
    </row>
    <row r="905" spans="1:5" ht="15.75" customHeight="1">
      <c r="A905" s="74"/>
      <c r="C905" s="75"/>
      <c r="E905" s="75"/>
    </row>
    <row r="906" spans="1:5" ht="15.75" customHeight="1">
      <c r="A906" s="74"/>
      <c r="C906" s="75"/>
      <c r="E906" s="75"/>
    </row>
    <row r="907" spans="1:5" ht="15.75" customHeight="1">
      <c r="A907" s="74"/>
      <c r="C907" s="75"/>
      <c r="E907" s="75"/>
    </row>
    <row r="908" spans="1:5" ht="15.75" customHeight="1">
      <c r="A908" s="74"/>
      <c r="C908" s="75"/>
      <c r="E908" s="75"/>
    </row>
    <row r="909" spans="1:5" ht="15.75" customHeight="1">
      <c r="A909" s="74"/>
      <c r="C909" s="75"/>
      <c r="E909" s="75"/>
    </row>
    <row r="910" spans="1:5" ht="15.75" customHeight="1">
      <c r="A910" s="74"/>
      <c r="C910" s="75"/>
      <c r="E910" s="75"/>
    </row>
    <row r="911" spans="1:5" ht="15.75" customHeight="1">
      <c r="A911" s="74"/>
      <c r="C911" s="75"/>
      <c r="E911" s="75"/>
    </row>
    <row r="912" spans="1:5" ht="15.75" customHeight="1">
      <c r="A912" s="74"/>
      <c r="C912" s="75"/>
      <c r="E912" s="75"/>
    </row>
    <row r="913" spans="1:5" ht="15.75" customHeight="1">
      <c r="A913" s="74"/>
      <c r="C913" s="75"/>
      <c r="E913" s="75"/>
    </row>
    <row r="914" spans="1:5" ht="15.75" customHeight="1">
      <c r="A914" s="74"/>
      <c r="C914" s="75"/>
      <c r="E914" s="75"/>
    </row>
    <row r="915" spans="1:5" ht="15.75" customHeight="1">
      <c r="A915" s="74"/>
      <c r="C915" s="75"/>
      <c r="E915" s="75"/>
    </row>
    <row r="916" spans="1:5" ht="15.75" customHeight="1">
      <c r="A916" s="74"/>
      <c r="C916" s="75"/>
      <c r="E916" s="75"/>
    </row>
    <row r="917" spans="1:5" ht="15.75" customHeight="1">
      <c r="A917" s="74"/>
      <c r="C917" s="75"/>
      <c r="E917" s="75"/>
    </row>
    <row r="918" spans="1:5" ht="15.75" customHeight="1">
      <c r="A918" s="74"/>
      <c r="C918" s="75"/>
      <c r="E918" s="75"/>
    </row>
    <row r="919" spans="1:5" ht="15.75" customHeight="1">
      <c r="A919" s="74"/>
      <c r="C919" s="75"/>
      <c r="E919" s="75"/>
    </row>
    <row r="920" spans="1:5" ht="15.75" customHeight="1">
      <c r="A920" s="74"/>
      <c r="C920" s="75"/>
      <c r="E920" s="75"/>
    </row>
    <row r="921" spans="1:5" ht="15.75" customHeight="1">
      <c r="A921" s="74"/>
      <c r="C921" s="75"/>
      <c r="E921" s="75"/>
    </row>
    <row r="922" spans="1:5" ht="15.75" customHeight="1">
      <c r="A922" s="74"/>
      <c r="C922" s="75"/>
      <c r="E922" s="75"/>
    </row>
    <row r="923" spans="1:5" ht="15.75" customHeight="1">
      <c r="A923" s="74"/>
      <c r="C923" s="75"/>
      <c r="E923" s="75"/>
    </row>
    <row r="924" spans="1:5" ht="15.75" customHeight="1">
      <c r="A924" s="74"/>
      <c r="C924" s="75"/>
      <c r="E924" s="75"/>
    </row>
    <row r="925" spans="1:5" ht="15.75" customHeight="1">
      <c r="A925" s="74"/>
      <c r="C925" s="75"/>
      <c r="E925" s="75"/>
    </row>
    <row r="926" spans="1:5" ht="15.75" customHeight="1">
      <c r="A926" s="74"/>
      <c r="C926" s="75"/>
      <c r="E926" s="75"/>
    </row>
    <row r="927" spans="1:5" ht="15.75" customHeight="1">
      <c r="A927" s="74"/>
      <c r="C927" s="75"/>
      <c r="E927" s="75"/>
    </row>
    <row r="928" spans="1:5" ht="15.75" customHeight="1">
      <c r="A928" s="74"/>
      <c r="C928" s="75"/>
      <c r="E928" s="75"/>
    </row>
    <row r="929" spans="1:5" ht="15.75" customHeight="1">
      <c r="A929" s="74"/>
      <c r="C929" s="75"/>
      <c r="E929" s="75"/>
    </row>
    <row r="930" spans="1:5" ht="15.75" customHeight="1">
      <c r="A930" s="74"/>
      <c r="C930" s="75"/>
      <c r="E930" s="75"/>
    </row>
    <row r="931" spans="1:5" ht="15.75" customHeight="1">
      <c r="A931" s="74"/>
      <c r="C931" s="75"/>
      <c r="E931" s="75"/>
    </row>
    <row r="932" spans="1:5" ht="15.75" customHeight="1">
      <c r="A932" s="74"/>
      <c r="C932" s="75"/>
      <c r="E932" s="75"/>
    </row>
    <row r="933" spans="1:5" ht="15.75" customHeight="1">
      <c r="A933" s="74"/>
      <c r="C933" s="75"/>
      <c r="E933" s="75"/>
    </row>
    <row r="934" spans="1:5" ht="15.75" customHeight="1">
      <c r="A934" s="74"/>
      <c r="C934" s="75"/>
      <c r="E934" s="75"/>
    </row>
    <row r="935" spans="1:5" ht="15.75" customHeight="1">
      <c r="A935" s="74"/>
      <c r="C935" s="75"/>
      <c r="E935" s="75"/>
    </row>
    <row r="936" spans="1:5" ht="15.75" customHeight="1">
      <c r="A936" s="74"/>
      <c r="C936" s="75"/>
      <c r="E936" s="75"/>
    </row>
    <row r="937" spans="1:5" ht="15.75" customHeight="1">
      <c r="A937" s="74"/>
      <c r="C937" s="75"/>
      <c r="E937" s="75"/>
    </row>
    <row r="938" spans="1:5" ht="15.75" customHeight="1">
      <c r="A938" s="74"/>
      <c r="C938" s="75"/>
      <c r="E938" s="75"/>
    </row>
    <row r="939" spans="1:5" ht="15.75" customHeight="1">
      <c r="A939" s="74"/>
      <c r="C939" s="75"/>
      <c r="E939" s="75"/>
    </row>
    <row r="940" spans="1:5" ht="15.75" customHeight="1">
      <c r="A940" s="74"/>
      <c r="C940" s="75"/>
      <c r="E940" s="75"/>
    </row>
    <row r="941" spans="1:5" ht="15.75" customHeight="1">
      <c r="A941" s="74"/>
      <c r="C941" s="75"/>
      <c r="E941" s="75"/>
    </row>
    <row r="942" spans="1:5" ht="15.75" customHeight="1">
      <c r="A942" s="74"/>
      <c r="C942" s="75"/>
      <c r="E942" s="75"/>
    </row>
    <row r="943" spans="1:5" ht="15.75" customHeight="1">
      <c r="A943" s="74"/>
      <c r="C943" s="75"/>
      <c r="E943" s="75"/>
    </row>
    <row r="944" spans="1:5" ht="15.75" customHeight="1">
      <c r="A944" s="74"/>
      <c r="C944" s="75"/>
      <c r="E944" s="75"/>
    </row>
    <row r="945" spans="1:5" ht="15.75" customHeight="1">
      <c r="A945" s="74"/>
      <c r="C945" s="75"/>
      <c r="E945" s="75"/>
    </row>
    <row r="946" spans="1:5" ht="15.75" customHeight="1">
      <c r="A946" s="74"/>
      <c r="C946" s="75"/>
      <c r="E946" s="75"/>
    </row>
    <row r="947" spans="1:5" ht="15.75" customHeight="1">
      <c r="A947" s="74"/>
      <c r="C947" s="75"/>
      <c r="E947" s="75"/>
    </row>
    <row r="948" spans="1:5" ht="15.75" customHeight="1">
      <c r="A948" s="74"/>
      <c r="C948" s="75"/>
      <c r="E948" s="75"/>
    </row>
    <row r="949" spans="1:5" ht="15.75" customHeight="1">
      <c r="A949" s="74"/>
      <c r="C949" s="75"/>
      <c r="E949" s="75"/>
    </row>
    <row r="950" spans="1:5" ht="15.75" customHeight="1">
      <c r="A950" s="74"/>
      <c r="C950" s="75"/>
      <c r="E950" s="75"/>
    </row>
    <row r="951" spans="1:5" ht="15.75" customHeight="1">
      <c r="A951" s="74"/>
      <c r="C951" s="75"/>
      <c r="E951" s="75"/>
    </row>
    <row r="952" spans="1:5" ht="15.75" customHeight="1">
      <c r="A952" s="74"/>
      <c r="C952" s="75"/>
      <c r="E952" s="75"/>
    </row>
    <row r="953" spans="1:5" ht="15.75" customHeight="1">
      <c r="A953" s="74"/>
      <c r="C953" s="75"/>
      <c r="E953" s="75"/>
    </row>
    <row r="954" spans="1:5" ht="15.75" customHeight="1">
      <c r="A954" s="74"/>
      <c r="C954" s="75"/>
      <c r="E954" s="75"/>
    </row>
    <row r="955" spans="1:5" ht="15.75" customHeight="1">
      <c r="A955" s="74"/>
      <c r="C955" s="75"/>
      <c r="E955" s="75"/>
    </row>
    <row r="956" spans="1:5" ht="15.75" customHeight="1">
      <c r="A956" s="74"/>
      <c r="C956" s="75"/>
      <c r="E956" s="75"/>
    </row>
    <row r="957" spans="1:5" ht="15.75" customHeight="1">
      <c r="A957" s="74"/>
      <c r="C957" s="75"/>
      <c r="E957" s="75"/>
    </row>
    <row r="958" spans="1:5" ht="15.75" customHeight="1">
      <c r="A958" s="74"/>
      <c r="C958" s="75"/>
      <c r="E958" s="75"/>
    </row>
    <row r="959" spans="1:5" ht="15.75" customHeight="1">
      <c r="A959" s="74"/>
      <c r="C959" s="75"/>
      <c r="E959" s="75"/>
    </row>
    <row r="960" spans="1:5" ht="15.75" customHeight="1">
      <c r="A960" s="74"/>
      <c r="C960" s="75"/>
      <c r="E960" s="75"/>
    </row>
    <row r="961" spans="1:5" ht="15.75" customHeight="1">
      <c r="A961" s="74"/>
      <c r="C961" s="75"/>
      <c r="E961" s="75"/>
    </row>
    <row r="962" spans="1:5" ht="15.75" customHeight="1">
      <c r="A962" s="74"/>
      <c r="C962" s="75"/>
      <c r="E962" s="75"/>
    </row>
    <row r="963" spans="1:5" ht="15.75" customHeight="1">
      <c r="A963" s="74"/>
      <c r="C963" s="75"/>
      <c r="E963" s="75"/>
    </row>
    <row r="964" spans="1:5" ht="15.75" customHeight="1">
      <c r="A964" s="74"/>
      <c r="C964" s="75"/>
      <c r="E964" s="75"/>
    </row>
    <row r="965" spans="1:5" ht="15.75" customHeight="1">
      <c r="A965" s="74"/>
      <c r="C965" s="75"/>
      <c r="E965" s="75"/>
    </row>
    <row r="966" spans="1:5" ht="15.75" customHeight="1">
      <c r="A966" s="74"/>
      <c r="C966" s="75"/>
      <c r="E966" s="75"/>
    </row>
    <row r="967" spans="1:5" ht="15.75" customHeight="1">
      <c r="A967" s="74"/>
      <c r="C967" s="75"/>
      <c r="E967" s="75"/>
    </row>
    <row r="968" spans="1:5" ht="15.75" customHeight="1">
      <c r="A968" s="74"/>
      <c r="C968" s="75"/>
      <c r="E968" s="75"/>
    </row>
    <row r="969" spans="1:5" ht="15.75" customHeight="1">
      <c r="A969" s="74"/>
      <c r="C969" s="75"/>
      <c r="E969" s="75"/>
    </row>
    <row r="970" spans="1:5" ht="15.75" customHeight="1">
      <c r="A970" s="74"/>
      <c r="C970" s="75"/>
      <c r="E970" s="75"/>
    </row>
    <row r="971" spans="1:5" ht="15.75" customHeight="1">
      <c r="A971" s="74"/>
      <c r="C971" s="75"/>
      <c r="E971" s="75"/>
    </row>
    <row r="972" spans="1:5" ht="15.75" customHeight="1">
      <c r="A972" s="74"/>
      <c r="C972" s="75"/>
      <c r="E972" s="75"/>
    </row>
    <row r="973" spans="1:5" ht="15.75" customHeight="1">
      <c r="A973" s="74"/>
      <c r="C973" s="75"/>
      <c r="E973" s="75"/>
    </row>
    <row r="974" spans="1:5" ht="15.75" customHeight="1">
      <c r="A974" s="74"/>
      <c r="C974" s="75"/>
      <c r="E974" s="75"/>
    </row>
    <row r="975" spans="1:5" ht="15.75" customHeight="1">
      <c r="A975" s="74"/>
      <c r="C975" s="75"/>
      <c r="E975" s="75"/>
    </row>
    <row r="976" spans="1:5" ht="15.75" customHeight="1">
      <c r="A976" s="74"/>
      <c r="C976" s="75"/>
      <c r="E976" s="75"/>
    </row>
    <row r="977" spans="1:5" ht="15.75" customHeight="1">
      <c r="A977" s="74"/>
      <c r="C977" s="75"/>
      <c r="E977" s="75"/>
    </row>
    <row r="978" spans="1:5" ht="15.75" customHeight="1">
      <c r="A978" s="74"/>
      <c r="C978" s="75"/>
      <c r="E978" s="75"/>
    </row>
    <row r="979" spans="1:5" ht="15.75" customHeight="1">
      <c r="A979" s="74"/>
      <c r="C979" s="75"/>
      <c r="E979" s="75"/>
    </row>
    <row r="980" spans="1:5" ht="15.75" customHeight="1">
      <c r="A980" s="74"/>
      <c r="C980" s="75"/>
      <c r="E980" s="75"/>
    </row>
  </sheetData>
  <conditionalFormatting sqref="A10:G29">
    <cfRule type="expression" dxfId="77" priority="2">
      <formula>$E10="Blocked"</formula>
    </cfRule>
    <cfRule type="expression" dxfId="76" priority="3">
      <formula>$E10="Not Relevant"</formula>
    </cfRule>
    <cfRule type="expression" dxfId="75" priority="4">
      <formula>$E10="Not Applicable"</formula>
    </cfRule>
    <cfRule type="expression" dxfId="74" priority="5">
      <formula>$E10="Fail"</formula>
    </cfRule>
    <cfRule type="expression" dxfId="73" priority="6">
      <formula>$E10="Pass"</formula>
    </cfRule>
  </conditionalFormatting>
  <conditionalFormatting sqref="B10:E29">
    <cfRule type="expression" dxfId="72" priority="1">
      <formula>$E9="Blocked"</formula>
    </cfRule>
  </conditionalFormatting>
  <dataValidations count="1">
    <dataValidation type="list" allowBlank="1" showErrorMessage="1" sqref="E10:E29" xr:uid="{00000000-0002-0000-0C00-000000000000}">
      <formula1>$J$1:$J$6</formula1>
    </dataValidation>
  </dataValidations>
  <hyperlinks>
    <hyperlink ref="B5" r:id="rId1" xr:uid="{00000000-0004-0000-0C00-000000000000}"/>
  </hyperlinks>
  <pageMargins left="0.7" right="0.7" top="0.75" bottom="0.75" header="0" footer="0"/>
  <pageSetup orientation="portrait"/>
  <tableParts count="2">
    <tablePart r:id="rId2"/>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4A86E8"/>
  </sheetPr>
  <dimension ref="A1:J1000"/>
  <sheetViews>
    <sheetView workbookViewId="0">
      <selection activeCell="G9" sqref="A9:G49"/>
    </sheetView>
  </sheetViews>
  <sheetFormatPr defaultColWidth="12.625" defaultRowHeight="15" customHeight="1"/>
  <cols>
    <col min="1" max="1" width="13.875" customWidth="1"/>
    <col min="2" max="2" width="42" customWidth="1"/>
    <col min="3" max="3" width="34.625" customWidth="1"/>
    <col min="4" max="4" width="21.125" customWidth="1"/>
    <col min="5" max="5" width="12.125" customWidth="1"/>
    <col min="6" max="6" width="11.5" customWidth="1"/>
    <col min="7" max="7" width="13.375" customWidth="1"/>
    <col min="8" max="10" width="7.625" customWidth="1"/>
  </cols>
  <sheetData>
    <row r="1" spans="1:10" ht="19.5">
      <c r="A1" s="15" t="s">
        <v>34</v>
      </c>
      <c r="B1" s="27" t="s">
        <v>1041</v>
      </c>
      <c r="C1" s="17" t="s">
        <v>35</v>
      </c>
      <c r="E1" s="14"/>
      <c r="F1" s="14"/>
      <c r="G1" s="14"/>
      <c r="J1" s="18" t="s">
        <v>36</v>
      </c>
    </row>
    <row r="2" spans="1:10">
      <c r="A2" s="19" t="s">
        <v>37</v>
      </c>
      <c r="B2" s="60" t="s">
        <v>1041</v>
      </c>
      <c r="C2" s="3" t="s">
        <v>39</v>
      </c>
      <c r="D2" s="21">
        <f>COUNTIF(E:E,"Pass")</f>
        <v>0</v>
      </c>
      <c r="E2" s="14"/>
      <c r="F2" s="14"/>
      <c r="G2" s="14"/>
      <c r="J2" s="18" t="s">
        <v>40</v>
      </c>
    </row>
    <row r="3" spans="1:10">
      <c r="A3" s="19" t="s">
        <v>41</v>
      </c>
      <c r="B3" s="62" t="s">
        <v>42</v>
      </c>
      <c r="C3" s="3" t="s">
        <v>43</v>
      </c>
      <c r="D3" s="21">
        <f>COUNTIF(E:E,"Fail")</f>
        <v>0</v>
      </c>
      <c r="E3" s="14"/>
      <c r="F3" s="14"/>
      <c r="G3" s="14"/>
      <c r="J3" s="18" t="s">
        <v>44</v>
      </c>
    </row>
    <row r="4" spans="1:10">
      <c r="A4" s="19"/>
      <c r="B4" s="62" t="s">
        <v>46</v>
      </c>
      <c r="C4" s="3" t="s">
        <v>47</v>
      </c>
      <c r="D4" s="21">
        <f t="array" ref="D4">SUM(COUNTIFS(E:E,{"Not Applicable","Not Relevant","Blocked"}))</f>
        <v>0</v>
      </c>
      <c r="E4" s="14"/>
      <c r="J4" s="18" t="s">
        <v>48</v>
      </c>
    </row>
    <row r="5" spans="1:10">
      <c r="A5" s="19" t="s">
        <v>49</v>
      </c>
      <c r="B5" s="87" t="s">
        <v>50</v>
      </c>
      <c r="C5" s="3" t="s">
        <v>51</v>
      </c>
      <c r="D5" s="21">
        <f>COUNTIF(E:E,"Not Started")</f>
        <v>0</v>
      </c>
      <c r="E5" s="16"/>
      <c r="J5" s="18" t="s">
        <v>52</v>
      </c>
    </row>
    <row r="6" spans="1:10">
      <c r="A6" s="16"/>
      <c r="B6" s="62" t="s">
        <v>1042</v>
      </c>
      <c r="E6" s="16"/>
      <c r="J6" s="18" t="s">
        <v>54</v>
      </c>
    </row>
    <row r="7" spans="1:10">
      <c r="A7" s="16"/>
      <c r="B7" s="60" t="s">
        <v>1043</v>
      </c>
      <c r="E7" s="16"/>
    </row>
    <row r="8" spans="1:10">
      <c r="A8" s="16"/>
      <c r="B8" s="16"/>
      <c r="E8" s="16"/>
    </row>
    <row r="9" spans="1:10">
      <c r="A9" s="92" t="s">
        <v>56</v>
      </c>
      <c r="B9" s="92" t="s">
        <v>57</v>
      </c>
      <c r="C9" s="92" t="s">
        <v>58</v>
      </c>
      <c r="D9" s="92" t="s">
        <v>59</v>
      </c>
      <c r="E9" s="92" t="s">
        <v>60</v>
      </c>
      <c r="F9" s="92" t="s">
        <v>61</v>
      </c>
      <c r="G9" s="92" t="s">
        <v>5</v>
      </c>
    </row>
    <row r="10" spans="1:10">
      <c r="A10" s="102" t="s">
        <v>1044</v>
      </c>
      <c r="B10" s="101"/>
      <c r="C10" s="100"/>
      <c r="D10" s="103"/>
      <c r="E10" s="221"/>
      <c r="F10" s="97"/>
      <c r="G10" s="97"/>
    </row>
    <row r="11" spans="1:10">
      <c r="A11" s="102" t="s">
        <v>1045</v>
      </c>
      <c r="B11" s="222"/>
      <c r="C11" s="100"/>
      <c r="D11" s="115"/>
      <c r="E11" s="221"/>
      <c r="F11" s="97"/>
      <c r="G11" s="102"/>
    </row>
    <row r="12" spans="1:10">
      <c r="A12" s="102" t="s">
        <v>1046</v>
      </c>
      <c r="B12" s="222"/>
      <c r="C12" s="223"/>
      <c r="D12" s="127"/>
      <c r="E12" s="221"/>
      <c r="F12" s="97"/>
      <c r="G12" s="97"/>
    </row>
    <row r="13" spans="1:10">
      <c r="A13" s="102" t="s">
        <v>1047</v>
      </c>
      <c r="B13" s="222"/>
      <c r="C13" s="223"/>
      <c r="D13" s="103"/>
      <c r="E13" s="221"/>
      <c r="F13" s="97"/>
      <c r="G13" s="97"/>
    </row>
    <row r="14" spans="1:10">
      <c r="A14" s="102" t="s">
        <v>1048</v>
      </c>
      <c r="B14" s="222"/>
      <c r="C14" s="223"/>
      <c r="D14" s="127"/>
      <c r="E14" s="221"/>
      <c r="F14" s="97"/>
      <c r="G14" s="97"/>
    </row>
    <row r="15" spans="1:10">
      <c r="A15" s="102" t="s">
        <v>1049</v>
      </c>
      <c r="B15" s="222"/>
      <c r="C15" s="223"/>
      <c r="D15" s="127"/>
      <c r="E15" s="221"/>
      <c r="F15" s="97"/>
      <c r="G15" s="97"/>
    </row>
    <row r="16" spans="1:10">
      <c r="A16" s="102" t="s">
        <v>1050</v>
      </c>
      <c r="B16" s="222"/>
      <c r="C16" s="223"/>
      <c r="D16" s="127"/>
      <c r="E16" s="221"/>
      <c r="F16" s="97"/>
      <c r="G16" s="97"/>
    </row>
    <row r="17" spans="1:7">
      <c r="A17" s="102" t="s">
        <v>1051</v>
      </c>
      <c r="B17" s="222"/>
      <c r="C17" s="223"/>
      <c r="D17" s="127"/>
      <c r="E17" s="221"/>
      <c r="F17" s="97"/>
      <c r="G17" s="97"/>
    </row>
    <row r="18" spans="1:7">
      <c r="A18" s="102" t="s">
        <v>1052</v>
      </c>
      <c r="B18" s="222"/>
      <c r="C18" s="223"/>
      <c r="D18" s="127"/>
      <c r="E18" s="221"/>
      <c r="F18" s="97"/>
      <c r="G18" s="97"/>
    </row>
    <row r="19" spans="1:7">
      <c r="A19" s="102" t="s">
        <v>1053</v>
      </c>
      <c r="B19" s="222"/>
      <c r="C19" s="223"/>
      <c r="D19" s="127"/>
      <c r="E19" s="221"/>
      <c r="F19" s="97"/>
      <c r="G19" s="97"/>
    </row>
    <row r="20" spans="1:7">
      <c r="A20" s="102" t="s">
        <v>1054</v>
      </c>
      <c r="B20" s="222"/>
      <c r="C20" s="223"/>
      <c r="D20" s="127"/>
      <c r="E20" s="221"/>
      <c r="F20" s="97"/>
      <c r="G20" s="97"/>
    </row>
    <row r="21" spans="1:7" ht="15.75" customHeight="1">
      <c r="A21" s="102" t="s">
        <v>1055</v>
      </c>
      <c r="B21" s="222"/>
      <c r="C21" s="223"/>
      <c r="D21" s="127"/>
      <c r="E21" s="221"/>
      <c r="F21" s="97"/>
      <c r="G21" s="97"/>
    </row>
    <row r="22" spans="1:7" ht="15.75" customHeight="1">
      <c r="A22" s="102" t="s">
        <v>1056</v>
      </c>
      <c r="B22" s="222"/>
      <c r="C22" s="223"/>
      <c r="D22" s="127"/>
      <c r="E22" s="221"/>
      <c r="F22" s="97"/>
      <c r="G22" s="97"/>
    </row>
    <row r="23" spans="1:7" ht="15.75" customHeight="1">
      <c r="A23" s="102" t="s">
        <v>1057</v>
      </c>
      <c r="B23" s="222"/>
      <c r="C23" s="223"/>
      <c r="D23" s="127"/>
      <c r="E23" s="221"/>
      <c r="F23" s="97"/>
      <c r="G23" s="97"/>
    </row>
    <row r="24" spans="1:7" ht="15.75" customHeight="1">
      <c r="A24" s="102" t="s">
        <v>1058</v>
      </c>
      <c r="B24" s="222"/>
      <c r="C24" s="223"/>
      <c r="D24" s="127"/>
      <c r="E24" s="221"/>
      <c r="F24" s="97"/>
      <c r="G24" s="97"/>
    </row>
    <row r="25" spans="1:7" ht="15.75" customHeight="1">
      <c r="A25" s="102" t="s">
        <v>1059</v>
      </c>
      <c r="B25" s="222"/>
      <c r="C25" s="223"/>
      <c r="D25" s="127"/>
      <c r="E25" s="221"/>
      <c r="F25" s="97"/>
      <c r="G25" s="97"/>
    </row>
    <row r="26" spans="1:7" ht="15.75" customHeight="1">
      <c r="A26" s="102" t="s">
        <v>1060</v>
      </c>
      <c r="B26" s="222"/>
      <c r="C26" s="223"/>
      <c r="D26" s="127"/>
      <c r="E26" s="221"/>
      <c r="F26" s="97"/>
      <c r="G26" s="97"/>
    </row>
    <row r="27" spans="1:7" ht="15.75" customHeight="1">
      <c r="A27" s="102" t="s">
        <v>1061</v>
      </c>
      <c r="B27" s="222"/>
      <c r="C27" s="223"/>
      <c r="D27" s="127"/>
      <c r="E27" s="221"/>
      <c r="F27" s="97"/>
      <c r="G27" s="97"/>
    </row>
    <row r="28" spans="1:7" ht="15.75" customHeight="1">
      <c r="A28" s="102" t="s">
        <v>1062</v>
      </c>
      <c r="B28" s="222"/>
      <c r="C28" s="223"/>
      <c r="D28" s="127"/>
      <c r="E28" s="221"/>
      <c r="F28" s="97"/>
      <c r="G28" s="97"/>
    </row>
    <row r="29" spans="1:7" ht="15.75" customHeight="1">
      <c r="A29" s="102" t="s">
        <v>1063</v>
      </c>
      <c r="B29" s="222"/>
      <c r="C29" s="223"/>
      <c r="D29" s="127"/>
      <c r="E29" s="221"/>
      <c r="F29" s="97"/>
      <c r="G29" s="97"/>
    </row>
    <row r="30" spans="1:7" ht="15.75" customHeight="1">
      <c r="A30" s="102" t="s">
        <v>1064</v>
      </c>
      <c r="B30" s="222"/>
      <c r="C30" s="223"/>
      <c r="D30" s="127"/>
      <c r="E30" s="221"/>
      <c r="F30" s="97"/>
      <c r="G30" s="97"/>
    </row>
    <row r="31" spans="1:7" ht="15.75" customHeight="1">
      <c r="A31" s="102" t="s">
        <v>1065</v>
      </c>
      <c r="B31" s="222"/>
      <c r="C31" s="223"/>
      <c r="D31" s="127"/>
      <c r="E31" s="221"/>
      <c r="F31" s="97"/>
      <c r="G31" s="97"/>
    </row>
    <row r="32" spans="1:7" ht="15.75" customHeight="1">
      <c r="A32" s="102" t="s">
        <v>1066</v>
      </c>
      <c r="B32" s="222"/>
      <c r="C32" s="223"/>
      <c r="D32" s="127"/>
      <c r="E32" s="221"/>
      <c r="F32" s="97"/>
      <c r="G32" s="97"/>
    </row>
    <row r="33" spans="1:7" ht="15.75" customHeight="1">
      <c r="A33" s="102" t="s">
        <v>1067</v>
      </c>
      <c r="B33" s="222"/>
      <c r="C33" s="223"/>
      <c r="D33" s="127"/>
      <c r="E33" s="221"/>
      <c r="F33" s="97"/>
      <c r="G33" s="97"/>
    </row>
    <row r="34" spans="1:7" ht="15.75" customHeight="1">
      <c r="A34" s="102" t="s">
        <v>1068</v>
      </c>
      <c r="B34" s="222"/>
      <c r="C34" s="223"/>
      <c r="D34" s="127"/>
      <c r="E34" s="221"/>
      <c r="F34" s="97"/>
      <c r="G34" s="97"/>
    </row>
    <row r="35" spans="1:7" ht="15.75" customHeight="1">
      <c r="A35" s="102" t="s">
        <v>1069</v>
      </c>
      <c r="B35" s="222"/>
      <c r="C35" s="223"/>
      <c r="D35" s="127"/>
      <c r="E35" s="221"/>
      <c r="F35" s="97"/>
      <c r="G35" s="97"/>
    </row>
    <row r="36" spans="1:7" ht="15.75" customHeight="1">
      <c r="A36" s="102" t="s">
        <v>1070</v>
      </c>
      <c r="B36" s="222"/>
      <c r="C36" s="223"/>
      <c r="D36" s="127"/>
      <c r="E36" s="221"/>
      <c r="F36" s="97"/>
      <c r="G36" s="97"/>
    </row>
    <row r="37" spans="1:7" ht="15.75" customHeight="1">
      <c r="A37" s="102" t="s">
        <v>1071</v>
      </c>
      <c r="B37" s="222"/>
      <c r="C37" s="223"/>
      <c r="D37" s="127"/>
      <c r="E37" s="221"/>
      <c r="F37" s="97"/>
      <c r="G37" s="97"/>
    </row>
    <row r="38" spans="1:7" ht="15.75" customHeight="1">
      <c r="A38" s="102" t="s">
        <v>1072</v>
      </c>
      <c r="B38" s="222"/>
      <c r="C38" s="223"/>
      <c r="D38" s="127"/>
      <c r="E38" s="221"/>
      <c r="F38" s="97"/>
      <c r="G38" s="97"/>
    </row>
    <row r="39" spans="1:7" ht="15.75" customHeight="1">
      <c r="A39" s="102" t="s">
        <v>1073</v>
      </c>
      <c r="B39" s="222"/>
      <c r="C39" s="223"/>
      <c r="D39" s="127"/>
      <c r="E39" s="221"/>
      <c r="F39" s="97"/>
      <c r="G39" s="97"/>
    </row>
    <row r="40" spans="1:7" ht="15.75" customHeight="1">
      <c r="A40" s="102" t="s">
        <v>1074</v>
      </c>
      <c r="B40" s="222"/>
      <c r="C40" s="223"/>
      <c r="D40" s="96"/>
      <c r="E40" s="221"/>
      <c r="F40" s="97"/>
      <c r="G40" s="97"/>
    </row>
    <row r="41" spans="1:7" ht="15.75" customHeight="1">
      <c r="A41" s="102" t="s">
        <v>1075</v>
      </c>
      <c r="B41" s="222"/>
      <c r="C41" s="223"/>
      <c r="D41" s="127"/>
      <c r="E41" s="221"/>
      <c r="F41" s="97"/>
      <c r="G41" s="97"/>
    </row>
    <row r="42" spans="1:7" ht="15.75" customHeight="1">
      <c r="A42" s="102" t="s">
        <v>1076</v>
      </c>
      <c r="B42" s="222"/>
      <c r="C42" s="223"/>
      <c r="D42" s="127"/>
      <c r="E42" s="221"/>
      <c r="F42" s="97"/>
      <c r="G42" s="97"/>
    </row>
    <row r="43" spans="1:7" ht="15.75" customHeight="1">
      <c r="A43" s="102" t="s">
        <v>1077</v>
      </c>
      <c r="B43" s="222"/>
      <c r="C43" s="223"/>
      <c r="D43" s="103"/>
      <c r="E43" s="221"/>
      <c r="F43" s="97"/>
      <c r="G43" s="97"/>
    </row>
    <row r="44" spans="1:7" ht="15.75" customHeight="1">
      <c r="A44" s="102" t="s">
        <v>1078</v>
      </c>
      <c r="B44" s="222"/>
      <c r="C44" s="223"/>
      <c r="D44" s="127"/>
      <c r="E44" s="221"/>
      <c r="F44" s="97"/>
      <c r="G44" s="97"/>
    </row>
    <row r="45" spans="1:7" ht="15.75" customHeight="1">
      <c r="A45" s="102" t="s">
        <v>1079</v>
      </c>
      <c r="B45" s="222"/>
      <c r="C45" s="223"/>
      <c r="D45" s="127"/>
      <c r="E45" s="221"/>
      <c r="F45" s="97"/>
      <c r="G45" s="97"/>
    </row>
    <row r="46" spans="1:7" ht="15.75" customHeight="1">
      <c r="A46" s="102" t="s">
        <v>1080</v>
      </c>
      <c r="B46" s="222"/>
      <c r="C46" s="223"/>
      <c r="D46" s="127"/>
      <c r="E46" s="221"/>
      <c r="F46" s="97"/>
      <c r="G46" s="97"/>
    </row>
    <row r="47" spans="1:7" ht="15.75" customHeight="1">
      <c r="A47" s="102" t="s">
        <v>1081</v>
      </c>
      <c r="B47" s="222"/>
      <c r="C47" s="223"/>
      <c r="D47" s="127"/>
      <c r="E47" s="221"/>
      <c r="F47" s="97"/>
      <c r="G47" s="97"/>
    </row>
    <row r="48" spans="1:7" ht="15.75" customHeight="1">
      <c r="A48" s="102" t="s">
        <v>1082</v>
      </c>
      <c r="B48" s="222"/>
      <c r="C48" s="223"/>
      <c r="D48" s="127"/>
      <c r="E48" s="221"/>
      <c r="F48" s="97"/>
      <c r="G48" s="97"/>
    </row>
    <row r="49" spans="1:7" ht="15.75" customHeight="1">
      <c r="A49" s="102" t="s">
        <v>1083</v>
      </c>
      <c r="B49" s="222"/>
      <c r="C49" s="223"/>
      <c r="D49" s="127"/>
      <c r="E49" s="221"/>
      <c r="F49" s="97"/>
      <c r="G49" s="97"/>
    </row>
    <row r="50" spans="1:7" ht="15.75" customHeight="1">
      <c r="A50" s="31"/>
      <c r="B50" s="31"/>
      <c r="C50" s="31"/>
      <c r="D50" s="31"/>
      <c r="E50" s="31"/>
      <c r="F50" s="31"/>
      <c r="G50" s="31"/>
    </row>
    <row r="51" spans="1:7" ht="15.75" customHeight="1"/>
    <row r="52" spans="1:7" ht="15.75" customHeight="1"/>
    <row r="53" spans="1:7" ht="15.75" customHeight="1"/>
    <row r="54" spans="1:7" ht="15.75" customHeight="1"/>
    <row r="55" spans="1:7" ht="15.75" customHeight="1"/>
    <row r="56" spans="1:7" ht="15.75" customHeight="1"/>
    <row r="57" spans="1:7" ht="15.75" customHeight="1"/>
    <row r="58" spans="1:7" ht="15.75" customHeight="1"/>
    <row r="59" spans="1:7" ht="15.75" customHeight="1"/>
    <row r="60" spans="1:7" ht="15.75" customHeight="1"/>
    <row r="61" spans="1:7" ht="15.75" customHeight="1"/>
    <row r="62" spans="1:7" ht="15.75" customHeight="1"/>
    <row r="63" spans="1:7" ht="15.75" customHeight="1"/>
    <row r="64" spans="1:7"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A10:G49">
    <cfRule type="expression" dxfId="71" priority="2">
      <formula>$E10="Blocked"</formula>
    </cfRule>
    <cfRule type="expression" dxfId="70" priority="3">
      <formula>$E10="Not Relevant"</formula>
    </cfRule>
    <cfRule type="expression" dxfId="69" priority="4">
      <formula>$E10="Not Applicable"</formula>
    </cfRule>
    <cfRule type="expression" dxfId="68" priority="5">
      <formula>$E10="Fail"</formula>
    </cfRule>
    <cfRule type="expression" dxfId="67" priority="6">
      <formula>$E10="Pass"</formula>
    </cfRule>
  </conditionalFormatting>
  <conditionalFormatting sqref="B10:E49">
    <cfRule type="expression" dxfId="66" priority="1">
      <formula>$E9="Blocked"</formula>
    </cfRule>
  </conditionalFormatting>
  <dataValidations count="1">
    <dataValidation type="list" allowBlank="1" showErrorMessage="1" sqref="E10:E49" xr:uid="{00000000-0002-0000-0D00-000000000000}">
      <formula1>$J$1:$J$6</formula1>
    </dataValidation>
  </dataValidations>
  <hyperlinks>
    <hyperlink ref="B5" r:id="rId1" xr:uid="{00000000-0004-0000-0D00-000000000000}"/>
  </hyperlinks>
  <pageMargins left="0.7" right="0.7" top="0.75" bottom="0.75" header="0" footer="0"/>
  <pageSetup orientation="portrait"/>
  <tableParts count="10">
    <tablePart r:id="rId2"/>
    <tablePart r:id="rId3"/>
    <tablePart r:id="rId4"/>
    <tablePart r:id="rId5"/>
    <tablePart r:id="rId6"/>
    <tablePart r:id="rId7"/>
    <tablePart r:id="rId8"/>
    <tablePart r:id="rId9"/>
    <tablePart r:id="rId10"/>
    <tablePart r:id="rId1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4A86E8"/>
  </sheetPr>
  <dimension ref="A1:J1000"/>
  <sheetViews>
    <sheetView workbookViewId="0">
      <selection activeCell="G9" sqref="A9:G49"/>
    </sheetView>
  </sheetViews>
  <sheetFormatPr defaultColWidth="12.625" defaultRowHeight="15" customHeight="1"/>
  <cols>
    <col min="1" max="1" width="13.875" customWidth="1"/>
    <col min="2" max="2" width="42" customWidth="1"/>
    <col min="3" max="3" width="34.625" customWidth="1"/>
    <col min="4" max="4" width="21.125" customWidth="1"/>
    <col min="5" max="5" width="12.125" customWidth="1"/>
    <col min="6" max="6" width="11.5" customWidth="1"/>
    <col min="7" max="7" width="13.375" customWidth="1"/>
    <col min="8" max="10" width="7.625" customWidth="1"/>
  </cols>
  <sheetData>
    <row r="1" spans="1:10" ht="19.5">
      <c r="A1" s="15" t="s">
        <v>34</v>
      </c>
      <c r="B1" s="27" t="s">
        <v>1041</v>
      </c>
      <c r="C1" s="17" t="s">
        <v>35</v>
      </c>
      <c r="E1" s="14"/>
      <c r="F1" s="14"/>
      <c r="G1" s="14"/>
      <c r="J1" s="18" t="s">
        <v>36</v>
      </c>
    </row>
    <row r="2" spans="1:10">
      <c r="A2" s="19" t="s">
        <v>37</v>
      </c>
      <c r="B2" s="60" t="s">
        <v>1041</v>
      </c>
      <c r="C2" s="3" t="s">
        <v>39</v>
      </c>
      <c r="D2" s="21">
        <f>COUNTIF(E:E,"Pass")</f>
        <v>0</v>
      </c>
      <c r="E2" s="14"/>
      <c r="F2" s="14"/>
      <c r="G2" s="14"/>
      <c r="J2" s="18" t="s">
        <v>40</v>
      </c>
    </row>
    <row r="3" spans="1:10">
      <c r="A3" s="19" t="s">
        <v>41</v>
      </c>
      <c r="B3" s="62" t="s">
        <v>42</v>
      </c>
      <c r="C3" s="3" t="s">
        <v>43</v>
      </c>
      <c r="D3" s="21">
        <f>COUNTIF(E:E,"Fail")</f>
        <v>0</v>
      </c>
      <c r="E3" s="14"/>
      <c r="F3" s="14"/>
      <c r="G3" s="14"/>
      <c r="J3" s="18" t="s">
        <v>44</v>
      </c>
    </row>
    <row r="4" spans="1:10">
      <c r="A4" s="19"/>
      <c r="B4" s="62" t="s">
        <v>46</v>
      </c>
      <c r="C4" s="3" t="s">
        <v>47</v>
      </c>
      <c r="D4" s="21">
        <f t="array" ref="D4">SUM(COUNTIFS(E:E,{"Not Applicable","Not Relevant","Blocked"}))</f>
        <v>0</v>
      </c>
      <c r="E4" s="14"/>
      <c r="J4" s="18" t="s">
        <v>48</v>
      </c>
    </row>
    <row r="5" spans="1:10">
      <c r="A5" s="19" t="s">
        <v>49</v>
      </c>
      <c r="B5" s="87" t="s">
        <v>50</v>
      </c>
      <c r="C5" s="3" t="s">
        <v>51</v>
      </c>
      <c r="D5" s="21">
        <f>COUNTIF(E:E,"Not Started")</f>
        <v>0</v>
      </c>
      <c r="E5" s="16"/>
      <c r="J5" s="18" t="s">
        <v>52</v>
      </c>
    </row>
    <row r="6" spans="1:10">
      <c r="A6" s="16"/>
      <c r="B6" s="62" t="s">
        <v>1042</v>
      </c>
      <c r="E6" s="16"/>
      <c r="J6" s="18" t="s">
        <v>54</v>
      </c>
    </row>
    <row r="7" spans="1:10">
      <c r="A7" s="16"/>
      <c r="B7" s="60" t="s">
        <v>1084</v>
      </c>
      <c r="E7" s="16"/>
    </row>
    <row r="8" spans="1:10">
      <c r="A8" s="16"/>
      <c r="B8" s="16"/>
      <c r="E8" s="16"/>
    </row>
    <row r="9" spans="1:10">
      <c r="A9" s="92" t="s">
        <v>56</v>
      </c>
      <c r="B9" s="92" t="s">
        <v>57</v>
      </c>
      <c r="C9" s="92" t="s">
        <v>58</v>
      </c>
      <c r="D9" s="92" t="s">
        <v>59</v>
      </c>
      <c r="E9" s="92" t="s">
        <v>60</v>
      </c>
      <c r="F9" s="92" t="s">
        <v>61</v>
      </c>
      <c r="G9" s="92" t="s">
        <v>5</v>
      </c>
    </row>
    <row r="10" spans="1:10">
      <c r="A10" s="102" t="s">
        <v>1085</v>
      </c>
      <c r="B10" s="222"/>
      <c r="C10" s="223"/>
      <c r="D10" s="127"/>
      <c r="E10" s="221"/>
      <c r="F10" s="97"/>
      <c r="G10" s="97"/>
    </row>
    <row r="11" spans="1:10">
      <c r="A11" s="102" t="s">
        <v>1086</v>
      </c>
      <c r="B11" s="222"/>
      <c r="C11" s="223"/>
      <c r="D11" s="127"/>
      <c r="E11" s="221"/>
      <c r="F11" s="97"/>
      <c r="G11" s="97"/>
    </row>
    <row r="12" spans="1:10">
      <c r="A12" s="102" t="s">
        <v>1087</v>
      </c>
      <c r="B12" s="222"/>
      <c r="C12" s="223"/>
      <c r="D12" s="127"/>
      <c r="E12" s="221"/>
      <c r="F12" s="97"/>
      <c r="G12" s="97"/>
    </row>
    <row r="13" spans="1:10">
      <c r="A13" s="102" t="s">
        <v>1088</v>
      </c>
      <c r="B13" s="222"/>
      <c r="C13" s="223"/>
      <c r="D13" s="127"/>
      <c r="E13" s="221"/>
      <c r="F13" s="97"/>
      <c r="G13" s="97"/>
    </row>
    <row r="14" spans="1:10">
      <c r="A14" s="102" t="s">
        <v>1089</v>
      </c>
      <c r="B14" s="222"/>
      <c r="C14" s="223"/>
      <c r="D14" s="127"/>
      <c r="E14" s="221"/>
      <c r="F14" s="97"/>
      <c r="G14" s="97"/>
    </row>
    <row r="15" spans="1:10">
      <c r="A15" s="102" t="s">
        <v>1090</v>
      </c>
      <c r="B15" s="222"/>
      <c r="C15" s="223"/>
      <c r="D15" s="127"/>
      <c r="E15" s="221"/>
      <c r="F15" s="97"/>
      <c r="G15" s="97"/>
    </row>
    <row r="16" spans="1:10">
      <c r="A16" s="102" t="s">
        <v>1091</v>
      </c>
      <c r="B16" s="222"/>
      <c r="C16" s="223"/>
      <c r="D16" s="127"/>
      <c r="E16" s="221"/>
      <c r="F16" s="97"/>
      <c r="G16" s="97"/>
    </row>
    <row r="17" spans="1:7">
      <c r="A17" s="102" t="s">
        <v>1092</v>
      </c>
      <c r="B17" s="222"/>
      <c r="C17" s="223"/>
      <c r="D17" s="127"/>
      <c r="E17" s="221"/>
      <c r="F17" s="97"/>
      <c r="G17" s="97"/>
    </row>
    <row r="18" spans="1:7">
      <c r="A18" s="102" t="s">
        <v>1093</v>
      </c>
      <c r="B18" s="222"/>
      <c r="C18" s="223"/>
      <c r="D18" s="127"/>
      <c r="E18" s="221"/>
      <c r="F18" s="97"/>
      <c r="G18" s="97"/>
    </row>
    <row r="19" spans="1:7">
      <c r="A19" s="102" t="s">
        <v>1094</v>
      </c>
      <c r="B19" s="222"/>
      <c r="C19" s="223"/>
      <c r="D19" s="127"/>
      <c r="E19" s="221"/>
      <c r="F19" s="97"/>
      <c r="G19" s="97"/>
    </row>
    <row r="20" spans="1:7">
      <c r="A20" s="102" t="s">
        <v>1095</v>
      </c>
      <c r="B20" s="222"/>
      <c r="C20" s="223"/>
      <c r="D20" s="127"/>
      <c r="E20" s="221"/>
      <c r="F20" s="97"/>
      <c r="G20" s="97"/>
    </row>
    <row r="21" spans="1:7" ht="15.75" customHeight="1">
      <c r="A21" s="102" t="s">
        <v>1096</v>
      </c>
      <c r="B21" s="222"/>
      <c r="C21" s="223"/>
      <c r="D21" s="127"/>
      <c r="E21" s="221"/>
      <c r="F21" s="97"/>
      <c r="G21" s="97"/>
    </row>
    <row r="22" spans="1:7" ht="15.75" customHeight="1">
      <c r="A22" s="102" t="s">
        <v>1097</v>
      </c>
      <c r="B22" s="222"/>
      <c r="C22" s="223"/>
      <c r="D22" s="127"/>
      <c r="E22" s="221"/>
      <c r="F22" s="97"/>
      <c r="G22" s="97"/>
    </row>
    <row r="23" spans="1:7" ht="15.75" customHeight="1">
      <c r="A23" s="102" t="s">
        <v>1098</v>
      </c>
      <c r="B23" s="222"/>
      <c r="C23" s="223"/>
      <c r="D23" s="127"/>
      <c r="E23" s="221"/>
      <c r="F23" s="97"/>
      <c r="G23" s="97"/>
    </row>
    <row r="24" spans="1:7" ht="15.75" customHeight="1">
      <c r="A24" s="102" t="s">
        <v>1099</v>
      </c>
      <c r="B24" s="222"/>
      <c r="C24" s="223"/>
      <c r="D24" s="127"/>
      <c r="E24" s="221"/>
      <c r="F24" s="97"/>
      <c r="G24" s="97"/>
    </row>
    <row r="25" spans="1:7" ht="15.75" customHeight="1">
      <c r="A25" s="102" t="s">
        <v>1100</v>
      </c>
      <c r="B25" s="222"/>
      <c r="C25" s="223"/>
      <c r="D25" s="127"/>
      <c r="E25" s="221"/>
      <c r="F25" s="97"/>
      <c r="G25" s="97"/>
    </row>
    <row r="26" spans="1:7" ht="15.75" customHeight="1">
      <c r="A26" s="102" t="s">
        <v>1101</v>
      </c>
      <c r="B26" s="222"/>
      <c r="C26" s="223"/>
      <c r="D26" s="127"/>
      <c r="E26" s="221"/>
      <c r="F26" s="97"/>
      <c r="G26" s="97"/>
    </row>
    <row r="27" spans="1:7" ht="15.75" customHeight="1">
      <c r="A27" s="102" t="s">
        <v>1102</v>
      </c>
      <c r="B27" s="222"/>
      <c r="C27" s="223"/>
      <c r="D27" s="127"/>
      <c r="E27" s="221"/>
      <c r="F27" s="97"/>
      <c r="G27" s="97"/>
    </row>
    <row r="28" spans="1:7" ht="15.75" customHeight="1">
      <c r="A28" s="102" t="s">
        <v>1103</v>
      </c>
      <c r="B28" s="222"/>
      <c r="C28" s="223"/>
      <c r="D28" s="127"/>
      <c r="E28" s="221"/>
      <c r="F28" s="97"/>
      <c r="G28" s="97"/>
    </row>
    <row r="29" spans="1:7" ht="15.75" customHeight="1">
      <c r="A29" s="102" t="s">
        <v>1104</v>
      </c>
      <c r="B29" s="222"/>
      <c r="C29" s="223"/>
      <c r="D29" s="127"/>
      <c r="E29" s="221"/>
      <c r="F29" s="97"/>
      <c r="G29" s="97"/>
    </row>
    <row r="30" spans="1:7" ht="15.75" customHeight="1">
      <c r="A30" s="102" t="s">
        <v>1105</v>
      </c>
      <c r="B30" s="222"/>
      <c r="C30" s="223"/>
      <c r="D30" s="127"/>
      <c r="E30" s="221"/>
      <c r="F30" s="97"/>
      <c r="G30" s="97"/>
    </row>
    <row r="31" spans="1:7" ht="15.75" customHeight="1">
      <c r="A31" s="102" t="s">
        <v>1106</v>
      </c>
      <c r="B31" s="222"/>
      <c r="C31" s="223"/>
      <c r="D31" s="127"/>
      <c r="E31" s="221"/>
      <c r="F31" s="97"/>
      <c r="G31" s="97"/>
    </row>
    <row r="32" spans="1:7" ht="15.75" customHeight="1">
      <c r="A32" s="102" t="s">
        <v>1107</v>
      </c>
      <c r="B32" s="222"/>
      <c r="C32" s="223"/>
      <c r="D32" s="127"/>
      <c r="E32" s="221"/>
      <c r="F32" s="97"/>
      <c r="G32" s="97"/>
    </row>
    <row r="33" spans="1:7" ht="15.75" customHeight="1">
      <c r="A33" s="102" t="s">
        <v>1108</v>
      </c>
      <c r="B33" s="222"/>
      <c r="C33" s="223"/>
      <c r="D33" s="127"/>
      <c r="E33" s="221"/>
      <c r="F33" s="97"/>
      <c r="G33" s="97"/>
    </row>
    <row r="34" spans="1:7" ht="15.75" customHeight="1">
      <c r="A34" s="102" t="s">
        <v>1109</v>
      </c>
      <c r="B34" s="222"/>
      <c r="C34" s="223"/>
      <c r="D34" s="127"/>
      <c r="E34" s="221"/>
      <c r="F34" s="97"/>
      <c r="G34" s="97"/>
    </row>
    <row r="35" spans="1:7" ht="15.75" customHeight="1">
      <c r="A35" s="102" t="s">
        <v>1110</v>
      </c>
      <c r="B35" s="222"/>
      <c r="C35" s="223"/>
      <c r="D35" s="127"/>
      <c r="E35" s="221"/>
      <c r="F35" s="97"/>
      <c r="G35" s="97"/>
    </row>
    <row r="36" spans="1:7" ht="15.75" customHeight="1">
      <c r="A36" s="102" t="s">
        <v>1111</v>
      </c>
      <c r="B36" s="222"/>
      <c r="C36" s="223"/>
      <c r="D36" s="127"/>
      <c r="E36" s="221"/>
      <c r="F36" s="97"/>
      <c r="G36" s="97"/>
    </row>
    <row r="37" spans="1:7" ht="15.75" customHeight="1">
      <c r="A37" s="102" t="s">
        <v>1112</v>
      </c>
      <c r="B37" s="222"/>
      <c r="C37" s="223"/>
      <c r="D37" s="127"/>
      <c r="E37" s="221"/>
      <c r="F37" s="97"/>
      <c r="G37" s="97"/>
    </row>
    <row r="38" spans="1:7" ht="15.75" customHeight="1">
      <c r="A38" s="102" t="s">
        <v>1113</v>
      </c>
      <c r="B38" s="222"/>
      <c r="C38" s="223"/>
      <c r="D38" s="127"/>
      <c r="E38" s="221"/>
      <c r="F38" s="97"/>
      <c r="G38" s="97"/>
    </row>
    <row r="39" spans="1:7" ht="15.75" customHeight="1">
      <c r="A39" s="102" t="s">
        <v>1114</v>
      </c>
      <c r="B39" s="222"/>
      <c r="C39" s="223"/>
      <c r="D39" s="127"/>
      <c r="E39" s="221"/>
      <c r="F39" s="97"/>
      <c r="G39" s="97"/>
    </row>
    <row r="40" spans="1:7" ht="15.75" customHeight="1">
      <c r="A40" s="102" t="s">
        <v>1115</v>
      </c>
      <c r="B40" s="222"/>
      <c r="C40" s="223"/>
      <c r="D40" s="127"/>
      <c r="E40" s="221"/>
      <c r="F40" s="97"/>
      <c r="G40" s="97"/>
    </row>
    <row r="41" spans="1:7" ht="15.75" customHeight="1">
      <c r="A41" s="102" t="s">
        <v>1116</v>
      </c>
      <c r="B41" s="222"/>
      <c r="C41" s="223"/>
      <c r="D41" s="127"/>
      <c r="E41" s="221"/>
      <c r="F41" s="97"/>
      <c r="G41" s="97"/>
    </row>
    <row r="42" spans="1:7" ht="15.75" customHeight="1">
      <c r="A42" s="102" t="s">
        <v>1117</v>
      </c>
      <c r="B42" s="222"/>
      <c r="C42" s="223"/>
      <c r="D42" s="127"/>
      <c r="E42" s="221"/>
      <c r="F42" s="97"/>
      <c r="G42" s="97"/>
    </row>
    <row r="43" spans="1:7" ht="15.75" customHeight="1">
      <c r="A43" s="102" t="s">
        <v>1118</v>
      </c>
      <c r="B43" s="222"/>
      <c r="C43" s="223"/>
      <c r="D43" s="127"/>
      <c r="E43" s="221"/>
      <c r="F43" s="97"/>
      <c r="G43" s="97"/>
    </row>
    <row r="44" spans="1:7" ht="15.75" customHeight="1">
      <c r="A44" s="102" t="s">
        <v>1119</v>
      </c>
      <c r="B44" s="222"/>
      <c r="C44" s="223"/>
      <c r="D44" s="127"/>
      <c r="E44" s="221"/>
      <c r="F44" s="97"/>
      <c r="G44" s="97"/>
    </row>
    <row r="45" spans="1:7" ht="15.75" customHeight="1">
      <c r="A45" s="102" t="s">
        <v>1120</v>
      </c>
      <c r="B45" s="222"/>
      <c r="C45" s="223"/>
      <c r="D45" s="127"/>
      <c r="E45" s="221"/>
      <c r="F45" s="97"/>
      <c r="G45" s="97"/>
    </row>
    <row r="46" spans="1:7" ht="15.75" customHeight="1">
      <c r="A46" s="102" t="s">
        <v>1121</v>
      </c>
      <c r="B46" s="222"/>
      <c r="C46" s="223"/>
      <c r="D46" s="127"/>
      <c r="E46" s="221"/>
      <c r="F46" s="97"/>
      <c r="G46" s="97"/>
    </row>
    <row r="47" spans="1:7" ht="15.75" customHeight="1">
      <c r="A47" s="102" t="s">
        <v>1122</v>
      </c>
      <c r="B47" s="222"/>
      <c r="C47" s="223"/>
      <c r="D47" s="127"/>
      <c r="E47" s="221"/>
      <c r="F47" s="97"/>
      <c r="G47" s="97"/>
    </row>
    <row r="48" spans="1:7" ht="15.75" customHeight="1">
      <c r="A48" s="102" t="s">
        <v>1123</v>
      </c>
      <c r="B48" s="222"/>
      <c r="C48" s="223"/>
      <c r="D48" s="127"/>
      <c r="E48" s="221"/>
      <c r="F48" s="97"/>
      <c r="G48" s="97"/>
    </row>
    <row r="49" spans="1:7" ht="15.75" customHeight="1">
      <c r="A49" s="102" t="s">
        <v>1124</v>
      </c>
      <c r="B49" s="222"/>
      <c r="C49" s="223"/>
      <c r="D49" s="127"/>
      <c r="E49" s="221"/>
      <c r="F49" s="97"/>
      <c r="G49" s="97"/>
    </row>
    <row r="50" spans="1:7" ht="15.75" customHeight="1">
      <c r="A50" s="31"/>
      <c r="B50" s="31"/>
      <c r="C50" s="31"/>
      <c r="D50" s="31"/>
      <c r="E50" s="31"/>
      <c r="F50" s="31"/>
      <c r="G50" s="31"/>
    </row>
    <row r="51" spans="1:7" ht="15.75" customHeight="1"/>
    <row r="52" spans="1:7" ht="15.75" customHeight="1"/>
    <row r="53" spans="1:7" ht="15.75" customHeight="1"/>
    <row r="54" spans="1:7" ht="15.75" customHeight="1"/>
    <row r="55" spans="1:7" ht="15.75" customHeight="1"/>
    <row r="56" spans="1:7" ht="15.75" customHeight="1"/>
    <row r="57" spans="1:7" ht="15.75" customHeight="1"/>
    <row r="58" spans="1:7" ht="15.75" customHeight="1"/>
    <row r="59" spans="1:7" ht="15.75" customHeight="1"/>
    <row r="60" spans="1:7" ht="15.75" customHeight="1"/>
    <row r="61" spans="1:7" ht="15.75" customHeight="1"/>
    <row r="62" spans="1:7" ht="15.75" customHeight="1"/>
    <row r="63" spans="1:7" ht="15.75" customHeight="1"/>
    <row r="64" spans="1:7"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A10:G49">
    <cfRule type="expression" dxfId="65" priority="2">
      <formula>$E10="Blocked"</formula>
    </cfRule>
    <cfRule type="expression" dxfId="64" priority="3">
      <formula>$E10="Not Relevant"</formula>
    </cfRule>
    <cfRule type="expression" dxfId="63" priority="4">
      <formula>$E10="Not Applicable"</formula>
    </cfRule>
    <cfRule type="expression" dxfId="62" priority="5">
      <formula>$E10="Fail"</formula>
    </cfRule>
    <cfRule type="expression" dxfId="61" priority="6">
      <formula>$E10="Pass"</formula>
    </cfRule>
  </conditionalFormatting>
  <conditionalFormatting sqref="B10:E49">
    <cfRule type="expression" dxfId="60" priority="1">
      <formula>$E9="Blocked"</formula>
    </cfRule>
  </conditionalFormatting>
  <dataValidations count="1">
    <dataValidation type="list" allowBlank="1" showErrorMessage="1" sqref="E10:E49" xr:uid="{00000000-0002-0000-0E00-000000000000}">
      <formula1>$J$1:$J$6</formula1>
    </dataValidation>
  </dataValidations>
  <hyperlinks>
    <hyperlink ref="B5" r:id="rId1" xr:uid="{00000000-0004-0000-0E00-000000000000}"/>
  </hyperlinks>
  <pageMargins left="0.7" right="0.7" top="0.75" bottom="0.75" header="0" footer="0"/>
  <pageSetup orientation="portrait"/>
  <tableParts count="10">
    <tablePart r:id="rId2"/>
    <tablePart r:id="rId3"/>
    <tablePart r:id="rId4"/>
    <tablePart r:id="rId5"/>
    <tablePart r:id="rId6"/>
    <tablePart r:id="rId7"/>
    <tablePart r:id="rId8"/>
    <tablePart r:id="rId9"/>
    <tablePart r:id="rId10"/>
    <tablePart r:id="rId1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4A86E8"/>
  </sheetPr>
  <dimension ref="A1:J1000"/>
  <sheetViews>
    <sheetView workbookViewId="0">
      <selection activeCell="G9" sqref="A9:G49"/>
    </sheetView>
  </sheetViews>
  <sheetFormatPr defaultColWidth="12.625" defaultRowHeight="15" customHeight="1"/>
  <cols>
    <col min="1" max="1" width="13.875" customWidth="1"/>
    <col min="2" max="2" width="42" customWidth="1"/>
    <col min="3" max="3" width="34.625" customWidth="1"/>
    <col min="4" max="4" width="21.125" customWidth="1"/>
    <col min="5" max="5" width="12.125" customWidth="1"/>
    <col min="6" max="6" width="11.5" customWidth="1"/>
    <col min="7" max="7" width="13.375" customWidth="1"/>
    <col min="8" max="10" width="7.625" customWidth="1"/>
  </cols>
  <sheetData>
    <row r="1" spans="1:10" ht="19.5">
      <c r="A1" s="15" t="s">
        <v>34</v>
      </c>
      <c r="B1" s="27" t="s">
        <v>1041</v>
      </c>
      <c r="C1" s="17" t="s">
        <v>35</v>
      </c>
      <c r="E1" s="14"/>
      <c r="F1" s="14"/>
      <c r="G1" s="14"/>
      <c r="J1" s="18" t="s">
        <v>36</v>
      </c>
    </row>
    <row r="2" spans="1:10">
      <c r="A2" s="19" t="s">
        <v>37</v>
      </c>
      <c r="B2" s="60" t="s">
        <v>1041</v>
      </c>
      <c r="C2" s="3" t="s">
        <v>39</v>
      </c>
      <c r="D2" s="21">
        <f>COUNTIF(E:E,"Pass")</f>
        <v>0</v>
      </c>
      <c r="E2" s="14"/>
      <c r="F2" s="14"/>
      <c r="G2" s="14"/>
      <c r="J2" s="18" t="s">
        <v>40</v>
      </c>
    </row>
    <row r="3" spans="1:10">
      <c r="A3" s="19" t="s">
        <v>41</v>
      </c>
      <c r="B3" s="62" t="s">
        <v>42</v>
      </c>
      <c r="C3" s="3" t="s">
        <v>43</v>
      </c>
      <c r="D3" s="21">
        <f>COUNTIF(E:E,"Fail")</f>
        <v>0</v>
      </c>
      <c r="E3" s="14"/>
      <c r="F3" s="14"/>
      <c r="G3" s="14"/>
      <c r="J3" s="18" t="s">
        <v>44</v>
      </c>
    </row>
    <row r="4" spans="1:10">
      <c r="A4" s="19"/>
      <c r="B4" s="62" t="s">
        <v>46</v>
      </c>
      <c r="C4" s="3" t="s">
        <v>47</v>
      </c>
      <c r="D4" s="21">
        <f t="array" ref="D4">SUM(COUNTIFS(E:E,{"Not Applicable","Not Relevant","Blocked"}))</f>
        <v>0</v>
      </c>
      <c r="E4" s="14"/>
      <c r="J4" s="18" t="s">
        <v>48</v>
      </c>
    </row>
    <row r="5" spans="1:10">
      <c r="A5" s="19" t="s">
        <v>49</v>
      </c>
      <c r="B5" s="87" t="s">
        <v>50</v>
      </c>
      <c r="C5" s="3" t="s">
        <v>51</v>
      </c>
      <c r="D5" s="21">
        <f>COUNTIF(E:E,"Not Started")</f>
        <v>0</v>
      </c>
      <c r="E5" s="16"/>
      <c r="J5" s="18" t="s">
        <v>52</v>
      </c>
    </row>
    <row r="6" spans="1:10">
      <c r="A6" s="16"/>
      <c r="B6" s="62" t="s">
        <v>1042</v>
      </c>
      <c r="E6" s="16"/>
      <c r="J6" s="18" t="s">
        <v>54</v>
      </c>
    </row>
    <row r="7" spans="1:10">
      <c r="A7" s="16"/>
      <c r="B7" s="60" t="s">
        <v>1084</v>
      </c>
      <c r="E7" s="16"/>
    </row>
    <row r="8" spans="1:10">
      <c r="A8" s="16"/>
      <c r="B8" s="16"/>
      <c r="E8" s="16"/>
    </row>
    <row r="9" spans="1:10">
      <c r="A9" s="92" t="s">
        <v>56</v>
      </c>
      <c r="B9" s="92" t="s">
        <v>57</v>
      </c>
      <c r="C9" s="92" t="s">
        <v>58</v>
      </c>
      <c r="D9" s="92" t="s">
        <v>59</v>
      </c>
      <c r="E9" s="92" t="s">
        <v>60</v>
      </c>
      <c r="F9" s="92" t="s">
        <v>61</v>
      </c>
      <c r="G9" s="92" t="s">
        <v>5</v>
      </c>
    </row>
    <row r="10" spans="1:10">
      <c r="A10" s="102" t="s">
        <v>1085</v>
      </c>
      <c r="B10" s="222"/>
      <c r="C10" s="223"/>
      <c r="D10" s="127"/>
      <c r="E10" s="221"/>
      <c r="F10" s="97"/>
      <c r="G10" s="97"/>
    </row>
    <row r="11" spans="1:10">
      <c r="A11" s="102" t="s">
        <v>1086</v>
      </c>
      <c r="B11" s="222"/>
      <c r="C11" s="223"/>
      <c r="D11" s="127"/>
      <c r="E11" s="221"/>
      <c r="F11" s="97"/>
      <c r="G11" s="97"/>
    </row>
    <row r="12" spans="1:10">
      <c r="A12" s="102" t="s">
        <v>1087</v>
      </c>
      <c r="B12" s="222"/>
      <c r="C12" s="223"/>
      <c r="D12" s="127"/>
      <c r="E12" s="221"/>
      <c r="F12" s="97"/>
      <c r="G12" s="97"/>
    </row>
    <row r="13" spans="1:10">
      <c r="A13" s="102" t="s">
        <v>1088</v>
      </c>
      <c r="B13" s="222"/>
      <c r="C13" s="223"/>
      <c r="D13" s="127"/>
      <c r="E13" s="221"/>
      <c r="F13" s="97"/>
      <c r="G13" s="97"/>
    </row>
    <row r="14" spans="1:10">
      <c r="A14" s="102" t="s">
        <v>1089</v>
      </c>
      <c r="B14" s="222"/>
      <c r="C14" s="223"/>
      <c r="D14" s="127"/>
      <c r="E14" s="221"/>
      <c r="F14" s="97"/>
      <c r="G14" s="97"/>
    </row>
    <row r="15" spans="1:10">
      <c r="A15" s="102" t="s">
        <v>1090</v>
      </c>
      <c r="B15" s="222"/>
      <c r="C15" s="223"/>
      <c r="D15" s="127"/>
      <c r="E15" s="221"/>
      <c r="F15" s="97"/>
      <c r="G15" s="97"/>
    </row>
    <row r="16" spans="1:10">
      <c r="A16" s="102" t="s">
        <v>1091</v>
      </c>
      <c r="B16" s="222"/>
      <c r="C16" s="223"/>
      <c r="D16" s="127"/>
      <c r="E16" s="221"/>
      <c r="F16" s="97"/>
      <c r="G16" s="97"/>
    </row>
    <row r="17" spans="1:7">
      <c r="A17" s="102" t="s">
        <v>1092</v>
      </c>
      <c r="B17" s="222"/>
      <c r="C17" s="223"/>
      <c r="D17" s="127"/>
      <c r="E17" s="221"/>
      <c r="F17" s="97"/>
      <c r="G17" s="97"/>
    </row>
    <row r="18" spans="1:7">
      <c r="A18" s="102" t="s">
        <v>1093</v>
      </c>
      <c r="B18" s="222"/>
      <c r="C18" s="223"/>
      <c r="D18" s="127"/>
      <c r="E18" s="221"/>
      <c r="F18" s="97"/>
      <c r="G18" s="97"/>
    </row>
    <row r="19" spans="1:7">
      <c r="A19" s="102" t="s">
        <v>1094</v>
      </c>
      <c r="B19" s="222"/>
      <c r="C19" s="223"/>
      <c r="D19" s="127"/>
      <c r="E19" s="221"/>
      <c r="F19" s="97"/>
      <c r="G19" s="97"/>
    </row>
    <row r="20" spans="1:7">
      <c r="A20" s="102" t="s">
        <v>1095</v>
      </c>
      <c r="B20" s="222"/>
      <c r="C20" s="223"/>
      <c r="D20" s="127"/>
      <c r="E20" s="221"/>
      <c r="F20" s="97"/>
      <c r="G20" s="97"/>
    </row>
    <row r="21" spans="1:7" ht="15.75" customHeight="1">
      <c r="A21" s="102" t="s">
        <v>1096</v>
      </c>
      <c r="B21" s="222"/>
      <c r="C21" s="223"/>
      <c r="D21" s="127"/>
      <c r="E21" s="221"/>
      <c r="F21" s="97"/>
      <c r="G21" s="97"/>
    </row>
    <row r="22" spans="1:7" ht="15.75" customHeight="1">
      <c r="A22" s="102" t="s">
        <v>1097</v>
      </c>
      <c r="B22" s="222"/>
      <c r="C22" s="223"/>
      <c r="D22" s="127"/>
      <c r="E22" s="221"/>
      <c r="F22" s="97"/>
      <c r="G22" s="97"/>
    </row>
    <row r="23" spans="1:7" ht="15.75" customHeight="1">
      <c r="A23" s="102" t="s">
        <v>1098</v>
      </c>
      <c r="B23" s="222"/>
      <c r="C23" s="223"/>
      <c r="D23" s="127"/>
      <c r="E23" s="221"/>
      <c r="F23" s="97"/>
      <c r="G23" s="97"/>
    </row>
    <row r="24" spans="1:7" ht="15.75" customHeight="1">
      <c r="A24" s="102" t="s">
        <v>1099</v>
      </c>
      <c r="B24" s="222"/>
      <c r="C24" s="223"/>
      <c r="D24" s="127"/>
      <c r="E24" s="221"/>
      <c r="F24" s="97"/>
      <c r="G24" s="97"/>
    </row>
    <row r="25" spans="1:7" ht="15.75" customHeight="1">
      <c r="A25" s="102" t="s">
        <v>1100</v>
      </c>
      <c r="B25" s="222"/>
      <c r="C25" s="223"/>
      <c r="D25" s="127"/>
      <c r="E25" s="221"/>
      <c r="F25" s="97"/>
      <c r="G25" s="97"/>
    </row>
    <row r="26" spans="1:7" ht="15.75" customHeight="1">
      <c r="A26" s="102" t="s">
        <v>1101</v>
      </c>
      <c r="B26" s="222"/>
      <c r="C26" s="223"/>
      <c r="D26" s="127"/>
      <c r="E26" s="221"/>
      <c r="F26" s="97"/>
      <c r="G26" s="97"/>
    </row>
    <row r="27" spans="1:7" ht="15.75" customHeight="1">
      <c r="A27" s="102" t="s">
        <v>1102</v>
      </c>
      <c r="B27" s="222"/>
      <c r="C27" s="223"/>
      <c r="D27" s="127"/>
      <c r="E27" s="221"/>
      <c r="F27" s="97"/>
      <c r="G27" s="97"/>
    </row>
    <row r="28" spans="1:7" ht="15.75" customHeight="1">
      <c r="A28" s="102" t="s">
        <v>1103</v>
      </c>
      <c r="B28" s="222"/>
      <c r="C28" s="223"/>
      <c r="D28" s="127"/>
      <c r="E28" s="221"/>
      <c r="F28" s="97"/>
      <c r="G28" s="97"/>
    </row>
    <row r="29" spans="1:7" ht="15.75" customHeight="1">
      <c r="A29" s="102" t="s">
        <v>1104</v>
      </c>
      <c r="B29" s="222"/>
      <c r="C29" s="223"/>
      <c r="D29" s="127"/>
      <c r="E29" s="221"/>
      <c r="F29" s="97"/>
      <c r="G29" s="97"/>
    </row>
    <row r="30" spans="1:7" ht="15.75" customHeight="1">
      <c r="A30" s="102" t="s">
        <v>1105</v>
      </c>
      <c r="B30" s="222"/>
      <c r="C30" s="223"/>
      <c r="D30" s="127"/>
      <c r="E30" s="221"/>
      <c r="F30" s="97"/>
      <c r="G30" s="97"/>
    </row>
    <row r="31" spans="1:7" ht="15.75" customHeight="1">
      <c r="A31" s="102" t="s">
        <v>1106</v>
      </c>
      <c r="B31" s="222"/>
      <c r="C31" s="223"/>
      <c r="D31" s="127"/>
      <c r="E31" s="221"/>
      <c r="F31" s="97"/>
      <c r="G31" s="97"/>
    </row>
    <row r="32" spans="1:7" ht="15.75" customHeight="1">
      <c r="A32" s="102" t="s">
        <v>1107</v>
      </c>
      <c r="B32" s="222"/>
      <c r="C32" s="223"/>
      <c r="D32" s="127"/>
      <c r="E32" s="221"/>
      <c r="F32" s="97"/>
      <c r="G32" s="97"/>
    </row>
    <row r="33" spans="1:7" ht="15.75" customHeight="1">
      <c r="A33" s="102" t="s">
        <v>1108</v>
      </c>
      <c r="B33" s="222"/>
      <c r="C33" s="223"/>
      <c r="D33" s="127"/>
      <c r="E33" s="221"/>
      <c r="F33" s="97"/>
      <c r="G33" s="97"/>
    </row>
    <row r="34" spans="1:7" ht="15.75" customHeight="1">
      <c r="A34" s="102" t="s">
        <v>1109</v>
      </c>
      <c r="B34" s="222"/>
      <c r="C34" s="223"/>
      <c r="D34" s="127"/>
      <c r="E34" s="221"/>
      <c r="F34" s="97"/>
      <c r="G34" s="97"/>
    </row>
    <row r="35" spans="1:7" ht="15.75" customHeight="1">
      <c r="A35" s="102" t="s">
        <v>1110</v>
      </c>
      <c r="B35" s="222"/>
      <c r="C35" s="223"/>
      <c r="D35" s="127"/>
      <c r="E35" s="221"/>
      <c r="F35" s="97"/>
      <c r="G35" s="97"/>
    </row>
    <row r="36" spans="1:7" ht="15.75" customHeight="1">
      <c r="A36" s="102" t="s">
        <v>1111</v>
      </c>
      <c r="B36" s="222"/>
      <c r="C36" s="223"/>
      <c r="D36" s="127"/>
      <c r="E36" s="221"/>
      <c r="F36" s="97"/>
      <c r="G36" s="97"/>
    </row>
    <row r="37" spans="1:7" ht="15.75" customHeight="1">
      <c r="A37" s="102" t="s">
        <v>1112</v>
      </c>
      <c r="B37" s="222"/>
      <c r="C37" s="223"/>
      <c r="D37" s="127"/>
      <c r="E37" s="221"/>
      <c r="F37" s="97"/>
      <c r="G37" s="97"/>
    </row>
    <row r="38" spans="1:7" ht="15.75" customHeight="1">
      <c r="A38" s="102" t="s">
        <v>1113</v>
      </c>
      <c r="B38" s="222"/>
      <c r="C38" s="223"/>
      <c r="D38" s="127"/>
      <c r="E38" s="221"/>
      <c r="F38" s="97"/>
      <c r="G38" s="97"/>
    </row>
    <row r="39" spans="1:7" ht="15.75" customHeight="1">
      <c r="A39" s="102" t="s">
        <v>1114</v>
      </c>
      <c r="B39" s="222"/>
      <c r="C39" s="223"/>
      <c r="D39" s="127"/>
      <c r="E39" s="221"/>
      <c r="F39" s="97"/>
      <c r="G39" s="97"/>
    </row>
    <row r="40" spans="1:7" ht="15.75" customHeight="1">
      <c r="A40" s="102" t="s">
        <v>1115</v>
      </c>
      <c r="B40" s="222"/>
      <c r="C40" s="223"/>
      <c r="D40" s="127"/>
      <c r="E40" s="221"/>
      <c r="F40" s="97"/>
      <c r="G40" s="97"/>
    </row>
    <row r="41" spans="1:7" ht="15.75" customHeight="1">
      <c r="A41" s="102" t="s">
        <v>1116</v>
      </c>
      <c r="B41" s="222"/>
      <c r="C41" s="223"/>
      <c r="D41" s="127"/>
      <c r="E41" s="221"/>
      <c r="F41" s="97"/>
      <c r="G41" s="97"/>
    </row>
    <row r="42" spans="1:7" ht="15.75" customHeight="1">
      <c r="A42" s="102" t="s">
        <v>1117</v>
      </c>
      <c r="B42" s="222"/>
      <c r="C42" s="223"/>
      <c r="D42" s="127"/>
      <c r="E42" s="221"/>
      <c r="F42" s="97"/>
      <c r="G42" s="97"/>
    </row>
    <row r="43" spans="1:7" ht="15.75" customHeight="1">
      <c r="A43" s="102" t="s">
        <v>1118</v>
      </c>
      <c r="B43" s="222"/>
      <c r="C43" s="223"/>
      <c r="D43" s="127"/>
      <c r="E43" s="221"/>
      <c r="F43" s="97"/>
      <c r="G43" s="97"/>
    </row>
    <row r="44" spans="1:7" ht="15.75" customHeight="1">
      <c r="A44" s="102" t="s">
        <v>1119</v>
      </c>
      <c r="B44" s="222"/>
      <c r="C44" s="223"/>
      <c r="D44" s="127"/>
      <c r="E44" s="221"/>
      <c r="F44" s="97"/>
      <c r="G44" s="97"/>
    </row>
    <row r="45" spans="1:7" ht="15.75" customHeight="1">
      <c r="A45" s="102" t="s">
        <v>1120</v>
      </c>
      <c r="B45" s="222"/>
      <c r="C45" s="223"/>
      <c r="D45" s="127"/>
      <c r="E45" s="221"/>
      <c r="F45" s="97"/>
      <c r="G45" s="97"/>
    </row>
    <row r="46" spans="1:7" ht="15.75" customHeight="1">
      <c r="A46" s="102" t="s">
        <v>1121</v>
      </c>
      <c r="B46" s="222"/>
      <c r="C46" s="223"/>
      <c r="D46" s="127"/>
      <c r="E46" s="221"/>
      <c r="F46" s="97"/>
      <c r="G46" s="97"/>
    </row>
    <row r="47" spans="1:7" ht="15.75" customHeight="1">
      <c r="A47" s="102" t="s">
        <v>1122</v>
      </c>
      <c r="B47" s="222"/>
      <c r="C47" s="223"/>
      <c r="D47" s="127"/>
      <c r="E47" s="221"/>
      <c r="F47" s="97"/>
      <c r="G47" s="97"/>
    </row>
    <row r="48" spans="1:7" ht="15.75" customHeight="1">
      <c r="A48" s="102" t="s">
        <v>1123</v>
      </c>
      <c r="B48" s="222"/>
      <c r="C48" s="223"/>
      <c r="D48" s="127"/>
      <c r="E48" s="221"/>
      <c r="F48" s="97"/>
      <c r="G48" s="97"/>
    </row>
    <row r="49" spans="1:7" ht="15.75" customHeight="1">
      <c r="A49" s="102" t="s">
        <v>1124</v>
      </c>
      <c r="B49" s="222"/>
      <c r="C49" s="223"/>
      <c r="D49" s="127"/>
      <c r="E49" s="221"/>
      <c r="F49" s="97"/>
      <c r="G49" s="97"/>
    </row>
    <row r="50" spans="1:7" ht="15.75" customHeight="1">
      <c r="A50" s="31"/>
      <c r="B50" s="31"/>
      <c r="C50" s="31"/>
      <c r="D50" s="31"/>
      <c r="E50" s="31"/>
      <c r="F50" s="31"/>
      <c r="G50" s="31"/>
    </row>
    <row r="51" spans="1:7" ht="15.75" customHeight="1"/>
    <row r="52" spans="1:7" ht="15.75" customHeight="1"/>
    <row r="53" spans="1:7" ht="15.75" customHeight="1"/>
    <row r="54" spans="1:7" ht="15.75" customHeight="1"/>
    <row r="55" spans="1:7" ht="15.75" customHeight="1"/>
    <row r="56" spans="1:7" ht="15.75" customHeight="1"/>
    <row r="57" spans="1:7" ht="15.75" customHeight="1"/>
    <row r="58" spans="1:7" ht="15.75" customHeight="1"/>
    <row r="59" spans="1:7" ht="15.75" customHeight="1"/>
    <row r="60" spans="1:7" ht="15.75" customHeight="1"/>
    <row r="61" spans="1:7" ht="15.75" customHeight="1"/>
    <row r="62" spans="1:7" ht="15.75" customHeight="1"/>
    <row r="63" spans="1:7" ht="15.75" customHeight="1"/>
    <row r="64" spans="1:7"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A10:G49">
    <cfRule type="expression" dxfId="59" priority="2">
      <formula>$E10="Blocked"</formula>
    </cfRule>
    <cfRule type="expression" dxfId="58" priority="3">
      <formula>$E10="Not Relevant"</formula>
    </cfRule>
    <cfRule type="expression" dxfId="57" priority="4">
      <formula>$E10="Not Applicable"</formula>
    </cfRule>
    <cfRule type="expression" dxfId="56" priority="5">
      <formula>$E10="Fail"</formula>
    </cfRule>
    <cfRule type="expression" dxfId="55" priority="6">
      <formula>$E10="Pass"</formula>
    </cfRule>
  </conditionalFormatting>
  <conditionalFormatting sqref="B10:E49">
    <cfRule type="expression" dxfId="54" priority="1">
      <formula>$E9="Blocked"</formula>
    </cfRule>
  </conditionalFormatting>
  <dataValidations count="1">
    <dataValidation type="list" allowBlank="1" showErrorMessage="1" sqref="E10:E49" xr:uid="{00000000-0002-0000-0F00-000000000000}">
      <formula1>$J$1:$J$6</formula1>
    </dataValidation>
  </dataValidations>
  <hyperlinks>
    <hyperlink ref="B5" r:id="rId1" xr:uid="{00000000-0004-0000-0F00-000000000000}"/>
  </hyperlinks>
  <pageMargins left="0.7" right="0.7" top="0.75" bottom="0.75" header="0" footer="0"/>
  <pageSetup orientation="portrait"/>
  <tableParts count="10">
    <tablePart r:id="rId2"/>
    <tablePart r:id="rId3"/>
    <tablePart r:id="rId4"/>
    <tablePart r:id="rId5"/>
    <tablePart r:id="rId6"/>
    <tablePart r:id="rId7"/>
    <tablePart r:id="rId8"/>
    <tablePart r:id="rId9"/>
    <tablePart r:id="rId10"/>
    <tablePart r:id="rId1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1000"/>
  <sheetViews>
    <sheetView showGridLines="0" workbookViewId="0"/>
  </sheetViews>
  <sheetFormatPr defaultColWidth="12.625" defaultRowHeight="15" customHeight="1"/>
  <cols>
    <col min="1" max="6" width="7.625" customWidth="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3</vt:i4>
      </vt:variant>
    </vt:vector>
  </HeadingPairs>
  <TitlesOfParts>
    <vt:vector size="20" baseType="lpstr">
      <vt:lpstr>Overview</vt:lpstr>
      <vt:lpstr>LoginIBRAHIM</vt:lpstr>
      <vt:lpstr>BranchesIBRAHIM</vt:lpstr>
      <vt:lpstr>Compare productsIBRAHIM</vt:lpstr>
      <vt:lpstr>ProductOleg</vt:lpstr>
      <vt:lpstr>SaleOleg </vt:lpstr>
      <vt:lpstr>AccessibilityOleg </vt:lpstr>
      <vt:lpstr>Customer  ServiceDavid</vt:lpstr>
      <vt:lpstr>NeededDavid</vt:lpstr>
      <vt:lpstr>Bargains and surplus stockDavid</vt:lpstr>
      <vt:lpstr>CartTanya</vt:lpstr>
      <vt:lpstr>OrderTanya</vt:lpstr>
      <vt:lpstr>Buying guidesTanya</vt:lpstr>
      <vt:lpstr>Search Hadas LEFT THE PROJECT</vt:lpstr>
      <vt:lpstr>Gift card Hadas LEFT THE PROJEC</vt:lpstr>
      <vt:lpstr>Trade-In Hadas LEFT THE PROJECT</vt:lpstr>
      <vt:lpstr>Test Run Summary</vt:lpstr>
      <vt:lpstr>BranchesIBRAHIM!Status</vt:lpstr>
      <vt:lpstr>'Compare productsIBRAHIM'!Status</vt:lpstr>
      <vt:lpstr>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Tatyana Zima</cp:lastModifiedBy>
  <dcterms:modified xsi:type="dcterms:W3CDTF">2024-04-19T06:19:27Z</dcterms:modified>
</cp:coreProperties>
</file>