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zhou_zim\Desktop\"/>
    </mc:Choice>
  </mc:AlternateContent>
  <xr:revisionPtr revIDLastSave="0" documentId="13_ncr:1_{3166387E-C7D5-4B17-80E7-CDA375DA5216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GS" sheetId="1" r:id="rId1"/>
    <sheet name="BOAML" sheetId="2" r:id="rId2"/>
    <sheet name="UBS" sheetId="3" r:id="rId3"/>
    <sheet name="JPM" sheetId="4" r:id="rId4"/>
    <sheet name="MS" sheetId="5" r:id="rId5"/>
    <sheet name="CIC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<sst xmlns="http://schemas.openxmlformats.org/spreadsheetml/2006/main" count="162" uniqueCount="119">
  <si>
    <t>Interest MTD Accrual Detail Early</t>
  </si>
  <si>
    <t>Advisor:</t>
  </si>
  <si>
    <t>ZENTIFIC INVESTMENT MANAGEMENT LIMITED</t>
  </si>
  <si>
    <t>Fund:</t>
  </si>
  <si>
    <t>ZEN ASIA OPP OFFSHORE MST FD L</t>
  </si>
  <si>
    <t>Business Date:</t>
  </si>
  <si>
    <t>Jan 26, 2024</t>
  </si>
  <si>
    <t>Run Date:</t>
  </si>
  <si>
    <t>Jan 26, 2024 03:18 PM EST</t>
  </si>
  <si>
    <t>Report Code:</t>
  </si>
  <si>
    <t>AR=285118.22</t>
  </si>
  <si>
    <t>Account Number</t>
  </si>
  <si>
    <t>Account Name</t>
  </si>
  <si>
    <t>Product Description</t>
  </si>
  <si>
    <t>From Date</t>
  </si>
  <si>
    <t>To Date</t>
  </si>
  <si>
    <t>Accrual Days</t>
  </si>
  <si>
    <t>(Debit)/Credit Balance</t>
  </si>
  <si>
    <t>Base CCY Balance</t>
  </si>
  <si>
    <t>Rate</t>
  </si>
  <si>
    <t>Rate Basis</t>
  </si>
  <si>
    <t>Debit Interest Local</t>
  </si>
  <si>
    <t>Debit Interest Base</t>
  </si>
  <si>
    <t>Credit Interest Local</t>
  </si>
  <si>
    <t>Credit Interest Base</t>
  </si>
  <si>
    <t>054552179</t>
  </si>
  <si>
    <t>ZENTIFIC ASIA OPPORTUNITES OFFSHORE MASTER FUND LIMITED</t>
  </si>
  <si>
    <t>ON-RFR +40.0</t>
  </si>
  <si>
    <t>HKD</t>
  </si>
  <si>
    <t>ON-RFR -20.0</t>
  </si>
  <si>
    <t>JPY</t>
  </si>
  <si>
    <t>LIBOR-1M +40.0</t>
  </si>
  <si>
    <t>SGD</t>
  </si>
  <si>
    <t>USD</t>
  </si>
  <si>
    <t>Settlement date</t>
  </si>
  <si>
    <t>Reference Basis</t>
  </si>
  <si>
    <t>Cash balance</t>
  </si>
  <si>
    <t>Reference Rate</t>
  </si>
  <si>
    <t>Cr/Dr Spread</t>
  </si>
  <si>
    <t>Interest Rate</t>
  </si>
  <si>
    <t>United States Overnight Bank Funding Rate</t>
  </si>
  <si>
    <t>Interest MTD Accrual Detail</t>
  </si>
  <si>
    <t>ZENTIFIC ASIA OPP OFFSHRE - VM</t>
  </si>
  <si>
    <t>Jan 24, 2024</t>
  </si>
  <si>
    <t>Jan 25, 2024 01:13 AM EST</t>
  </si>
  <si>
    <t>054689153</t>
  </si>
  <si>
    <t>ZENTIFIC ASIA OPPORTUNITIES OFFSHORE MASTER FUND LIMITED</t>
  </si>
  <si>
    <t>ON-RFR +.0</t>
  </si>
  <si>
    <t>PriceChange</t>
  </si>
  <si>
    <t>TodaysFactor</t>
  </si>
  <si>
    <t>PriorFactor</t>
  </si>
  <si>
    <t>FactorChange</t>
  </si>
  <si>
    <t>MTMNAV</t>
  </si>
  <si>
    <t>DiffBetweenPriceAndMTMNAV</t>
  </si>
  <si>
    <t>OneDayYield</t>
  </si>
  <si>
    <t>StdSevenDayCurrYield</t>
  </si>
  <si>
    <t>StdSevenDayEffYield</t>
  </si>
  <si>
    <t>ThirtyDayAvgDistYield</t>
  </si>
  <si>
    <t>AvgYieldPriorMonth</t>
  </si>
  <si>
    <t>WAM</t>
  </si>
  <si>
    <t>WAL</t>
  </si>
  <si>
    <t>NetAssets</t>
  </si>
  <si>
    <t>TimeStamp</t>
  </si>
  <si>
    <t>FactorDays</t>
  </si>
  <si>
    <t>Share Class Assets</t>
  </si>
  <si>
    <t>Daily Liquidity</t>
  </si>
  <si>
    <t>Weekly Liquidity</t>
  </si>
  <si>
    <t>0.00</t>
  </si>
  <si>
    <t>1.0000</t>
  </si>
  <si>
    <t>0.0000</t>
  </si>
  <si>
    <t>01/26/2024</t>
  </si>
  <si>
    <t>MMF</t>
  </si>
  <si>
    <t>Currency</t>
  </si>
  <si>
    <t>HK Assoc of Banks Honk Kong Dollar HIBOR Fixings Overnight at 11:00am</t>
  </si>
  <si>
    <t>28/01/2024</t>
  </si>
  <si>
    <t>Bank of Japan Final Result: Unsecured Overnight Call Rate TONAR</t>
  </si>
  <si>
    <t>Singapore Domestic Interbank Overnight Rate Avg (SORA)</t>
  </si>
  <si>
    <t>Settle Date</t>
  </si>
  <si>
    <t>Security Description</t>
  </si>
  <si>
    <t>SEDOL</t>
  </si>
  <si>
    <t>Cash Balance</t>
  </si>
  <si>
    <t>Notional Interest Rate %</t>
  </si>
  <si>
    <t>Cash Interest Rate %</t>
  </si>
  <si>
    <t>Cash Spread %</t>
  </si>
  <si>
    <t>Cash Interest</t>
  </si>
  <si>
    <t>Total (Issue CCY)</t>
  </si>
  <si>
    <t>Total (Base CCY)</t>
  </si>
  <si>
    <t>Other Cash Balances</t>
  </si>
  <si>
    <t>Report ID</t>
  </si>
  <si>
    <t>Group ID</t>
  </si>
  <si>
    <t>Group Name</t>
  </si>
  <si>
    <t>Interest Family</t>
  </si>
  <si>
    <t>Interest Family Name</t>
  </si>
  <si>
    <t>Posting Currency</t>
  </si>
  <si>
    <t>Posting Currency Description</t>
  </si>
  <si>
    <t>Methodology 1 - Accrual Date</t>
  </si>
  <si>
    <t>Methodology 1 - Short Cash Collateral MV</t>
  </si>
  <si>
    <t>Methodology 1 - Short Credit</t>
  </si>
  <si>
    <t>Methodology 1 - Fee</t>
  </si>
  <si>
    <t>Methodology 1 - Rebate</t>
  </si>
  <si>
    <t>Methodology 1 - Excess/Deficit MV</t>
  </si>
  <si>
    <t>Methodology 1 - Excess Loan Fee</t>
  </si>
  <si>
    <t>Methodology 1 - Debit Balance</t>
  </si>
  <si>
    <t>Methodology 1 - Debit Amount</t>
  </si>
  <si>
    <t>Methodology 1 - Debit %</t>
  </si>
  <si>
    <t>Methodology 1 - Credit Balance</t>
  </si>
  <si>
    <t>Methodology 1 - Credit Amount</t>
  </si>
  <si>
    <t>Methodology 1 - Credit %</t>
  </si>
  <si>
    <t>Methodology 1 - Benchmark Name</t>
  </si>
  <si>
    <t>Methodology 1 - Benchmark Rate</t>
  </si>
  <si>
    <t>Methodology 1 - Spread</t>
  </si>
  <si>
    <t>Methodology 1</t>
  </si>
  <si>
    <t>ZEWDW</t>
  </si>
  <si>
    <t>PL400</t>
  </si>
  <si>
    <t>ZENTIFIC ASIA OPPORT OFFSHORE MSTR F LTD</t>
  </si>
  <si>
    <t>UNITED STATES DOLLAR</t>
  </si>
  <si>
    <t>United States Overnight Bank F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</si>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</sst>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00_);\(#,##0.0000\)"/>
    <numFmt numFmtId="166" formatCode="0.000000000"/>
    <numFmt numFmtId="167" formatCode="0.000000"/>
    <numFmt numFmtId="168" formatCode="##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37" fontId="2" fillId="0" borderId="2" xfId="0" applyNumberFormat="1" applyFont="1" applyBorder="1" applyAlignment="1">
      <alignment vertical="top"/>
    </xf>
    <xf numFmtId="39" fontId="2" fillId="0" borderId="2" xfId="0" applyNumberFormat="1" applyFont="1" applyBorder="1" applyAlignment="1">
      <alignment vertical="top"/>
    </xf>
    <xf numFmtId="165" fontId="2" fillId="0" borderId="2" xfId="0" applyNumberFormat="1" applyFont="1" applyBorder="1" applyAlignment="1">
      <alignment vertical="top"/>
    </xf>
    <xf numFmtId="4" fontId="0" fillId="0" borderId="0" xfId="0" applyNumberFormat="1"/>
    <xf numFmtId="0" fontId="5" fillId="0" borderId="0" xfId="1" applyFont="1" applyBorder="1" applyAlignment="1" applyProtection="1">
      <alignment vertical="top"/>
      <protection locked="0"/>
    </xf>
    <xf numFmtId="0" fontId="4" fillId="0" borderId="0" xfId="1" applyFont="1" applyBorder="1" applyAlignment="1" applyProtection="1">
      <alignment vertical="top"/>
      <protection locked="0"/>
    </xf>
    <xf numFmtId="166" fontId="4" fillId="0" borderId="0" xfId="1" applyNumberFormat="1" applyFont="1" applyBorder="1" applyAlignment="1" applyProtection="1">
      <alignment vertical="top"/>
      <protection locked="0"/>
    </xf>
    <xf numFmtId="167" fontId="4" fillId="0" borderId="0" xfId="1" applyNumberFormat="1" applyFont="1" applyBorder="1" applyAlignment="1" applyProtection="1">
      <alignment vertical="top"/>
      <protection locked="0"/>
    </xf>
    <xf numFmtId="2" fontId="4" fillId="0" borderId="0" xfId="1" applyNumberFormat="1" applyFont="1" applyBorder="1" applyAlignment="1" applyProtection="1">
      <alignment vertical="top"/>
      <protection locked="0"/>
    </xf>
    <xf numFmtId="1" fontId="4" fillId="0" borderId="0" xfId="1" applyNumberFormat="1" applyFont="1" applyBorder="1" applyAlignment="1" applyProtection="1">
      <alignment vertical="top"/>
      <protection locked="0"/>
    </xf>
    <xf numFmtId="168" fontId="4" fillId="0" borderId="0" xfId="1" applyNumberFormat="1" applyFont="1" applyBorder="1" applyAlignment="1" applyProtection="1">
      <alignment vertical="top"/>
      <protection locked="0"/>
    </xf>
    <xf numFmtId="14" fontId="0" fillId="0" borderId="0" xfId="0" applyNumberFormat="1"/>
  </cellXfs>
  <cellStyles count="2">
    <cellStyle name="Normal" xfId="0" builtinId="0"/>
    <cellStyle name="Normal 2" xfId="1" xr:uid="{25A1570B-E372-4942-A8BA-F3CA6F5CBB55}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>
      <selection activeCell="I12" sqref="I12"/>
    </sheetView>
  </sheetViews>
  <sheetFormatPr defaultRowHeight="15" x14ac:dyDescent="0.25"/>
  <cols>
    <col min="7" max="7" width="12.85546875" bestFit="1" customWidth="1"/>
    <col min="8" max="8" width="11.42578125" bestFit="1" customWidth="1"/>
    <col min="10" max="10" width="10.42578125" customWidth="1"/>
  </cols>
  <sheetData>
    <row r="1" spans="1:14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5</v>
      </c>
      <c r="B4" s="3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7</v>
      </c>
      <c r="B5" s="3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9</v>
      </c>
      <c r="B6" s="2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34.5" thickBot="1" x14ac:dyDescent="0.3">
      <c r="A8" s="4" t="s">
        <v>11</v>
      </c>
      <c r="B8" s="4" t="s">
        <v>12</v>
      </c>
      <c r="C8" s="4" t="s">
        <v>13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4" t="s">
        <v>19</v>
      </c>
      <c r="J8" s="4" t="s">
        <v>20</v>
      </c>
      <c r="K8" s="4" t="s">
        <v>21</v>
      </c>
      <c r="L8" s="4" t="s">
        <v>22</v>
      </c>
      <c r="M8" s="4" t="s">
        <v>23</v>
      </c>
      <c r="N8" s="4" t="s">
        <v>24</v>
      </c>
    </row>
    <row r="9" spans="1:14" x14ac:dyDescent="0.25">
      <c r="A9" s="5" t="s">
        <v>25</v>
      </c>
      <c r="B9" s="5" t="s">
        <v>26</v>
      </c>
      <c r="C9" s="5" t="s">
        <v>28</v>
      </c>
      <c r="D9" s="6">
        <v>45317</v>
      </c>
      <c r="E9" s="6">
        <v>45319</v>
      </c>
      <c r="F9" s="7">
        <v>3</v>
      </c>
      <c r="G9" s="8">
        <v>3759605.36</v>
      </c>
      <c r="H9" s="8">
        <v>481057.08</v>
      </c>
      <c r="I9" s="9">
        <v>3.1118000000000001</v>
      </c>
      <c r="J9" s="8" t="s">
        <v>29</v>
      </c>
      <c r="K9" s="8">
        <v>0</v>
      </c>
      <c r="L9" s="8">
        <v>0</v>
      </c>
      <c r="M9" s="8">
        <v>974.93</v>
      </c>
      <c r="N9" s="8">
        <v>124.75</v>
      </c>
    </row>
    <row r="10" spans="1:14" x14ac:dyDescent="0.25">
      <c r="A10" s="5" t="s">
        <v>25</v>
      </c>
      <c r="B10" s="5" t="s">
        <v>26</v>
      </c>
      <c r="C10" s="5" t="s">
        <v>30</v>
      </c>
      <c r="D10" s="6">
        <v>45317</v>
      </c>
      <c r="E10" s="6">
        <v>45319</v>
      </c>
      <c r="F10" s="7">
        <v>3</v>
      </c>
      <c r="G10" s="8">
        <v>-165882712.43000001</v>
      </c>
      <c r="H10" s="8">
        <v>-1122854.83</v>
      </c>
      <c r="I10" s="9">
        <v>-0.46550000000000002</v>
      </c>
      <c r="J10" s="8" t="s">
        <v>31</v>
      </c>
      <c r="K10" s="8">
        <v>-6434.18</v>
      </c>
      <c r="L10" s="8">
        <v>-43.55</v>
      </c>
      <c r="M10" s="8">
        <v>0</v>
      </c>
      <c r="N10" s="8">
        <v>0</v>
      </c>
    </row>
    <row r="11" spans="1:14" x14ac:dyDescent="0.25">
      <c r="A11" s="5" t="s">
        <v>25</v>
      </c>
      <c r="B11" s="5" t="s">
        <v>26</v>
      </c>
      <c r="C11" s="5" t="s">
        <v>32</v>
      </c>
      <c r="D11" s="6">
        <v>45317</v>
      </c>
      <c r="E11" s="6">
        <v>45319</v>
      </c>
      <c r="F11" s="7">
        <v>3</v>
      </c>
      <c r="G11" s="8">
        <v>-108640.69</v>
      </c>
      <c r="H11" s="8">
        <v>-81090.27</v>
      </c>
      <c r="I11" s="9">
        <v>-3.9468999999999999</v>
      </c>
      <c r="J11" s="8" t="s">
        <v>27</v>
      </c>
      <c r="K11" s="8">
        <v>-35.729999999999997</v>
      </c>
      <c r="L11" s="8">
        <v>-26.67</v>
      </c>
      <c r="M11" s="8">
        <v>0</v>
      </c>
      <c r="N11" s="8">
        <v>0</v>
      </c>
    </row>
    <row r="12" spans="1:14" x14ac:dyDescent="0.25">
      <c r="A12" s="5" t="s">
        <v>25</v>
      </c>
      <c r="B12" s="5" t="s">
        <v>26</v>
      </c>
      <c r="C12" s="5" t="s">
        <v>33</v>
      </c>
      <c r="D12" s="6">
        <v>45317</v>
      </c>
      <c r="E12" s="6">
        <v>45319</v>
      </c>
      <c r="F12" s="7">
        <v>3</v>
      </c>
      <c r="G12" s="8">
        <v>11038324.390000001</v>
      </c>
      <c r="H12" s="8">
        <v>11038324.390000001</v>
      </c>
      <c r="I12" s="9">
        <v>5.12</v>
      </c>
      <c r="J12" s="8" t="s">
        <v>29</v>
      </c>
      <c r="K12" s="8">
        <v>0</v>
      </c>
      <c r="L12" s="8">
        <v>0</v>
      </c>
      <c r="M12" s="8">
        <v>4709.6899999999996</v>
      </c>
      <c r="N12" s="8">
        <v>4709.6899999999996</v>
      </c>
    </row>
    <row r="16" spans="1:14" ht="15.75" x14ac:dyDescent="0.25">
      <c r="A16" s="1" t="s">
        <v>41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9" x14ac:dyDescent="0.25">
      <c r="A17" s="2" t="s">
        <v>1</v>
      </c>
      <c r="B17" s="2" t="s">
        <v>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9" x14ac:dyDescent="0.25">
      <c r="A18" s="2" t="s">
        <v>3</v>
      </c>
      <c r="B18" s="2" t="s">
        <v>42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9" x14ac:dyDescent="0.25">
      <c r="A19" s="2" t="s">
        <v>5</v>
      </c>
      <c r="B19" s="3" t="s">
        <v>43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9" x14ac:dyDescent="0.25">
      <c r="A20" s="2" t="s">
        <v>7</v>
      </c>
      <c r="B20" s="3" t="s">
        <v>44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9" x14ac:dyDescent="0.25">
      <c r="A21" s="2" t="s">
        <v>9</v>
      </c>
      <c r="B21" s="2" t="s">
        <v>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9" ht="34.5" thickBot="1" x14ac:dyDescent="0.3">
      <c r="A23" s="4" t="s">
        <v>11</v>
      </c>
      <c r="B23" s="4" t="s">
        <v>12</v>
      </c>
      <c r="C23" s="4" t="s">
        <v>13</v>
      </c>
      <c r="D23" s="4" t="s">
        <v>14</v>
      </c>
      <c r="E23" s="4" t="s">
        <v>15</v>
      </c>
      <c r="F23" s="4" t="s">
        <v>16</v>
      </c>
      <c r="G23" s="4" t="s">
        <v>17</v>
      </c>
      <c r="H23" s="4" t="s">
        <v>18</v>
      </c>
      <c r="I23" s="4" t="s">
        <v>19</v>
      </c>
      <c r="J23" s="4" t="s">
        <v>20</v>
      </c>
      <c r="K23" s="4" t="s">
        <v>21</v>
      </c>
      <c r="L23" s="4" t="s">
        <v>22</v>
      </c>
      <c r="M23" s="4" t="s">
        <v>23</v>
      </c>
      <c r="N23" s="4" t="s">
        <v>24</v>
      </c>
    </row>
    <row r="24" spans="1:19" x14ac:dyDescent="0.25">
      <c r="A24" s="5" t="s">
        <v>45</v>
      </c>
      <c r="B24" s="5" t="s">
        <v>46</v>
      </c>
      <c r="C24" s="5" t="s">
        <v>33</v>
      </c>
      <c r="D24" s="6">
        <v>45315</v>
      </c>
      <c r="E24" s="6">
        <v>45315</v>
      </c>
      <c r="F24" s="7">
        <v>1</v>
      </c>
      <c r="G24" s="8">
        <v>-3285694.5</v>
      </c>
      <c r="H24" s="8">
        <v>-3285694.5</v>
      </c>
      <c r="I24" s="9">
        <v>-5.31</v>
      </c>
      <c r="J24" s="8" t="s">
        <v>47</v>
      </c>
      <c r="K24" s="8">
        <v>-484.64</v>
      </c>
      <c r="L24" s="8">
        <v>-484.64</v>
      </c>
      <c r="M24" s="8">
        <v>0</v>
      </c>
      <c r="N24" s="8">
        <v>0</v>
      </c>
    </row>
    <row r="25" spans="1:1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9" spans="1:19" x14ac:dyDescent="0.25">
      <c r="A29" t="s">
        <v>71</v>
      </c>
    </row>
    <row r="30" spans="1:19" x14ac:dyDescent="0.25">
      <c r="A30" s="11" t="s">
        <v>48</v>
      </c>
      <c r="B30" s="11" t="s">
        <v>49</v>
      </c>
      <c r="C30" s="11" t="s">
        <v>50</v>
      </c>
      <c r="D30" s="11" t="s">
        <v>51</v>
      </c>
      <c r="E30" s="11" t="s">
        <v>52</v>
      </c>
      <c r="F30" s="11" t="s">
        <v>53</v>
      </c>
      <c r="G30" s="11" t="s">
        <v>54</v>
      </c>
      <c r="H30" s="11" t="s">
        <v>55</v>
      </c>
      <c r="I30" s="11" t="s">
        <v>56</v>
      </c>
      <c r="J30" s="11" t="s">
        <v>57</v>
      </c>
      <c r="K30" s="11" t="s">
        <v>58</v>
      </c>
      <c r="L30" s="11" t="s">
        <v>59</v>
      </c>
      <c r="M30" s="11" t="s">
        <v>60</v>
      </c>
      <c r="N30" s="11" t="s">
        <v>61</v>
      </c>
      <c r="O30" s="11" t="s">
        <v>62</v>
      </c>
      <c r="P30" s="11" t="s">
        <v>63</v>
      </c>
      <c r="Q30" s="11" t="s">
        <v>64</v>
      </c>
      <c r="R30" s="11" t="s">
        <v>65</v>
      </c>
      <c r="S30" s="11" t="s">
        <v>66</v>
      </c>
    </row>
    <row r="31" spans="1:19" x14ac:dyDescent="0.25">
      <c r="A31" s="12" t="s">
        <v>67</v>
      </c>
      <c r="B31" s="13">
        <v>1.4447700000000001E-4</v>
      </c>
      <c r="C31" s="13">
        <v>1.4464E-4</v>
      </c>
      <c r="D31" s="13">
        <v>-1.6299999999999999E-7</v>
      </c>
      <c r="E31" s="12" t="s">
        <v>68</v>
      </c>
      <c r="F31" s="12" t="s">
        <v>69</v>
      </c>
      <c r="G31" s="14">
        <v>5.2734105099999997</v>
      </c>
      <c r="H31" s="15">
        <v>5.2868929099999997</v>
      </c>
      <c r="I31" s="15">
        <v>5.4263210900000001</v>
      </c>
      <c r="J31" s="15">
        <v>5.3004022500000003</v>
      </c>
      <c r="K31" s="15">
        <v>5.31345182</v>
      </c>
      <c r="L31" s="16">
        <v>51</v>
      </c>
      <c r="M31" s="16">
        <v>59</v>
      </c>
      <c r="N31" s="15">
        <v>41568036909.900002</v>
      </c>
      <c r="O31" s="12" t="s">
        <v>70</v>
      </c>
      <c r="P31" s="16">
        <v>3</v>
      </c>
      <c r="Q31" s="15">
        <v>34528369392.209999</v>
      </c>
      <c r="R31" s="17">
        <v>48</v>
      </c>
      <c r="S31" s="17">
        <v>64</v>
      </c>
    </row>
  </sheetData>
  <conditionalFormatting sqref="A9:N12">
    <cfRule type="expression" dxfId="1" priority="2" stopIfTrue="1">
      <formula>MOD(ROW()-1,2)</formula>
    </cfRule>
  </conditionalFormatting>
  <conditionalFormatting sqref="A24:N24">
    <cfRule type="expression" dxfId="0" priority="1" stopIfTrue="1">
      <formula>MOD(ROW()-1,2)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32A6-3BBC-4158-BD55-98F9C75F901A}">
  <dimension ref="A1:G5"/>
  <sheetViews>
    <sheetView workbookViewId="0">
      <selection activeCell="D20" sqref="D20"/>
    </sheetView>
  </sheetViews>
  <sheetFormatPr defaultRowHeight="15" x14ac:dyDescent="0.25"/>
  <cols>
    <col min="1" max="1" width="8.85546875" bestFit="1" customWidth="1"/>
    <col min="2" max="2" width="15.5703125" bestFit="1" customWidth="1"/>
    <col min="3" max="3" width="13.5703125" bestFit="1" customWidth="1"/>
    <col min="4" max="4" width="65.85546875" bestFit="1" customWidth="1"/>
    <col min="5" max="5" width="14.7109375" bestFit="1" customWidth="1"/>
    <col min="6" max="6" width="12.28515625" bestFit="1" customWidth="1"/>
    <col min="7" max="7" width="12.42578125" bestFit="1" customWidth="1"/>
  </cols>
  <sheetData>
    <row r="1" spans="1:7" x14ac:dyDescent="0.25">
      <c r="A1" t="s">
        <v>72</v>
      </c>
      <c r="B1" t="s">
        <v>34</v>
      </c>
      <c r="C1" t="s">
        <v>36</v>
      </c>
      <c r="D1" t="s">
        <v>35</v>
      </c>
      <c r="E1" t="s">
        <v>37</v>
      </c>
      <c r="F1" t="s">
        <v>38</v>
      </c>
      <c r="G1" t="s">
        <v>39</v>
      </c>
    </row>
    <row r="2" spans="1:7" x14ac:dyDescent="0.25">
      <c r="A2" t="s">
        <v>33</v>
      </c>
      <c r="B2" t="s">
        <v>74</v>
      </c>
      <c r="C2" s="10">
        <v>6737429.9000000004</v>
      </c>
      <c r="D2" t="s">
        <v>40</v>
      </c>
      <c r="E2">
        <v>5.31</v>
      </c>
      <c r="F2">
        <v>0.25</v>
      </c>
      <c r="G2">
        <v>5.0599999999999996</v>
      </c>
    </row>
    <row r="3" spans="1:7" x14ac:dyDescent="0.25">
      <c r="A3" t="s">
        <v>28</v>
      </c>
      <c r="B3" t="s">
        <v>74</v>
      </c>
      <c r="C3" s="10">
        <v>595040.63</v>
      </c>
      <c r="D3" t="s">
        <v>73</v>
      </c>
      <c r="E3">
        <v>3.3117999999999999</v>
      </c>
      <c r="F3">
        <v>0.25</v>
      </c>
      <c r="G3">
        <v>3.0617999999999999</v>
      </c>
    </row>
    <row r="4" spans="1:7" x14ac:dyDescent="0.25">
      <c r="A4" t="s">
        <v>30</v>
      </c>
      <c r="B4" t="s">
        <v>74</v>
      </c>
      <c r="C4" s="10">
        <v>-43070628</v>
      </c>
      <c r="D4" t="s">
        <v>75</v>
      </c>
      <c r="E4">
        <v>-1.2E-2</v>
      </c>
      <c r="F4">
        <v>0.45</v>
      </c>
      <c r="G4">
        <v>0.438</v>
      </c>
    </row>
    <row r="5" spans="1:7" x14ac:dyDescent="0.25">
      <c r="A5" t="s">
        <v>32</v>
      </c>
      <c r="B5" t="s">
        <v>74</v>
      </c>
      <c r="C5" s="10">
        <v>-250124.63</v>
      </c>
      <c r="D5" t="s">
        <v>76</v>
      </c>
      <c r="E5">
        <v>3.5468999999999999</v>
      </c>
      <c r="F5">
        <v>0.45</v>
      </c>
      <c r="G5">
        <v>3.9969000000000001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DFA2-C92E-4147-AA33-9BAF2D951DE1}">
  <dimension ref="A1:K3"/>
  <sheetViews>
    <sheetView tabSelected="1" workbookViewId="0">
      <selection activeCell="H22" sqref="H21:H22"/>
    </sheetView>
  </sheetViews>
  <sheetFormatPr defaultRowHeight="15" x14ac:dyDescent="0.25"/>
  <cols>
    <col min="2" max="2" width="10.85546875" bestFit="1" customWidth="1"/>
  </cols>
  <sheetData>
    <row r="1" spans="1:11" x14ac:dyDescent="0.25">
      <c r="A1" t="s">
        <v>72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</row>
    <row r="2" spans="1:11" x14ac:dyDescent="0.25">
      <c r="A2" t="s">
        <v>33</v>
      </c>
      <c r="B2" s="18">
        <v>45317</v>
      </c>
      <c r="C2" t="s">
        <v>87</v>
      </c>
      <c r="E2">
        <v>-106849.64</v>
      </c>
      <c r="F2">
        <v>0</v>
      </c>
      <c r="G2">
        <v>5.32</v>
      </c>
      <c r="H2">
        <v>0.46500000000000002</v>
      </c>
      <c r="I2">
        <v>-17.170000000000002</v>
      </c>
      <c r="J2">
        <v>-17.170000000000002</v>
      </c>
      <c r="K2">
        <v>-17.170000000000002</v>
      </c>
    </row>
    <row r="3" spans="1:11" x14ac:dyDescent="0.25">
      <c r="A3" t="s">
        <v>33</v>
      </c>
      <c r="B3" s="18">
        <v>45317</v>
      </c>
      <c r="C3" t="s">
        <v>87</v>
      </c>
      <c r="E3">
        <v>39581.64</v>
      </c>
      <c r="F3">
        <v>0</v>
      </c>
      <c r="G3">
        <v>5.31</v>
      </c>
      <c r="H3">
        <v>-0.3</v>
      </c>
      <c r="I3">
        <v>5.51</v>
      </c>
      <c r="J3">
        <v>5.51</v>
      </c>
      <c r="K3">
        <v>5.51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EA94-7093-4B27-9161-A00D2B285742}">
  <dimension ref="A1:W2"/>
  <sheetViews>
    <sheetView workbookViewId="0">
      <selection activeCell="T2" sqref="T2"/>
    </sheetView>
  </sheetViews>
  <sheetFormatPr defaultRowHeight="15" x14ac:dyDescent="0.25"/>
  <sheetData>
    <row r="1" spans="1:23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</row>
    <row r="2" spans="1:23" x14ac:dyDescent="0.25">
      <c r="A2" t="s">
        <v>111</v>
      </c>
      <c r="B2" t="s">
        <v>112</v>
      </c>
      <c r="C2" t="s">
        <v>2</v>
      </c>
      <c r="D2" t="s">
        <v>113</v>
      </c>
      <c r="E2" t="s">
        <v>114</v>
      </c>
      <c r="F2" t="s">
        <v>33</v>
      </c>
      <c r="G2" t="s">
        <v>115</v>
      </c>
      <c r="H2" s="18">
        <v>45317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11699441.65</v>
      </c>
      <c r="S2">
        <v>4933.26</v>
      </c>
      <c r="T2">
        <v>5.0599999999999996</v>
      </c>
      <c r="U2" t="s">
        <v>116</v>
      </c>
      <c r="V2">
        <v>5.31</v>
      </c>
      <c r="W2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D087-3519-4507-BD90-7E7336804F74}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117</v>
      </c>
      <c r="B1">
        <v>5.93</v>
      </c>
    </row>
    <row r="2" spans="1:2" x14ac:dyDescent="0.25">
      <c r="A2" t="s">
        <v>118</v>
      </c>
      <c r="B2">
        <v>5.33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AC0A-5FC1-4139-B04F-9062A6D17A27}">
  <dimension ref="A1:B1"/>
  <sheetViews>
    <sheetView workbookViewId="0">
      <selection activeCell="F30" sqref="F30"/>
    </sheetView>
  </sheetViews>
  <sheetFormatPr defaultRowHeight="15" x14ac:dyDescent="0.25"/>
  <sheetData>
    <row r="1" spans="1:2" x14ac:dyDescent="0.25">
      <c r="A1" t="s">
        <v>118</v>
      </c>
      <c r="B1">
        <v>5.08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GS</vt:lpstr>
      <vt:lpstr>BOAML</vt:lpstr>
      <vt:lpstr>UBS</vt:lpstr>
      <vt:lpstr>JPM</vt:lpstr>
      <vt:lpstr>MS</vt:lpstr>
      <vt:lpstr>CICC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Richard</dc:creator>
  <cp:lastModifiedBy>Zhou, Richard</cp:lastModifiedBy>
  <dcterms:created xsi:type="dcterms:W3CDTF">2015-06-05T18:17:20Z</dcterms:created>
  <dcterms:modified xsi:type="dcterms:W3CDTF">2024-01-30T02:36:33Z</dcterms:modified>
</cp:coreProperties>
</file>