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30" yWindow="525" windowWidth="19815" windowHeight="7620" activeTab="4"/>
  </bookViews>
  <sheets>
    <sheet name="Export Worksheet" sheetId="1" r:id="rId1"/>
    <sheet name="SQL" sheetId="2" r:id="rId2"/>
    <sheet name="Sheet1" sheetId="3" r:id="rId3"/>
    <sheet name="Sheet2" sheetId="4" r:id="rId4"/>
    <sheet name="Sheet3" sheetId="5" r:id="rId5"/>
  </sheets>
  <calcPr calcId="125725"/>
  <pivotCaches>
    <pivotCache cacheId="0" r:id="rId6"/>
    <pivotCache cacheId="1" r:id="rId7"/>
  </pivotCaches>
  <fileRecoveryPr repairLoad="1"/>
</workbook>
</file>

<file path=xl/calcChain.xml><?xml version="1.0" encoding="utf-8"?>
<calcChain xmlns="http://schemas.openxmlformats.org/spreadsheetml/2006/main">
  <c r="J29" i="3"/>
  <c r="I29"/>
</calcChain>
</file>

<file path=xl/sharedStrings.xml><?xml version="1.0" encoding="utf-8"?>
<sst xmlns="http://schemas.openxmlformats.org/spreadsheetml/2006/main" count="151" uniqueCount="37">
  <si>
    <t>Cust. Type</t>
  </si>
  <si>
    <t>Province</t>
  </si>
  <si>
    <t>District</t>
  </si>
  <si>
    <t>Count</t>
  </si>
  <si>
    <t>Prepaid</t>
  </si>
  <si>
    <t>Distribuidora de Maputo</t>
  </si>
  <si>
    <t>KaMubucuane</t>
  </si>
  <si>
    <t>KaTembe</t>
  </si>
  <si>
    <t>Área de Distribuição de Chimoio</t>
  </si>
  <si>
    <t>Chimoio</t>
  </si>
  <si>
    <t>KaMavota</t>
  </si>
  <si>
    <t>KaMaxakene</t>
  </si>
  <si>
    <t>Área de Distribuição de Nampula</t>
  </si>
  <si>
    <t>Nampula</t>
  </si>
  <si>
    <t>Área de Distrubuição de Nacala</t>
  </si>
  <si>
    <t>Nacala</t>
  </si>
  <si>
    <t>Área de Distribuição de Inhambane</t>
  </si>
  <si>
    <t>Inhambane</t>
  </si>
  <si>
    <t>Área de Distribuição da Beira</t>
  </si>
  <si>
    <t>Beira</t>
  </si>
  <si>
    <t>KaMphumo</t>
  </si>
  <si>
    <t>KaGuava</t>
  </si>
  <si>
    <t>Área de Distrubuição de Xai-Xai</t>
  </si>
  <si>
    <t>Xai-Xai Sede</t>
  </si>
  <si>
    <t>Área de Distrubuição da Provincia de Maputo</t>
  </si>
  <si>
    <t>ZDs</t>
  </si>
  <si>
    <t>Matola</t>
  </si>
  <si>
    <t>Infulene</t>
  </si>
  <si>
    <t>Machava</t>
  </si>
  <si>
    <t>Postpaid</t>
  </si>
  <si>
    <t>select 'Prepaid' "Cust. Type", province "Province", area "District",
       count(*) "Count"
  from (select c.boad_designacao province, c.bozd_designacao area, centre,
                client
           from int_supply s, edmcamp.customers_registered_one c
          where nis_rad is not null
            and client = lpad(c.bocl_nocontador, 11, 0)
            and c.rowid in
                (select max(rowid)
                   from edmcamp.customers_registered_one
                  where bocl_nocontador = c.bocl_nocontador))
 group by province, area
union all
select 'Postpaid' "Cust. Type", province "Province", area "District",
       count(*) "Count"
  from (select c.boad_designacao province, c.bozd_designacao area, centre,
                client
           from int_supply s, edmcamp.customers_registered_one c
          where nis_rad is not null
            and s.centre = lpad(c.bocl_contratoagencia, 3, 0)
            and s.client = lpad(c.bocl_contratonumero, 7, 0)
            and c.rowid in
                (select max(rowid)
                   from edmcamp.customers_registered_one
                  where bocl_nocontador = c.bocl_nocontador))
 group by province, area</t>
  </si>
  <si>
    <t>Row Labels</t>
  </si>
  <si>
    <t>Grand Total</t>
  </si>
  <si>
    <t>Column Labels</t>
  </si>
  <si>
    <t>Sum of Count</t>
  </si>
  <si>
    <t>Not in Cadastramento</t>
  </si>
  <si>
    <t>(blank)</t>
  </si>
</sst>
</file>

<file path=xl/styles.xml><?xml version="1.0" encoding="utf-8"?>
<styleSheet xmlns="http://schemas.openxmlformats.org/spreadsheetml/2006/main">
  <fonts count="2">
    <font>
      <sz val="11"/>
      <color indexed="8"/>
      <name val="Calibri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mlangeni" refreshedDate="41660.419668055554" createdVersion="3" refreshedVersion="3" minRefreshableVersion="3" recordCount="26">
  <cacheSource type="worksheet">
    <worksheetSource ref="A1:D27" sheet="Export Worksheet"/>
  </cacheSource>
  <cacheFields count="4">
    <cacheField name="Cust. Type" numFmtId="0">
      <sharedItems count="2">
        <s v="Prepaid"/>
        <s v="Postpaid"/>
      </sharedItems>
    </cacheField>
    <cacheField name="Province" numFmtId="0">
      <sharedItems count="8">
        <s v="Distribuidora de Maputo"/>
        <s v="Área de Distribuição de Chimoio"/>
        <s v="Área de Distribuição de Nampula"/>
        <s v="Área de Distrubuição de Nacala"/>
        <s v="Área de Distribuição de Inhambane"/>
        <s v="Área de Distribuição da Beira"/>
        <s v="Área de Distrubuição de Xai-Xai"/>
        <s v="Área de Distrubuição da Provincia de Maputo"/>
      </sharedItems>
    </cacheField>
    <cacheField name="District" numFmtId="0">
      <sharedItems count="16">
        <s v="KaMubucuane"/>
        <s v="KaTembe"/>
        <s v="Chimoio"/>
        <s v="KaMavota"/>
        <s v="KaMaxakene"/>
        <s v="Nampula"/>
        <s v="Nacala"/>
        <s v="Inhambane"/>
        <s v="Beira"/>
        <s v="KaMphumo"/>
        <s v="KaGuava"/>
        <s v="Xai-Xai Sede"/>
        <s v="ZDs"/>
        <s v="Matola"/>
        <s v="Infulene"/>
        <s v="Machava"/>
      </sharedItems>
    </cacheField>
    <cacheField name="Count" numFmtId="0">
      <sharedItems containsSemiMixedTypes="0" containsString="0" containsNumber="1" containsInteger="1" minValue="2" maxValue="37693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mlangeni" refreshedDate="41660.432268171295" createdVersion="3" refreshedVersion="3" minRefreshableVersion="3" recordCount="28">
  <cacheSource type="worksheet">
    <worksheetSource ref="A1:D29" sheet="Export Worksheet"/>
  </cacheSource>
  <cacheFields count="4">
    <cacheField name="Cust. Type" numFmtId="0">
      <sharedItems count="2">
        <s v="Prepaid"/>
        <s v="Postpaid"/>
      </sharedItems>
    </cacheField>
    <cacheField name="Province" numFmtId="0">
      <sharedItems count="9">
        <s v="Distribuidora de Maputo"/>
        <s v="Área de Distribuição de Chimoio"/>
        <s v="Área de Distribuição de Nampula"/>
        <s v="Área de Distrubuição de Nacala"/>
        <s v="Área de Distribuição de Inhambane"/>
        <s v="Área de Distribuição da Beira"/>
        <s v="Área de Distrubuição de Xai-Xai"/>
        <s v="Área de Distrubuição da Provincia de Maputo"/>
        <s v="Not in Cadastramento"/>
      </sharedItems>
    </cacheField>
    <cacheField name="District" numFmtId="0">
      <sharedItems containsBlank="1" count="17">
        <s v="KaMubucuane"/>
        <s v="KaTembe"/>
        <s v="Chimoio"/>
        <s v="KaMavota"/>
        <s v="KaMaxakene"/>
        <s v="Nampula"/>
        <s v="Nacala"/>
        <s v="Inhambane"/>
        <s v="Beira"/>
        <s v="KaMphumo"/>
        <s v="KaGuava"/>
        <s v="Xai-Xai Sede"/>
        <s v="ZDs"/>
        <s v="Matola"/>
        <s v="Infulene"/>
        <s v="Machava"/>
        <m/>
      </sharedItems>
    </cacheField>
    <cacheField name="Count" numFmtId="0">
      <sharedItems containsSemiMixedTypes="0" containsString="0" containsNumber="1" containsInteger="1" minValue="2" maxValue="22528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x v="0"/>
    <x v="0"/>
    <x v="0"/>
    <n v="32796"/>
  </r>
  <r>
    <x v="0"/>
    <x v="0"/>
    <x v="1"/>
    <n v="1349"/>
  </r>
  <r>
    <x v="0"/>
    <x v="1"/>
    <x v="2"/>
    <n v="14"/>
  </r>
  <r>
    <x v="0"/>
    <x v="0"/>
    <x v="3"/>
    <n v="20042"/>
  </r>
  <r>
    <x v="0"/>
    <x v="0"/>
    <x v="4"/>
    <n v="25923"/>
  </r>
  <r>
    <x v="0"/>
    <x v="2"/>
    <x v="5"/>
    <n v="29"/>
  </r>
  <r>
    <x v="0"/>
    <x v="3"/>
    <x v="6"/>
    <n v="3"/>
  </r>
  <r>
    <x v="0"/>
    <x v="4"/>
    <x v="7"/>
    <n v="18"/>
  </r>
  <r>
    <x v="0"/>
    <x v="5"/>
    <x v="8"/>
    <n v="5"/>
  </r>
  <r>
    <x v="0"/>
    <x v="0"/>
    <x v="9"/>
    <n v="15439"/>
  </r>
  <r>
    <x v="0"/>
    <x v="0"/>
    <x v="10"/>
    <n v="37693"/>
  </r>
  <r>
    <x v="0"/>
    <x v="6"/>
    <x v="11"/>
    <n v="11"/>
  </r>
  <r>
    <x v="0"/>
    <x v="7"/>
    <x v="12"/>
    <n v="7671"/>
  </r>
  <r>
    <x v="0"/>
    <x v="7"/>
    <x v="13"/>
    <n v="26199"/>
  </r>
  <r>
    <x v="0"/>
    <x v="7"/>
    <x v="14"/>
    <n v="31487"/>
  </r>
  <r>
    <x v="0"/>
    <x v="7"/>
    <x v="15"/>
    <n v="19436"/>
  </r>
  <r>
    <x v="1"/>
    <x v="0"/>
    <x v="0"/>
    <n v="982"/>
  </r>
  <r>
    <x v="1"/>
    <x v="0"/>
    <x v="1"/>
    <n v="2"/>
  </r>
  <r>
    <x v="1"/>
    <x v="0"/>
    <x v="3"/>
    <n v="169"/>
  </r>
  <r>
    <x v="1"/>
    <x v="0"/>
    <x v="4"/>
    <n v="41"/>
  </r>
  <r>
    <x v="1"/>
    <x v="0"/>
    <x v="9"/>
    <n v="2172"/>
  </r>
  <r>
    <x v="1"/>
    <x v="0"/>
    <x v="10"/>
    <n v="719"/>
  </r>
  <r>
    <x v="1"/>
    <x v="7"/>
    <x v="12"/>
    <n v="691"/>
  </r>
  <r>
    <x v="1"/>
    <x v="7"/>
    <x v="13"/>
    <n v="2058"/>
  </r>
  <r>
    <x v="1"/>
    <x v="7"/>
    <x v="14"/>
    <n v="2392"/>
  </r>
  <r>
    <x v="1"/>
    <x v="7"/>
    <x v="15"/>
    <n v="11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">
  <r>
    <x v="0"/>
    <x v="0"/>
    <x v="0"/>
    <n v="32796"/>
  </r>
  <r>
    <x v="0"/>
    <x v="0"/>
    <x v="1"/>
    <n v="1349"/>
  </r>
  <r>
    <x v="0"/>
    <x v="1"/>
    <x v="2"/>
    <n v="14"/>
  </r>
  <r>
    <x v="0"/>
    <x v="0"/>
    <x v="3"/>
    <n v="20042"/>
  </r>
  <r>
    <x v="0"/>
    <x v="0"/>
    <x v="4"/>
    <n v="25923"/>
  </r>
  <r>
    <x v="0"/>
    <x v="2"/>
    <x v="5"/>
    <n v="29"/>
  </r>
  <r>
    <x v="0"/>
    <x v="3"/>
    <x v="6"/>
    <n v="3"/>
  </r>
  <r>
    <x v="0"/>
    <x v="4"/>
    <x v="7"/>
    <n v="18"/>
  </r>
  <r>
    <x v="0"/>
    <x v="5"/>
    <x v="8"/>
    <n v="5"/>
  </r>
  <r>
    <x v="0"/>
    <x v="0"/>
    <x v="9"/>
    <n v="15439"/>
  </r>
  <r>
    <x v="0"/>
    <x v="0"/>
    <x v="10"/>
    <n v="37693"/>
  </r>
  <r>
    <x v="0"/>
    <x v="6"/>
    <x v="11"/>
    <n v="11"/>
  </r>
  <r>
    <x v="0"/>
    <x v="7"/>
    <x v="12"/>
    <n v="7671"/>
  </r>
  <r>
    <x v="0"/>
    <x v="7"/>
    <x v="13"/>
    <n v="26199"/>
  </r>
  <r>
    <x v="0"/>
    <x v="7"/>
    <x v="14"/>
    <n v="31487"/>
  </r>
  <r>
    <x v="0"/>
    <x v="7"/>
    <x v="15"/>
    <n v="19436"/>
  </r>
  <r>
    <x v="1"/>
    <x v="0"/>
    <x v="0"/>
    <n v="982"/>
  </r>
  <r>
    <x v="1"/>
    <x v="0"/>
    <x v="1"/>
    <n v="2"/>
  </r>
  <r>
    <x v="1"/>
    <x v="0"/>
    <x v="3"/>
    <n v="169"/>
  </r>
  <r>
    <x v="1"/>
    <x v="0"/>
    <x v="4"/>
    <n v="41"/>
  </r>
  <r>
    <x v="1"/>
    <x v="0"/>
    <x v="9"/>
    <n v="2172"/>
  </r>
  <r>
    <x v="1"/>
    <x v="0"/>
    <x v="10"/>
    <n v="719"/>
  </r>
  <r>
    <x v="1"/>
    <x v="7"/>
    <x v="12"/>
    <n v="691"/>
  </r>
  <r>
    <x v="1"/>
    <x v="7"/>
    <x v="13"/>
    <n v="2058"/>
  </r>
  <r>
    <x v="1"/>
    <x v="7"/>
    <x v="14"/>
    <n v="2392"/>
  </r>
  <r>
    <x v="1"/>
    <x v="7"/>
    <x v="15"/>
    <n v="1105"/>
  </r>
  <r>
    <x v="0"/>
    <x v="8"/>
    <x v="16"/>
    <n v="225280"/>
  </r>
  <r>
    <x v="1"/>
    <x v="8"/>
    <x v="16"/>
    <n v="1155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B3:E29" firstHeaderRow="1" firstDataRow="2" firstDataCol="1"/>
  <pivotFields count="4">
    <pivotField axis="axisCol" showAll="0">
      <items count="3">
        <item x="1"/>
        <item x="0"/>
        <item t="default"/>
      </items>
    </pivotField>
    <pivotField axis="axisRow" showAll="0">
      <items count="9">
        <item x="5"/>
        <item x="1"/>
        <item x="4"/>
        <item x="2"/>
        <item x="7"/>
        <item x="3"/>
        <item x="6"/>
        <item x="0"/>
        <item t="default"/>
      </items>
    </pivotField>
    <pivotField axis="axisRow" showAll="0">
      <items count="17">
        <item x="8"/>
        <item x="2"/>
        <item x="14"/>
        <item x="7"/>
        <item x="10"/>
        <item x="3"/>
        <item x="4"/>
        <item x="9"/>
        <item x="0"/>
        <item x="1"/>
        <item x="15"/>
        <item x="13"/>
        <item x="6"/>
        <item x="5"/>
        <item x="11"/>
        <item x="12"/>
        <item t="default"/>
      </items>
    </pivotField>
    <pivotField dataField="1" showAll="0"/>
  </pivotFields>
  <rowFields count="2">
    <field x="1"/>
    <field x="2"/>
  </rowFields>
  <rowItems count="25">
    <i>
      <x/>
    </i>
    <i r="1">
      <x/>
    </i>
    <i>
      <x v="1"/>
    </i>
    <i r="1">
      <x v="1"/>
    </i>
    <i>
      <x v="2"/>
    </i>
    <i r="1">
      <x v="3"/>
    </i>
    <i>
      <x v="3"/>
    </i>
    <i r="1">
      <x v="13"/>
    </i>
    <i>
      <x v="4"/>
    </i>
    <i r="1">
      <x v="2"/>
    </i>
    <i r="1">
      <x v="10"/>
    </i>
    <i r="1">
      <x v="11"/>
    </i>
    <i r="1">
      <x v="15"/>
    </i>
    <i>
      <x v="5"/>
    </i>
    <i r="1">
      <x v="12"/>
    </i>
    <i>
      <x v="6"/>
    </i>
    <i r="1">
      <x v="14"/>
    </i>
    <i>
      <x v="7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Count" fld="3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:D29" firstHeaderRow="1" firstDataRow="2" firstDataCol="1"/>
  <pivotFields count="4">
    <pivotField axis="axisCol" showAll="0">
      <items count="3">
        <item x="1"/>
        <item x="0"/>
        <item t="default"/>
      </items>
    </pivotField>
    <pivotField axis="axisRow" showAll="0">
      <items count="10">
        <item x="5"/>
        <item x="1"/>
        <item x="4"/>
        <item x="2"/>
        <item x="7"/>
        <item x="3"/>
        <item x="6"/>
        <item x="0"/>
        <item x="8"/>
        <item t="default"/>
      </items>
    </pivotField>
    <pivotField axis="axisRow" showAll="0">
      <items count="18">
        <item x="8"/>
        <item x="2"/>
        <item x="14"/>
        <item x="7"/>
        <item x="10"/>
        <item x="3"/>
        <item x="4"/>
        <item x="9"/>
        <item x="0"/>
        <item x="1"/>
        <item x="15"/>
        <item x="13"/>
        <item x="6"/>
        <item x="5"/>
        <item x="11"/>
        <item x="12"/>
        <item x="16"/>
        <item t="default"/>
      </items>
    </pivotField>
    <pivotField dataField="1" showAll="0"/>
  </pivotFields>
  <rowFields count="2">
    <field x="1"/>
    <field x="2"/>
  </rowFields>
  <rowItems count="27">
    <i>
      <x/>
    </i>
    <i r="1">
      <x/>
    </i>
    <i>
      <x v="1"/>
    </i>
    <i r="1">
      <x v="1"/>
    </i>
    <i>
      <x v="2"/>
    </i>
    <i r="1">
      <x v="3"/>
    </i>
    <i>
      <x v="3"/>
    </i>
    <i r="1">
      <x v="13"/>
    </i>
    <i>
      <x v="4"/>
    </i>
    <i r="1">
      <x v="2"/>
    </i>
    <i r="1">
      <x v="10"/>
    </i>
    <i r="1">
      <x v="11"/>
    </i>
    <i r="1">
      <x v="15"/>
    </i>
    <i>
      <x v="5"/>
    </i>
    <i r="1">
      <x v="12"/>
    </i>
    <i>
      <x v="6"/>
    </i>
    <i r="1">
      <x v="14"/>
    </i>
    <i>
      <x v="7"/>
    </i>
    <i r="1">
      <x v="4"/>
    </i>
    <i r="1">
      <x v="5"/>
    </i>
    <i r="1">
      <x v="6"/>
    </i>
    <i r="1">
      <x v="7"/>
    </i>
    <i r="1">
      <x v="8"/>
    </i>
    <i r="1">
      <x v="9"/>
    </i>
    <i>
      <x v="8"/>
    </i>
    <i r="1">
      <x v="1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Count" fld="3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29"/>
  <sheetViews>
    <sheetView workbookViewId="0">
      <pane ySplit="1" topLeftCell="A7" activePane="bottomLeft" state="frozen"/>
      <selection pane="bottomLeft" sqref="A1:D29"/>
    </sheetView>
  </sheetViews>
  <sheetFormatPr defaultRowHeight="15"/>
  <cols>
    <col min="1" max="1" width="10.140625" bestFit="1" customWidth="1"/>
    <col min="2" max="2" width="41.5703125" bestFit="1" customWidth="1"/>
    <col min="3" max="3" width="13.7109375" bestFit="1" customWidth="1"/>
    <col min="4" max="4" width="7.855468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s="1">
        <v>32796</v>
      </c>
    </row>
    <row r="3" spans="1:4">
      <c r="A3" t="s">
        <v>4</v>
      </c>
      <c r="B3" t="s">
        <v>5</v>
      </c>
      <c r="C3" t="s">
        <v>7</v>
      </c>
      <c r="D3" s="1">
        <v>1349</v>
      </c>
    </row>
    <row r="4" spans="1:4">
      <c r="A4" t="s">
        <v>4</v>
      </c>
      <c r="B4" t="s">
        <v>8</v>
      </c>
      <c r="C4" t="s">
        <v>9</v>
      </c>
      <c r="D4" s="1">
        <v>14</v>
      </c>
    </row>
    <row r="5" spans="1:4">
      <c r="A5" t="s">
        <v>4</v>
      </c>
      <c r="B5" t="s">
        <v>5</v>
      </c>
      <c r="C5" t="s">
        <v>10</v>
      </c>
      <c r="D5" s="1">
        <v>20042</v>
      </c>
    </row>
    <row r="6" spans="1:4">
      <c r="A6" t="s">
        <v>4</v>
      </c>
      <c r="B6" t="s">
        <v>5</v>
      </c>
      <c r="C6" t="s">
        <v>11</v>
      </c>
      <c r="D6" s="1">
        <v>25923</v>
      </c>
    </row>
    <row r="7" spans="1:4">
      <c r="A7" t="s">
        <v>4</v>
      </c>
      <c r="B7" t="s">
        <v>12</v>
      </c>
      <c r="C7" t="s">
        <v>13</v>
      </c>
      <c r="D7" s="1">
        <v>29</v>
      </c>
    </row>
    <row r="8" spans="1:4">
      <c r="A8" t="s">
        <v>4</v>
      </c>
      <c r="B8" t="s">
        <v>14</v>
      </c>
      <c r="C8" t="s">
        <v>15</v>
      </c>
      <c r="D8" s="1">
        <v>3</v>
      </c>
    </row>
    <row r="9" spans="1:4">
      <c r="A9" t="s">
        <v>4</v>
      </c>
      <c r="B9" t="s">
        <v>16</v>
      </c>
      <c r="C9" t="s">
        <v>17</v>
      </c>
      <c r="D9" s="1">
        <v>18</v>
      </c>
    </row>
    <row r="10" spans="1:4">
      <c r="A10" t="s">
        <v>4</v>
      </c>
      <c r="B10" t="s">
        <v>18</v>
      </c>
      <c r="C10" t="s">
        <v>19</v>
      </c>
      <c r="D10" s="1">
        <v>5</v>
      </c>
    </row>
    <row r="11" spans="1:4">
      <c r="A11" t="s">
        <v>4</v>
      </c>
      <c r="B11" t="s">
        <v>5</v>
      </c>
      <c r="C11" t="s">
        <v>20</v>
      </c>
      <c r="D11" s="1">
        <v>15439</v>
      </c>
    </row>
    <row r="12" spans="1:4">
      <c r="A12" t="s">
        <v>4</v>
      </c>
      <c r="B12" t="s">
        <v>5</v>
      </c>
      <c r="C12" t="s">
        <v>21</v>
      </c>
      <c r="D12" s="1">
        <v>37693</v>
      </c>
    </row>
    <row r="13" spans="1:4">
      <c r="A13" t="s">
        <v>4</v>
      </c>
      <c r="B13" t="s">
        <v>22</v>
      </c>
      <c r="C13" t="s">
        <v>23</v>
      </c>
      <c r="D13" s="1">
        <v>11</v>
      </c>
    </row>
    <row r="14" spans="1:4">
      <c r="A14" t="s">
        <v>4</v>
      </c>
      <c r="B14" t="s">
        <v>24</v>
      </c>
      <c r="C14" t="s">
        <v>25</v>
      </c>
      <c r="D14" s="1">
        <v>7671</v>
      </c>
    </row>
    <row r="15" spans="1:4">
      <c r="A15" t="s">
        <v>4</v>
      </c>
      <c r="B15" t="s">
        <v>24</v>
      </c>
      <c r="C15" t="s">
        <v>26</v>
      </c>
      <c r="D15" s="1">
        <v>26199</v>
      </c>
    </row>
    <row r="16" spans="1:4">
      <c r="A16" t="s">
        <v>4</v>
      </c>
      <c r="B16" t="s">
        <v>24</v>
      </c>
      <c r="C16" t="s">
        <v>27</v>
      </c>
      <c r="D16" s="1">
        <v>31487</v>
      </c>
    </row>
    <row r="17" spans="1:4">
      <c r="A17" t="s">
        <v>4</v>
      </c>
      <c r="B17" t="s">
        <v>24</v>
      </c>
      <c r="C17" t="s">
        <v>28</v>
      </c>
      <c r="D17" s="1">
        <v>19436</v>
      </c>
    </row>
    <row r="18" spans="1:4">
      <c r="A18" t="s">
        <v>29</v>
      </c>
      <c r="B18" t="s">
        <v>5</v>
      </c>
      <c r="C18" t="s">
        <v>6</v>
      </c>
      <c r="D18" s="1">
        <v>982</v>
      </c>
    </row>
    <row r="19" spans="1:4">
      <c r="A19" t="s">
        <v>29</v>
      </c>
      <c r="B19" t="s">
        <v>5</v>
      </c>
      <c r="C19" t="s">
        <v>7</v>
      </c>
      <c r="D19" s="1">
        <v>2</v>
      </c>
    </row>
    <row r="20" spans="1:4">
      <c r="A20" t="s">
        <v>29</v>
      </c>
      <c r="B20" t="s">
        <v>5</v>
      </c>
      <c r="C20" t="s">
        <v>10</v>
      </c>
      <c r="D20" s="1">
        <v>169</v>
      </c>
    </row>
    <row r="21" spans="1:4">
      <c r="A21" t="s">
        <v>29</v>
      </c>
      <c r="B21" t="s">
        <v>5</v>
      </c>
      <c r="C21" t="s">
        <v>11</v>
      </c>
      <c r="D21" s="1">
        <v>41</v>
      </c>
    </row>
    <row r="22" spans="1:4">
      <c r="A22" t="s">
        <v>29</v>
      </c>
      <c r="B22" t="s">
        <v>5</v>
      </c>
      <c r="C22" t="s">
        <v>20</v>
      </c>
      <c r="D22" s="1">
        <v>2172</v>
      </c>
    </row>
    <row r="23" spans="1:4">
      <c r="A23" t="s">
        <v>29</v>
      </c>
      <c r="B23" t="s">
        <v>5</v>
      </c>
      <c r="C23" t="s">
        <v>21</v>
      </c>
      <c r="D23" s="1">
        <v>719</v>
      </c>
    </row>
    <row r="24" spans="1:4">
      <c r="A24" t="s">
        <v>29</v>
      </c>
      <c r="B24" t="s">
        <v>24</v>
      </c>
      <c r="C24" t="s">
        <v>25</v>
      </c>
      <c r="D24" s="1">
        <v>691</v>
      </c>
    </row>
    <row r="25" spans="1:4">
      <c r="A25" t="s">
        <v>29</v>
      </c>
      <c r="B25" t="s">
        <v>24</v>
      </c>
      <c r="C25" t="s">
        <v>26</v>
      </c>
      <c r="D25" s="1">
        <v>2058</v>
      </c>
    </row>
    <row r="26" spans="1:4">
      <c r="A26" t="s">
        <v>29</v>
      </c>
      <c r="B26" t="s">
        <v>24</v>
      </c>
      <c r="C26" t="s">
        <v>27</v>
      </c>
      <c r="D26" s="1">
        <v>2392</v>
      </c>
    </row>
    <row r="27" spans="1:4">
      <c r="A27" t="s">
        <v>29</v>
      </c>
      <c r="B27" t="s">
        <v>24</v>
      </c>
      <c r="C27" t="s">
        <v>28</v>
      </c>
      <c r="D27" s="1">
        <v>1105</v>
      </c>
    </row>
    <row r="28" spans="1:4">
      <c r="A28" t="s">
        <v>4</v>
      </c>
      <c r="B28" t="s">
        <v>35</v>
      </c>
      <c r="D28" s="1">
        <v>225280</v>
      </c>
    </row>
    <row r="29" spans="1:4">
      <c r="A29" t="s">
        <v>29</v>
      </c>
      <c r="B29" t="s">
        <v>35</v>
      </c>
      <c r="D29" s="1">
        <v>115506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"/>
  <sheetViews>
    <sheetView workbookViewId="0"/>
  </sheetViews>
  <sheetFormatPr defaultRowHeight="15"/>
  <sheetData>
    <row r="2" spans="1:1">
      <c r="A2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3:J29"/>
  <sheetViews>
    <sheetView workbookViewId="0">
      <selection activeCell="B3" sqref="B3:E3"/>
    </sheetView>
  </sheetViews>
  <sheetFormatPr defaultRowHeight="15"/>
  <cols>
    <col min="2" max="2" width="43.5703125" bestFit="1" customWidth="1"/>
    <col min="3" max="3" width="16.28515625" bestFit="1" customWidth="1"/>
    <col min="4" max="4" width="7.85546875" bestFit="1" customWidth="1"/>
    <col min="5" max="5" width="11.28515625" bestFit="1" customWidth="1"/>
  </cols>
  <sheetData>
    <row r="3" spans="2:5">
      <c r="B3" s="2" t="s">
        <v>34</v>
      </c>
      <c r="C3" s="2" t="s">
        <v>33</v>
      </c>
    </row>
    <row r="4" spans="2:5">
      <c r="B4" s="2" t="s">
        <v>31</v>
      </c>
      <c r="C4" t="s">
        <v>29</v>
      </c>
      <c r="D4" t="s">
        <v>4</v>
      </c>
      <c r="E4" t="s">
        <v>32</v>
      </c>
    </row>
    <row r="5" spans="2:5">
      <c r="B5" s="3" t="s">
        <v>18</v>
      </c>
      <c r="C5" s="5"/>
      <c r="D5" s="5">
        <v>5</v>
      </c>
      <c r="E5" s="5">
        <v>5</v>
      </c>
    </row>
    <row r="6" spans="2:5">
      <c r="B6" s="4" t="s">
        <v>19</v>
      </c>
      <c r="C6" s="5"/>
      <c r="D6" s="5">
        <v>5</v>
      </c>
      <c r="E6" s="5">
        <v>5</v>
      </c>
    </row>
    <row r="7" spans="2:5">
      <c r="B7" s="3" t="s">
        <v>8</v>
      </c>
      <c r="C7" s="5"/>
      <c r="D7" s="5">
        <v>14</v>
      </c>
      <c r="E7" s="5">
        <v>14</v>
      </c>
    </row>
    <row r="8" spans="2:5">
      <c r="B8" s="4" t="s">
        <v>9</v>
      </c>
      <c r="C8" s="5"/>
      <c r="D8" s="5">
        <v>14</v>
      </c>
      <c r="E8" s="5">
        <v>14</v>
      </c>
    </row>
    <row r="9" spans="2:5">
      <c r="B9" s="3" t="s">
        <v>16</v>
      </c>
      <c r="C9" s="5"/>
      <c r="D9" s="5">
        <v>18</v>
      </c>
      <c r="E9" s="5">
        <v>18</v>
      </c>
    </row>
    <row r="10" spans="2:5">
      <c r="B10" s="4" t="s">
        <v>17</v>
      </c>
      <c r="C10" s="5"/>
      <c r="D10" s="5">
        <v>18</v>
      </c>
      <c r="E10" s="5">
        <v>18</v>
      </c>
    </row>
    <row r="11" spans="2:5">
      <c r="B11" s="3" t="s">
        <v>12</v>
      </c>
      <c r="C11" s="5"/>
      <c r="D11" s="5">
        <v>29</v>
      </c>
      <c r="E11" s="5">
        <v>29</v>
      </c>
    </row>
    <row r="12" spans="2:5">
      <c r="B12" s="4" t="s">
        <v>13</v>
      </c>
      <c r="C12" s="5"/>
      <c r="D12" s="5">
        <v>29</v>
      </c>
      <c r="E12" s="5">
        <v>29</v>
      </c>
    </row>
    <row r="13" spans="2:5">
      <c r="B13" s="3" t="s">
        <v>24</v>
      </c>
      <c r="C13" s="5">
        <v>6246</v>
      </c>
      <c r="D13" s="5">
        <v>84793</v>
      </c>
      <c r="E13" s="5">
        <v>91039</v>
      </c>
    </row>
    <row r="14" spans="2:5">
      <c r="B14" s="4" t="s">
        <v>27</v>
      </c>
      <c r="C14" s="5">
        <v>2392</v>
      </c>
      <c r="D14" s="5">
        <v>31487</v>
      </c>
      <c r="E14" s="5">
        <v>33879</v>
      </c>
    </row>
    <row r="15" spans="2:5">
      <c r="B15" s="4" t="s">
        <v>28</v>
      </c>
      <c r="C15" s="5">
        <v>1105</v>
      </c>
      <c r="D15" s="5">
        <v>19436</v>
      </c>
      <c r="E15" s="5">
        <v>20541</v>
      </c>
    </row>
    <row r="16" spans="2:5">
      <c r="B16" s="4" t="s">
        <v>26</v>
      </c>
      <c r="C16" s="5">
        <v>2058</v>
      </c>
      <c r="D16" s="5">
        <v>26199</v>
      </c>
      <c r="E16" s="5">
        <v>28257</v>
      </c>
    </row>
    <row r="17" spans="2:10">
      <c r="B17" s="4" t="s">
        <v>25</v>
      </c>
      <c r="C17" s="5">
        <v>691</v>
      </c>
      <c r="D17" s="5">
        <v>7671</v>
      </c>
      <c r="E17" s="5">
        <v>8362</v>
      </c>
    </row>
    <row r="18" spans="2:10">
      <c r="B18" s="3" t="s">
        <v>14</v>
      </c>
      <c r="C18" s="5"/>
      <c r="D18" s="5">
        <v>3</v>
      </c>
      <c r="E18" s="5">
        <v>3</v>
      </c>
    </row>
    <row r="19" spans="2:10">
      <c r="B19" s="4" t="s">
        <v>15</v>
      </c>
      <c r="C19" s="5"/>
      <c r="D19" s="5">
        <v>3</v>
      </c>
      <c r="E19" s="5">
        <v>3</v>
      </c>
    </row>
    <row r="20" spans="2:10">
      <c r="B20" s="3" t="s">
        <v>22</v>
      </c>
      <c r="C20" s="5"/>
      <c r="D20" s="5">
        <v>11</v>
      </c>
      <c r="E20" s="5">
        <v>11</v>
      </c>
    </row>
    <row r="21" spans="2:10">
      <c r="B21" s="4" t="s">
        <v>23</v>
      </c>
      <c r="C21" s="5"/>
      <c r="D21" s="5">
        <v>11</v>
      </c>
      <c r="E21" s="5">
        <v>11</v>
      </c>
    </row>
    <row r="22" spans="2:10">
      <c r="B22" s="3" t="s">
        <v>5</v>
      </c>
      <c r="C22" s="5">
        <v>4085</v>
      </c>
      <c r="D22" s="5">
        <v>133242</v>
      </c>
      <c r="E22" s="5">
        <v>137327</v>
      </c>
    </row>
    <row r="23" spans="2:10">
      <c r="B23" s="4" t="s">
        <v>21</v>
      </c>
      <c r="C23" s="5">
        <v>719</v>
      </c>
      <c r="D23" s="5">
        <v>37693</v>
      </c>
      <c r="E23" s="5">
        <v>38412</v>
      </c>
    </row>
    <row r="24" spans="2:10">
      <c r="B24" s="4" t="s">
        <v>10</v>
      </c>
      <c r="C24" s="5">
        <v>169</v>
      </c>
      <c r="D24" s="5">
        <v>20042</v>
      </c>
      <c r="E24" s="5">
        <v>20211</v>
      </c>
    </row>
    <row r="25" spans="2:10">
      <c r="B25" s="4" t="s">
        <v>11</v>
      </c>
      <c r="C25" s="5">
        <v>41</v>
      </c>
      <c r="D25" s="5">
        <v>25923</v>
      </c>
      <c r="E25" s="5">
        <v>25964</v>
      </c>
    </row>
    <row r="26" spans="2:10">
      <c r="B26" s="4" t="s">
        <v>20</v>
      </c>
      <c r="C26" s="5">
        <v>2172</v>
      </c>
      <c r="D26" s="5">
        <v>15439</v>
      </c>
      <c r="E26" s="5">
        <v>17611</v>
      </c>
    </row>
    <row r="27" spans="2:10">
      <c r="B27" s="4" t="s">
        <v>6</v>
      </c>
      <c r="C27" s="5">
        <v>982</v>
      </c>
      <c r="D27" s="5">
        <v>32796</v>
      </c>
      <c r="E27" s="5">
        <v>33778</v>
      </c>
      <c r="I27">
        <v>218115</v>
      </c>
      <c r="J27">
        <v>10331</v>
      </c>
    </row>
    <row r="28" spans="2:10">
      <c r="B28" s="4" t="s">
        <v>7</v>
      </c>
      <c r="C28" s="5">
        <v>2</v>
      </c>
      <c r="D28" s="5">
        <v>1349</v>
      </c>
      <c r="E28" s="5">
        <v>1351</v>
      </c>
      <c r="I28">
        <v>443395</v>
      </c>
      <c r="J28">
        <v>125837</v>
      </c>
    </row>
    <row r="29" spans="2:10">
      <c r="B29" s="3" t="s">
        <v>32</v>
      </c>
      <c r="C29" s="5">
        <v>10331</v>
      </c>
      <c r="D29" s="5">
        <v>218115</v>
      </c>
      <c r="E29" s="5">
        <v>228446</v>
      </c>
      <c r="I29">
        <f>I28-I27</f>
        <v>225280</v>
      </c>
      <c r="J29">
        <f>J28-J27</f>
        <v>115506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9"/>
  <sheetViews>
    <sheetView workbookViewId="0">
      <selection sqref="A1:D29"/>
    </sheetView>
  </sheetViews>
  <sheetFormatPr defaultRowHeight="15"/>
  <cols>
    <col min="1" max="1" width="43.5703125" bestFit="1" customWidth="1"/>
    <col min="2" max="2" width="16.28515625" bestFit="1" customWidth="1"/>
    <col min="3" max="3" width="7.85546875" customWidth="1"/>
    <col min="4" max="4" width="11.28515625" bestFit="1" customWidth="1"/>
  </cols>
  <sheetData>
    <row r="1" spans="1:4">
      <c r="A1" s="2" t="s">
        <v>34</v>
      </c>
      <c r="B1" s="2" t="s">
        <v>33</v>
      </c>
    </row>
    <row r="2" spans="1:4">
      <c r="A2" s="2" t="s">
        <v>31</v>
      </c>
      <c r="B2" t="s">
        <v>29</v>
      </c>
      <c r="C2" t="s">
        <v>4</v>
      </c>
      <c r="D2" t="s">
        <v>32</v>
      </c>
    </row>
    <row r="3" spans="1:4">
      <c r="A3" s="3" t="s">
        <v>18</v>
      </c>
      <c r="B3" s="5"/>
      <c r="C3" s="5">
        <v>5</v>
      </c>
      <c r="D3" s="5">
        <v>5</v>
      </c>
    </row>
    <row r="4" spans="1:4">
      <c r="A4" s="4" t="s">
        <v>19</v>
      </c>
      <c r="B4" s="5"/>
      <c r="C4" s="5">
        <v>5</v>
      </c>
      <c r="D4" s="5">
        <v>5</v>
      </c>
    </row>
    <row r="5" spans="1:4">
      <c r="A5" s="3" t="s">
        <v>8</v>
      </c>
      <c r="B5" s="5"/>
      <c r="C5" s="5">
        <v>14</v>
      </c>
      <c r="D5" s="5">
        <v>14</v>
      </c>
    </row>
    <row r="6" spans="1:4">
      <c r="A6" s="4" t="s">
        <v>9</v>
      </c>
      <c r="B6" s="5"/>
      <c r="C6" s="5">
        <v>14</v>
      </c>
      <c r="D6" s="5">
        <v>14</v>
      </c>
    </row>
    <row r="7" spans="1:4">
      <c r="A7" s="3" t="s">
        <v>16</v>
      </c>
      <c r="B7" s="5"/>
      <c r="C7" s="5">
        <v>18</v>
      </c>
      <c r="D7" s="5">
        <v>18</v>
      </c>
    </row>
    <row r="8" spans="1:4">
      <c r="A8" s="4" t="s">
        <v>17</v>
      </c>
      <c r="B8" s="5"/>
      <c r="C8" s="5">
        <v>18</v>
      </c>
      <c r="D8" s="5">
        <v>18</v>
      </c>
    </row>
    <row r="9" spans="1:4">
      <c r="A9" s="3" t="s">
        <v>12</v>
      </c>
      <c r="B9" s="5"/>
      <c r="C9" s="5">
        <v>29</v>
      </c>
      <c r="D9" s="5">
        <v>29</v>
      </c>
    </row>
    <row r="10" spans="1:4">
      <c r="A10" s="4" t="s">
        <v>13</v>
      </c>
      <c r="B10" s="5"/>
      <c r="C10" s="5">
        <v>29</v>
      </c>
      <c r="D10" s="5">
        <v>29</v>
      </c>
    </row>
    <row r="11" spans="1:4">
      <c r="A11" s="3" t="s">
        <v>24</v>
      </c>
      <c r="B11" s="5">
        <v>6246</v>
      </c>
      <c r="C11" s="5">
        <v>84793</v>
      </c>
      <c r="D11" s="5">
        <v>91039</v>
      </c>
    </row>
    <row r="12" spans="1:4">
      <c r="A12" s="4" t="s">
        <v>27</v>
      </c>
      <c r="B12" s="5">
        <v>2392</v>
      </c>
      <c r="C12" s="5">
        <v>31487</v>
      </c>
      <c r="D12" s="5">
        <v>33879</v>
      </c>
    </row>
    <row r="13" spans="1:4">
      <c r="A13" s="4" t="s">
        <v>28</v>
      </c>
      <c r="B13" s="5">
        <v>1105</v>
      </c>
      <c r="C13" s="5">
        <v>19436</v>
      </c>
      <c r="D13" s="5">
        <v>20541</v>
      </c>
    </row>
    <row r="14" spans="1:4">
      <c r="A14" s="4" t="s">
        <v>26</v>
      </c>
      <c r="B14" s="5">
        <v>2058</v>
      </c>
      <c r="C14" s="5">
        <v>26199</v>
      </c>
      <c r="D14" s="5">
        <v>28257</v>
      </c>
    </row>
    <row r="15" spans="1:4">
      <c r="A15" s="4" t="s">
        <v>25</v>
      </c>
      <c r="B15" s="5">
        <v>691</v>
      </c>
      <c r="C15" s="5">
        <v>7671</v>
      </c>
      <c r="D15" s="5">
        <v>8362</v>
      </c>
    </row>
    <row r="16" spans="1:4">
      <c r="A16" s="3" t="s">
        <v>14</v>
      </c>
      <c r="B16" s="5"/>
      <c r="C16" s="5">
        <v>3</v>
      </c>
      <c r="D16" s="5">
        <v>3</v>
      </c>
    </row>
    <row r="17" spans="1:4">
      <c r="A17" s="4" t="s">
        <v>15</v>
      </c>
      <c r="B17" s="5"/>
      <c r="C17" s="5">
        <v>3</v>
      </c>
      <c r="D17" s="5">
        <v>3</v>
      </c>
    </row>
    <row r="18" spans="1:4">
      <c r="A18" s="3" t="s">
        <v>22</v>
      </c>
      <c r="B18" s="5"/>
      <c r="C18" s="5">
        <v>11</v>
      </c>
      <c r="D18" s="5">
        <v>11</v>
      </c>
    </row>
    <row r="19" spans="1:4">
      <c r="A19" s="4" t="s">
        <v>23</v>
      </c>
      <c r="B19" s="5"/>
      <c r="C19" s="5">
        <v>11</v>
      </c>
      <c r="D19" s="5">
        <v>11</v>
      </c>
    </row>
    <row r="20" spans="1:4">
      <c r="A20" s="3" t="s">
        <v>5</v>
      </c>
      <c r="B20" s="5">
        <v>4085</v>
      </c>
      <c r="C20" s="5">
        <v>133242</v>
      </c>
      <c r="D20" s="5">
        <v>137327</v>
      </c>
    </row>
    <row r="21" spans="1:4">
      <c r="A21" s="4" t="s">
        <v>21</v>
      </c>
      <c r="B21" s="5">
        <v>719</v>
      </c>
      <c r="C21" s="5">
        <v>37693</v>
      </c>
      <c r="D21" s="5">
        <v>38412</v>
      </c>
    </row>
    <row r="22" spans="1:4">
      <c r="A22" s="4" t="s">
        <v>10</v>
      </c>
      <c r="B22" s="5">
        <v>169</v>
      </c>
      <c r="C22" s="5">
        <v>20042</v>
      </c>
      <c r="D22" s="5">
        <v>20211</v>
      </c>
    </row>
    <row r="23" spans="1:4">
      <c r="A23" s="4" t="s">
        <v>11</v>
      </c>
      <c r="B23" s="5">
        <v>41</v>
      </c>
      <c r="C23" s="5">
        <v>25923</v>
      </c>
      <c r="D23" s="5">
        <v>25964</v>
      </c>
    </row>
    <row r="24" spans="1:4">
      <c r="A24" s="4" t="s">
        <v>20</v>
      </c>
      <c r="B24" s="5">
        <v>2172</v>
      </c>
      <c r="C24" s="5">
        <v>15439</v>
      </c>
      <c r="D24" s="5">
        <v>17611</v>
      </c>
    </row>
    <row r="25" spans="1:4">
      <c r="A25" s="4" t="s">
        <v>6</v>
      </c>
      <c r="B25" s="5">
        <v>982</v>
      </c>
      <c r="C25" s="5">
        <v>32796</v>
      </c>
      <c r="D25" s="5">
        <v>33778</v>
      </c>
    </row>
    <row r="26" spans="1:4">
      <c r="A26" s="4" t="s">
        <v>7</v>
      </c>
      <c r="B26" s="5">
        <v>2</v>
      </c>
      <c r="C26" s="5">
        <v>1349</v>
      </c>
      <c r="D26" s="5">
        <v>1351</v>
      </c>
    </row>
    <row r="27" spans="1:4">
      <c r="A27" s="3" t="s">
        <v>35</v>
      </c>
      <c r="B27" s="5">
        <v>115506</v>
      </c>
      <c r="C27" s="5">
        <v>225280</v>
      </c>
      <c r="D27" s="5">
        <v>340786</v>
      </c>
    </row>
    <row r="28" spans="1:4">
      <c r="A28" s="4" t="s">
        <v>36</v>
      </c>
      <c r="B28" s="5">
        <v>115506</v>
      </c>
      <c r="C28" s="5">
        <v>225280</v>
      </c>
      <c r="D28" s="5">
        <v>340786</v>
      </c>
    </row>
    <row r="29" spans="1:4">
      <c r="A29" s="3" t="s">
        <v>32</v>
      </c>
      <c r="B29" s="5">
        <v>125837</v>
      </c>
      <c r="C29" s="5">
        <v>443395</v>
      </c>
      <c r="D29" s="5">
        <v>569232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B2" sqref="B2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Export Worksheet</vt:lpstr>
      <vt:lpstr>SQL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tmlangeni</cp:lastModifiedBy>
  <dcterms:created xsi:type="dcterms:W3CDTF">2014-01-21T05:55:49Z</dcterms:created>
  <dcterms:modified xsi:type="dcterms:W3CDTF">2014-01-21T08:55:31Z</dcterms:modified>
</cp:coreProperties>
</file>