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20235" windowHeight="6120" activeTab="3"/>
  </bookViews>
  <sheets>
    <sheet name="Title" sheetId="25" r:id="rId1"/>
    <sheet name="1. Descriptions of levels" sheetId="2" r:id="rId2"/>
    <sheet name="2 CATEGORIES AND LEVELS " sheetId="3" r:id="rId3"/>
    <sheet name="3. ALL COMPETENCES (SOURCE)" sheetId="1" r:id="rId4"/>
    <sheet name="3a PPP" sheetId="16" r:id="rId5"/>
    <sheet name="3b ORG" sheetId="10" r:id="rId6"/>
    <sheet name="3c HRM" sheetId="8" r:id="rId7"/>
    <sheet name="3d FPR" sheetId="9" r:id="rId8"/>
    <sheet name="3e ARD" sheetId="23" r:id="rId9"/>
    <sheet name="3f BIO" sheetId="11" r:id="rId10"/>
    <sheet name="3g LAR" sheetId="12" r:id="rId11"/>
    <sheet name="3h COM" sheetId="13" r:id="rId12"/>
    <sheet name="3i TRP" sheetId="14" r:id="rId13"/>
    <sheet name="3j AWA" sheetId="24" r:id="rId14"/>
    <sheet name="3k FLD" sheetId="15" r:id="rId15"/>
    <sheet name="3l TEC" sheetId="19" r:id="rId16"/>
    <sheet name="3m CAC" sheetId="17" r:id="rId17"/>
    <sheet name="3n UNI" sheetId="20" r:id="rId18"/>
    <sheet name="4 Counts of categories &amp; comps" sheetId="4" r:id="rId19"/>
    <sheet name="Sheet1" sheetId="5" r:id="rId20"/>
  </sheets>
  <calcPr calcId="145621" concurrentCalc="0"/>
</workbook>
</file>

<file path=xl/calcChain.xml><?xml version="1.0" encoding="utf-8"?>
<calcChain xmlns="http://schemas.openxmlformats.org/spreadsheetml/2006/main">
  <c r="A1" i="16" l="1"/>
  <c r="B1" i="16"/>
  <c r="C1" i="16"/>
  <c r="D1" i="16"/>
  <c r="E1" i="16"/>
  <c r="F1" i="16"/>
  <c r="G1" i="16"/>
  <c r="H1" i="16"/>
  <c r="I1" i="16"/>
  <c r="J1" i="16"/>
  <c r="D18" i="23"/>
  <c r="K7" i="4"/>
  <c r="J25" i="9"/>
  <c r="I25" i="9"/>
  <c r="H25" i="9"/>
  <c r="G25" i="9"/>
  <c r="C17" i="4"/>
  <c r="D17" i="4"/>
  <c r="E17" i="4"/>
  <c r="F17" i="4"/>
  <c r="G17" i="4"/>
  <c r="H17" i="4"/>
  <c r="I17" i="4"/>
  <c r="J7" i="4"/>
  <c r="J17" i="4"/>
  <c r="K11" i="4"/>
  <c r="K15" i="4"/>
  <c r="K17" i="4"/>
  <c r="B17" i="4"/>
  <c r="C34" i="4"/>
  <c r="D34" i="4"/>
  <c r="E34" i="4"/>
  <c r="F24" i="4"/>
  <c r="F34" i="4"/>
  <c r="B34" i="4"/>
  <c r="F21" i="4"/>
  <c r="F22" i="4"/>
  <c r="F23" i="4"/>
  <c r="F25" i="4"/>
  <c r="F26" i="4"/>
  <c r="F27" i="4"/>
  <c r="F28" i="4"/>
  <c r="F29" i="4"/>
  <c r="F30" i="4"/>
  <c r="F31" i="4"/>
  <c r="F32" i="4"/>
  <c r="F20" i="4"/>
  <c r="B4" i="20"/>
  <c r="C4" i="20"/>
  <c r="D4" i="20"/>
  <c r="E4" i="20"/>
  <c r="F4" i="20"/>
  <c r="G4" i="20"/>
  <c r="H4" i="20"/>
  <c r="I4" i="20"/>
  <c r="J4" i="20"/>
  <c r="A4" i="20"/>
  <c r="E7" i="10"/>
  <c r="J3" i="16"/>
  <c r="I3" i="16"/>
  <c r="H3" i="16"/>
  <c r="G3" i="16"/>
  <c r="F3" i="16"/>
  <c r="E3" i="16"/>
  <c r="D3" i="16"/>
  <c r="C3" i="16"/>
  <c r="B3" i="16"/>
  <c r="A3" i="16"/>
  <c r="J5" i="4"/>
  <c r="J6" i="4"/>
  <c r="J8" i="4"/>
  <c r="J9" i="4"/>
  <c r="J10" i="4"/>
  <c r="J11" i="4"/>
  <c r="J12" i="4"/>
  <c r="J13" i="4"/>
  <c r="J14" i="4"/>
  <c r="J15" i="4"/>
  <c r="J4" i="4"/>
  <c r="J3" i="4"/>
  <c r="B17" i="3"/>
  <c r="F17" i="3"/>
  <c r="E17" i="3"/>
  <c r="F20" i="3"/>
  <c r="E20" i="3"/>
  <c r="D20" i="3"/>
  <c r="B20" i="3"/>
  <c r="C20" i="3"/>
  <c r="F10" i="3"/>
  <c r="E10" i="3"/>
  <c r="D10" i="3"/>
  <c r="C10" i="3"/>
  <c r="B9" i="3"/>
  <c r="B10" i="3"/>
  <c r="A16" i="20"/>
  <c r="B16" i="20"/>
  <c r="C16" i="20"/>
  <c r="D16" i="20"/>
  <c r="E16" i="20"/>
  <c r="F16" i="20"/>
  <c r="G16" i="20"/>
  <c r="H16" i="20"/>
  <c r="I16" i="20"/>
  <c r="J16" i="20"/>
  <c r="D10" i="20"/>
  <c r="E10" i="20"/>
  <c r="F10" i="20"/>
  <c r="G10" i="20"/>
  <c r="H10" i="20"/>
  <c r="I10" i="20"/>
  <c r="J10" i="20"/>
  <c r="C10" i="20"/>
  <c r="B10" i="20"/>
  <c r="A10" i="20"/>
  <c r="H6" i="17"/>
  <c r="I6" i="17"/>
  <c r="J6" i="17"/>
  <c r="G6" i="17"/>
  <c r="H5" i="17"/>
  <c r="I5" i="17"/>
  <c r="J5" i="17"/>
  <c r="G5" i="17"/>
  <c r="H10" i="17"/>
  <c r="I10" i="17"/>
  <c r="J10" i="17"/>
  <c r="G10" i="17"/>
  <c r="H9" i="17"/>
  <c r="I9" i="17"/>
  <c r="J9" i="17"/>
  <c r="G9" i="17"/>
  <c r="H14" i="17"/>
  <c r="I14" i="17"/>
  <c r="J14" i="17"/>
  <c r="G14" i="17"/>
  <c r="H13" i="17"/>
  <c r="I13" i="17"/>
  <c r="J13" i="17"/>
  <c r="G13" i="17"/>
  <c r="H19" i="17"/>
  <c r="I19" i="17"/>
  <c r="J19" i="17"/>
  <c r="G19" i="17"/>
  <c r="H18" i="17"/>
  <c r="I18" i="17"/>
  <c r="J18" i="17"/>
  <c r="G18" i="17"/>
  <c r="A21" i="17"/>
  <c r="B21" i="17"/>
  <c r="C21" i="17"/>
  <c r="D21" i="17"/>
  <c r="E21" i="17"/>
  <c r="F21" i="17"/>
  <c r="G21" i="17"/>
  <c r="H21" i="17"/>
  <c r="I21" i="17"/>
  <c r="J21" i="17"/>
  <c r="J20" i="17"/>
  <c r="B20" i="17"/>
  <c r="C20" i="17"/>
  <c r="D20" i="17"/>
  <c r="E20" i="17"/>
  <c r="F20" i="17"/>
  <c r="G20" i="17"/>
  <c r="H20" i="17"/>
  <c r="I20" i="17"/>
  <c r="A20" i="17"/>
  <c r="B18" i="17"/>
  <c r="C18" i="17"/>
  <c r="D18" i="17"/>
  <c r="E18" i="17"/>
  <c r="F18" i="17"/>
  <c r="B19" i="17"/>
  <c r="C19" i="17"/>
  <c r="D19" i="17"/>
  <c r="E19" i="17"/>
  <c r="F19" i="17"/>
  <c r="A19" i="17"/>
  <c r="A18" i="17"/>
  <c r="A16" i="17"/>
  <c r="B16" i="17"/>
  <c r="C16" i="17"/>
  <c r="D16" i="17"/>
  <c r="E16" i="17"/>
  <c r="F16" i="17"/>
  <c r="G16" i="17"/>
  <c r="H16" i="17"/>
  <c r="I16" i="17"/>
  <c r="J16" i="17"/>
  <c r="A17" i="17"/>
  <c r="B17" i="17"/>
  <c r="C17" i="17"/>
  <c r="D17" i="17"/>
  <c r="E17" i="17"/>
  <c r="F17" i="17"/>
  <c r="G17" i="17"/>
  <c r="H17" i="17"/>
  <c r="I17" i="17"/>
  <c r="J17" i="17"/>
  <c r="B15" i="17"/>
  <c r="C15" i="17"/>
  <c r="D15" i="17"/>
  <c r="E15" i="17"/>
  <c r="F15" i="17"/>
  <c r="G15" i="17"/>
  <c r="H15" i="17"/>
  <c r="I15" i="17"/>
  <c r="J15" i="17"/>
  <c r="A15" i="17"/>
  <c r="B13" i="17"/>
  <c r="C13" i="17"/>
  <c r="D13" i="17"/>
  <c r="E13" i="17"/>
  <c r="F13" i="17"/>
  <c r="B14" i="17"/>
  <c r="C14" i="17"/>
  <c r="D14" i="17"/>
  <c r="E14" i="17"/>
  <c r="F14" i="17"/>
  <c r="A14" i="17"/>
  <c r="A13" i="17"/>
  <c r="A12" i="17"/>
  <c r="B12" i="17"/>
  <c r="C12" i="17"/>
  <c r="D12" i="17"/>
  <c r="E12" i="17"/>
  <c r="F12" i="17"/>
  <c r="G12" i="17"/>
  <c r="H12" i="17"/>
  <c r="I12" i="17"/>
  <c r="J12" i="17"/>
  <c r="J11" i="17"/>
  <c r="B11" i="17"/>
  <c r="C11" i="17"/>
  <c r="D11" i="17"/>
  <c r="E11" i="17"/>
  <c r="F11" i="17"/>
  <c r="G11" i="17"/>
  <c r="H11" i="17"/>
  <c r="I11" i="17"/>
  <c r="A11" i="17"/>
  <c r="B9" i="17"/>
  <c r="C9" i="17"/>
  <c r="D9" i="17"/>
  <c r="E9" i="17"/>
  <c r="F9" i="17"/>
  <c r="B10" i="17"/>
  <c r="C10" i="17"/>
  <c r="D10" i="17"/>
  <c r="E10" i="17"/>
  <c r="F10" i="17"/>
  <c r="A10" i="17"/>
  <c r="A9" i="17"/>
  <c r="A8" i="17"/>
  <c r="B8" i="17"/>
  <c r="C8" i="17"/>
  <c r="D8" i="17"/>
  <c r="E8" i="17"/>
  <c r="F8" i="17"/>
  <c r="G8" i="17"/>
  <c r="H8" i="17"/>
  <c r="I8" i="17"/>
  <c r="J8" i="17"/>
  <c r="B7" i="17"/>
  <c r="C7" i="17"/>
  <c r="D7" i="17"/>
  <c r="E7" i="17"/>
  <c r="F7" i="17"/>
  <c r="G7" i="17"/>
  <c r="H7" i="17"/>
  <c r="I7" i="17"/>
  <c r="J7" i="17"/>
  <c r="A7" i="17"/>
  <c r="B5" i="17"/>
  <c r="C5" i="17"/>
  <c r="D5" i="17"/>
  <c r="E5" i="17"/>
  <c r="F5" i="17"/>
  <c r="B6" i="17"/>
  <c r="C6" i="17"/>
  <c r="D6" i="17"/>
  <c r="E6" i="17"/>
  <c r="F6" i="17"/>
  <c r="A6" i="17"/>
  <c r="A5" i="17"/>
  <c r="B4" i="17"/>
  <c r="C4" i="17"/>
  <c r="D4" i="17"/>
  <c r="E4" i="17"/>
  <c r="F4" i="17"/>
  <c r="G4" i="17"/>
  <c r="H4" i="17"/>
  <c r="I4" i="17"/>
  <c r="J4" i="17"/>
  <c r="A4" i="17"/>
  <c r="B3" i="19"/>
  <c r="C3" i="19"/>
  <c r="D3" i="19"/>
  <c r="E3" i="19"/>
  <c r="F3" i="19"/>
  <c r="G3" i="19"/>
  <c r="H3" i="19"/>
  <c r="I3" i="19"/>
  <c r="J3" i="19"/>
  <c r="A3" i="19"/>
  <c r="A26" i="15"/>
  <c r="B26" i="15"/>
  <c r="C26" i="15"/>
  <c r="D26" i="15"/>
  <c r="E26" i="15"/>
  <c r="F26" i="15"/>
  <c r="G26" i="15"/>
  <c r="H26" i="15"/>
  <c r="I26" i="15"/>
  <c r="J26" i="15"/>
  <c r="A27" i="15"/>
  <c r="B27" i="15"/>
  <c r="C27" i="15"/>
  <c r="D27" i="15"/>
  <c r="E27" i="15"/>
  <c r="F27" i="15"/>
  <c r="G27" i="15"/>
  <c r="H27" i="15"/>
  <c r="I27" i="15"/>
  <c r="J27" i="15"/>
  <c r="A28" i="15"/>
  <c r="B28" i="15"/>
  <c r="C28" i="15"/>
  <c r="D28" i="15"/>
  <c r="E28" i="15"/>
  <c r="F28" i="15"/>
  <c r="G28" i="15"/>
  <c r="H28" i="15"/>
  <c r="I28" i="15"/>
  <c r="J28" i="15"/>
  <c r="A29" i="15"/>
  <c r="B29" i="15"/>
  <c r="C29" i="15"/>
  <c r="D29" i="15"/>
  <c r="E29" i="15"/>
  <c r="F29" i="15"/>
  <c r="G29" i="15"/>
  <c r="H29" i="15"/>
  <c r="I29" i="15"/>
  <c r="J29" i="15"/>
  <c r="A30" i="15"/>
  <c r="B30" i="15"/>
  <c r="C30" i="15"/>
  <c r="D30" i="15"/>
  <c r="E30" i="15"/>
  <c r="F30" i="15"/>
  <c r="G30" i="15"/>
  <c r="H30" i="15"/>
  <c r="I30" i="15"/>
  <c r="J30" i="15"/>
  <c r="J25" i="15"/>
  <c r="I25" i="15"/>
  <c r="H25" i="15"/>
  <c r="G25" i="15"/>
  <c r="F25" i="15"/>
  <c r="E25" i="15"/>
  <c r="D25" i="15"/>
  <c r="C25" i="15"/>
  <c r="B25" i="15"/>
  <c r="A25" i="15"/>
  <c r="J24" i="15"/>
  <c r="I24" i="15"/>
  <c r="H24" i="15"/>
  <c r="G24" i="15"/>
  <c r="F24" i="15"/>
  <c r="E24" i="15"/>
  <c r="D24" i="15"/>
  <c r="C24" i="15"/>
  <c r="B24" i="15"/>
  <c r="A24" i="15"/>
  <c r="J23" i="15"/>
  <c r="I23" i="15"/>
  <c r="H23" i="15"/>
  <c r="G23" i="15"/>
  <c r="F23" i="15"/>
  <c r="E23" i="15"/>
  <c r="D23" i="15"/>
  <c r="C23" i="15"/>
  <c r="B23" i="15"/>
  <c r="A23" i="15"/>
  <c r="A22" i="15"/>
  <c r="B22" i="15"/>
  <c r="C22" i="15"/>
  <c r="D22" i="15"/>
  <c r="E22" i="15"/>
  <c r="F22" i="15"/>
  <c r="G22" i="15"/>
  <c r="H22" i="15"/>
  <c r="I22" i="15"/>
  <c r="J22" i="15"/>
  <c r="A21" i="15"/>
  <c r="B21" i="15"/>
  <c r="C21" i="15"/>
  <c r="D21" i="15"/>
  <c r="E21" i="15"/>
  <c r="F21" i="15"/>
  <c r="G21" i="15"/>
  <c r="H21" i="15"/>
  <c r="I21" i="15"/>
  <c r="J21" i="15"/>
  <c r="A20" i="15"/>
  <c r="B20" i="15"/>
  <c r="C20" i="15"/>
  <c r="D20" i="15"/>
  <c r="E20" i="15"/>
  <c r="F20" i="15"/>
  <c r="G20" i="15"/>
  <c r="H20" i="15"/>
  <c r="I20" i="15"/>
  <c r="J20" i="15"/>
  <c r="A19" i="15"/>
  <c r="B19" i="15"/>
  <c r="C19" i="15"/>
  <c r="D19" i="15"/>
  <c r="E19" i="15"/>
  <c r="F19" i="15"/>
  <c r="G19" i="15"/>
  <c r="H19" i="15"/>
  <c r="I19" i="15"/>
  <c r="J19" i="15"/>
  <c r="A9" i="15"/>
  <c r="B9" i="15"/>
  <c r="C9" i="15"/>
  <c r="D9" i="15"/>
  <c r="E9" i="15"/>
  <c r="F9" i="15"/>
  <c r="G9" i="15"/>
  <c r="H9" i="15"/>
  <c r="I9" i="15"/>
  <c r="J9" i="15"/>
  <c r="A10" i="15"/>
  <c r="B10" i="15"/>
  <c r="C10" i="15"/>
  <c r="D10" i="15"/>
  <c r="E10" i="15"/>
  <c r="F10" i="15"/>
  <c r="G10" i="15"/>
  <c r="H10" i="15"/>
  <c r="I10" i="15"/>
  <c r="J10" i="15"/>
  <c r="A11" i="15"/>
  <c r="B11" i="15"/>
  <c r="C11" i="15"/>
  <c r="D11" i="15"/>
  <c r="E11" i="15"/>
  <c r="F11" i="15"/>
  <c r="G11" i="15"/>
  <c r="H11" i="15"/>
  <c r="I11" i="15"/>
  <c r="J11" i="15"/>
  <c r="A12" i="15"/>
  <c r="B12" i="15"/>
  <c r="C12" i="15"/>
  <c r="D12" i="15"/>
  <c r="E12" i="15"/>
  <c r="F12" i="15"/>
  <c r="G12" i="15"/>
  <c r="H12" i="15"/>
  <c r="I12" i="15"/>
  <c r="J12" i="15"/>
  <c r="A13" i="15"/>
  <c r="B13" i="15"/>
  <c r="C13" i="15"/>
  <c r="D13" i="15"/>
  <c r="E13" i="15"/>
  <c r="F13" i="15"/>
  <c r="G13" i="15"/>
  <c r="H13" i="15"/>
  <c r="I13" i="15"/>
  <c r="J13" i="15"/>
  <c r="A14" i="15"/>
  <c r="B14" i="15"/>
  <c r="C14" i="15"/>
  <c r="D14" i="15"/>
  <c r="E14" i="15"/>
  <c r="F14" i="15"/>
  <c r="G14" i="15"/>
  <c r="H14" i="15"/>
  <c r="I14" i="15"/>
  <c r="J14" i="15"/>
  <c r="A15" i="15"/>
  <c r="B15" i="15"/>
  <c r="C15" i="15"/>
  <c r="D15" i="15"/>
  <c r="E15" i="15"/>
  <c r="F15" i="15"/>
  <c r="G15" i="15"/>
  <c r="H15" i="15"/>
  <c r="I15" i="15"/>
  <c r="J15" i="15"/>
  <c r="A16" i="15"/>
  <c r="B16" i="15"/>
  <c r="C16" i="15"/>
  <c r="D16" i="15"/>
  <c r="E16" i="15"/>
  <c r="F16" i="15"/>
  <c r="G16" i="15"/>
  <c r="H16" i="15"/>
  <c r="I16" i="15"/>
  <c r="J16" i="15"/>
  <c r="A17" i="15"/>
  <c r="B17" i="15"/>
  <c r="C17" i="15"/>
  <c r="D17" i="15"/>
  <c r="E17" i="15"/>
  <c r="F17" i="15"/>
  <c r="G17" i="15"/>
  <c r="H17" i="15"/>
  <c r="I17" i="15"/>
  <c r="J17" i="15"/>
  <c r="A18" i="15"/>
  <c r="B18" i="15"/>
  <c r="C18" i="15"/>
  <c r="D18" i="15"/>
  <c r="E18" i="15"/>
  <c r="F18" i="15"/>
  <c r="G18" i="15"/>
  <c r="H18" i="15"/>
  <c r="I18" i="15"/>
  <c r="J18" i="15"/>
  <c r="J8" i="15"/>
  <c r="I8" i="15"/>
  <c r="H8" i="15"/>
  <c r="G8" i="15"/>
  <c r="F8" i="15"/>
  <c r="E8" i="15"/>
  <c r="D8" i="15"/>
  <c r="C8" i="15"/>
  <c r="B8" i="15"/>
  <c r="A8" i="15"/>
  <c r="J7" i="15"/>
  <c r="I7" i="15"/>
  <c r="H7" i="15"/>
  <c r="G7" i="15"/>
  <c r="F7" i="15"/>
  <c r="E7" i="15"/>
  <c r="D7" i="15"/>
  <c r="C7" i="15"/>
  <c r="B7" i="15"/>
  <c r="A7" i="15"/>
  <c r="J6" i="15"/>
  <c r="I6" i="15"/>
  <c r="H6" i="15"/>
  <c r="G6" i="15"/>
  <c r="F6" i="15"/>
  <c r="E6" i="15"/>
  <c r="D6" i="15"/>
  <c r="C6" i="15"/>
  <c r="B6" i="15"/>
  <c r="A6" i="15"/>
  <c r="J5" i="15"/>
  <c r="I5" i="15"/>
  <c r="H5" i="15"/>
  <c r="G5" i="15"/>
  <c r="F5" i="15"/>
  <c r="E5" i="15"/>
  <c r="D5" i="15"/>
  <c r="C5" i="15"/>
  <c r="B5" i="15"/>
  <c r="A5" i="15"/>
  <c r="B4" i="15"/>
  <c r="C4" i="15"/>
  <c r="D4" i="15"/>
  <c r="E4" i="15"/>
  <c r="F4" i="15"/>
  <c r="G4" i="15"/>
  <c r="H4" i="15"/>
  <c r="I4" i="15"/>
  <c r="J4" i="15"/>
  <c r="A4" i="15"/>
  <c r="J31" i="24"/>
  <c r="I31" i="24"/>
  <c r="H31" i="24"/>
  <c r="G31" i="24"/>
  <c r="F31" i="24"/>
  <c r="E31" i="24"/>
  <c r="D31" i="24"/>
  <c r="C31" i="24"/>
  <c r="B31" i="24"/>
  <c r="A31" i="24"/>
  <c r="J30" i="24"/>
  <c r="I30" i="24"/>
  <c r="H30" i="24"/>
  <c r="G30" i="24"/>
  <c r="F30" i="24"/>
  <c r="E30" i="24"/>
  <c r="D30" i="24"/>
  <c r="C30" i="24"/>
  <c r="B30" i="24"/>
  <c r="A30" i="24"/>
  <c r="J29" i="24"/>
  <c r="I29" i="24"/>
  <c r="H29" i="24"/>
  <c r="G29" i="24"/>
  <c r="F29" i="24"/>
  <c r="E29" i="24"/>
  <c r="D29" i="24"/>
  <c r="C29" i="24"/>
  <c r="B29" i="24"/>
  <c r="A29" i="24"/>
  <c r="J28" i="24"/>
  <c r="I28" i="24"/>
  <c r="H28" i="24"/>
  <c r="G28" i="24"/>
  <c r="F28" i="24"/>
  <c r="E28" i="24"/>
  <c r="D28" i="24"/>
  <c r="C28" i="24"/>
  <c r="B28" i="24"/>
  <c r="A28" i="24"/>
  <c r="J27" i="24"/>
  <c r="I27" i="24"/>
  <c r="H27" i="24"/>
  <c r="G27" i="24"/>
  <c r="F27" i="24"/>
  <c r="E27" i="24"/>
  <c r="D27" i="24"/>
  <c r="C27" i="24"/>
  <c r="B27" i="24"/>
  <c r="A27" i="24"/>
  <c r="J26" i="24"/>
  <c r="I26" i="24"/>
  <c r="H26" i="24"/>
  <c r="G26" i="24"/>
  <c r="F26" i="24"/>
  <c r="E26" i="24"/>
  <c r="D26" i="24"/>
  <c r="C26" i="24"/>
  <c r="B26" i="24"/>
  <c r="A26" i="24"/>
  <c r="J25" i="24"/>
  <c r="I25" i="24"/>
  <c r="H25" i="24"/>
  <c r="G25" i="24"/>
  <c r="F25" i="24"/>
  <c r="E25" i="24"/>
  <c r="D25" i="24"/>
  <c r="C25" i="24"/>
  <c r="B25" i="24"/>
  <c r="A25" i="24"/>
  <c r="J24" i="24"/>
  <c r="I24" i="24"/>
  <c r="H24" i="24"/>
  <c r="G24" i="24"/>
  <c r="F24" i="24"/>
  <c r="E24" i="24"/>
  <c r="D24" i="24"/>
  <c r="C24" i="24"/>
  <c r="B24" i="24"/>
  <c r="A24" i="24"/>
  <c r="J23" i="24"/>
  <c r="I23" i="24"/>
  <c r="H23" i="24"/>
  <c r="G23" i="24"/>
  <c r="F23" i="24"/>
  <c r="E23" i="24"/>
  <c r="D23" i="24"/>
  <c r="C23" i="24"/>
  <c r="B23" i="24"/>
  <c r="A23" i="24"/>
  <c r="J22" i="24"/>
  <c r="I22" i="24"/>
  <c r="H22" i="24"/>
  <c r="G22" i="24"/>
  <c r="F22" i="24"/>
  <c r="E22" i="24"/>
  <c r="D22" i="24"/>
  <c r="C22" i="24"/>
  <c r="B22" i="24"/>
  <c r="A22" i="24"/>
  <c r="J21" i="24"/>
  <c r="I21" i="24"/>
  <c r="H21" i="24"/>
  <c r="G21" i="24"/>
  <c r="F21" i="24"/>
  <c r="E21" i="24"/>
  <c r="D21" i="24"/>
  <c r="C21" i="24"/>
  <c r="B21" i="24"/>
  <c r="A21" i="24"/>
  <c r="J20" i="24"/>
  <c r="I20" i="24"/>
  <c r="H20" i="24"/>
  <c r="G20" i="24"/>
  <c r="F20" i="24"/>
  <c r="E20" i="24"/>
  <c r="D20" i="24"/>
  <c r="C20" i="24"/>
  <c r="B20" i="24"/>
  <c r="A20" i="24"/>
  <c r="J19" i="24"/>
  <c r="I19" i="24"/>
  <c r="H19" i="24"/>
  <c r="G19" i="24"/>
  <c r="F19" i="24"/>
  <c r="E19" i="24"/>
  <c r="D19" i="24"/>
  <c r="C19" i="24"/>
  <c r="B19" i="24"/>
  <c r="A19" i="24"/>
  <c r="J18" i="24"/>
  <c r="I18" i="24"/>
  <c r="H18" i="24"/>
  <c r="G18" i="24"/>
  <c r="F18" i="24"/>
  <c r="E18" i="24"/>
  <c r="D18" i="24"/>
  <c r="C18" i="24"/>
  <c r="B18" i="24"/>
  <c r="A18" i="24"/>
  <c r="J17" i="24"/>
  <c r="I17" i="24"/>
  <c r="H17" i="24"/>
  <c r="G17" i="24"/>
  <c r="F17" i="24"/>
  <c r="E17" i="24"/>
  <c r="D17" i="24"/>
  <c r="C17" i="24"/>
  <c r="B17" i="24"/>
  <c r="A17" i="24"/>
  <c r="J16" i="24"/>
  <c r="I16" i="24"/>
  <c r="H16" i="24"/>
  <c r="G16" i="24"/>
  <c r="F16" i="24"/>
  <c r="E16" i="24"/>
  <c r="D16" i="24"/>
  <c r="C16" i="24"/>
  <c r="B16" i="24"/>
  <c r="A16" i="24"/>
  <c r="J15" i="24"/>
  <c r="I15" i="24"/>
  <c r="H15" i="24"/>
  <c r="G15" i="24"/>
  <c r="F15" i="24"/>
  <c r="E15" i="24"/>
  <c r="D15" i="24"/>
  <c r="C15" i="24"/>
  <c r="B15" i="24"/>
  <c r="A15" i="24"/>
  <c r="J14" i="24"/>
  <c r="I14" i="24"/>
  <c r="H14" i="24"/>
  <c r="G14" i="24"/>
  <c r="F14" i="24"/>
  <c r="E14" i="24"/>
  <c r="D14" i="24"/>
  <c r="C14" i="24"/>
  <c r="B14" i="24"/>
  <c r="A14" i="24"/>
  <c r="J13" i="24"/>
  <c r="I13" i="24"/>
  <c r="H13" i="24"/>
  <c r="G13" i="24"/>
  <c r="F13" i="24"/>
  <c r="E13" i="24"/>
  <c r="D13" i="24"/>
  <c r="C13" i="24"/>
  <c r="B13" i="24"/>
  <c r="A13" i="24"/>
  <c r="J12" i="24"/>
  <c r="I12" i="24"/>
  <c r="H12" i="24"/>
  <c r="G12" i="24"/>
  <c r="F12" i="24"/>
  <c r="E12" i="24"/>
  <c r="D12" i="24"/>
  <c r="C12" i="24"/>
  <c r="B12" i="24"/>
  <c r="A12" i="24"/>
  <c r="J11" i="24"/>
  <c r="I11" i="24"/>
  <c r="H11" i="24"/>
  <c r="G11" i="24"/>
  <c r="F11" i="24"/>
  <c r="E11" i="24"/>
  <c r="D11" i="24"/>
  <c r="C11" i="24"/>
  <c r="B11" i="24"/>
  <c r="A11" i="24"/>
  <c r="J10" i="24"/>
  <c r="I10" i="24"/>
  <c r="H10" i="24"/>
  <c r="G10" i="24"/>
  <c r="F10" i="24"/>
  <c r="E10" i="24"/>
  <c r="D10" i="24"/>
  <c r="C10" i="24"/>
  <c r="B10" i="24"/>
  <c r="A10" i="24"/>
  <c r="J9" i="24"/>
  <c r="I9" i="24"/>
  <c r="H9" i="24"/>
  <c r="G9" i="24"/>
  <c r="F9" i="24"/>
  <c r="E9" i="24"/>
  <c r="D9" i="24"/>
  <c r="C9" i="24"/>
  <c r="B9" i="24"/>
  <c r="A9" i="24"/>
  <c r="J8" i="24"/>
  <c r="I8" i="24"/>
  <c r="H8" i="24"/>
  <c r="G8" i="24"/>
  <c r="F8" i="24"/>
  <c r="E8" i="24"/>
  <c r="D8" i="24"/>
  <c r="C8" i="24"/>
  <c r="B8" i="24"/>
  <c r="A8" i="24"/>
  <c r="J7" i="24"/>
  <c r="I7" i="24"/>
  <c r="H7" i="24"/>
  <c r="G7" i="24"/>
  <c r="F7" i="24"/>
  <c r="E7" i="24"/>
  <c r="D7" i="24"/>
  <c r="C7" i="24"/>
  <c r="B7" i="24"/>
  <c r="A7" i="24"/>
  <c r="J6" i="24"/>
  <c r="I6" i="24"/>
  <c r="H6" i="24"/>
  <c r="G6" i="24"/>
  <c r="F6" i="24"/>
  <c r="E6" i="24"/>
  <c r="D6" i="24"/>
  <c r="C6" i="24"/>
  <c r="B6" i="24"/>
  <c r="A6" i="24"/>
  <c r="J5" i="24"/>
  <c r="I5" i="24"/>
  <c r="H5" i="24"/>
  <c r="G5" i="24"/>
  <c r="F5" i="24"/>
  <c r="E5" i="24"/>
  <c r="D5" i="24"/>
  <c r="C5" i="24"/>
  <c r="B5" i="24"/>
  <c r="A5" i="24"/>
  <c r="J4" i="24"/>
  <c r="I4" i="24"/>
  <c r="H4" i="24"/>
  <c r="G4" i="24"/>
  <c r="F4" i="24"/>
  <c r="E4" i="24"/>
  <c r="D4" i="24"/>
  <c r="C4" i="24"/>
  <c r="B4" i="24"/>
  <c r="A4" i="24"/>
  <c r="J3" i="24"/>
  <c r="I3" i="24"/>
  <c r="H3" i="24"/>
  <c r="G3" i="24"/>
  <c r="F3" i="24"/>
  <c r="E3" i="24"/>
  <c r="D3" i="24"/>
  <c r="C3" i="24"/>
  <c r="B3" i="24"/>
  <c r="A3" i="24"/>
  <c r="J2" i="24"/>
  <c r="I2" i="24"/>
  <c r="H2" i="24"/>
  <c r="G2" i="24"/>
  <c r="F2" i="24"/>
  <c r="E2" i="24"/>
  <c r="D2" i="24"/>
  <c r="C2" i="24"/>
  <c r="B2" i="24"/>
  <c r="A2" i="24"/>
  <c r="J1" i="24"/>
  <c r="I1" i="24"/>
  <c r="H1" i="24"/>
  <c r="G1" i="24"/>
  <c r="F1" i="24"/>
  <c r="E1" i="24"/>
  <c r="D1" i="24"/>
  <c r="C1" i="24"/>
  <c r="B1" i="24"/>
  <c r="A1" i="24"/>
  <c r="A12" i="13"/>
  <c r="B12" i="13"/>
  <c r="C12" i="13"/>
  <c r="D12" i="13"/>
  <c r="E12" i="13"/>
  <c r="F12" i="13"/>
  <c r="G12" i="13"/>
  <c r="H12" i="13"/>
  <c r="I12" i="13"/>
  <c r="J12" i="13"/>
  <c r="J23" i="23"/>
  <c r="I23" i="23"/>
  <c r="H23" i="23"/>
  <c r="G23" i="23"/>
  <c r="F23" i="23"/>
  <c r="E23" i="23"/>
  <c r="D23" i="23"/>
  <c r="C23" i="23"/>
  <c r="B23" i="23"/>
  <c r="A23" i="23"/>
  <c r="J22" i="23"/>
  <c r="I22" i="23"/>
  <c r="H22" i="23"/>
  <c r="G22" i="23"/>
  <c r="F22" i="23"/>
  <c r="E22" i="23"/>
  <c r="D22" i="23"/>
  <c r="C22" i="23"/>
  <c r="B22" i="23"/>
  <c r="A22" i="23"/>
  <c r="F21" i="23"/>
  <c r="E21" i="23"/>
  <c r="D21" i="23"/>
  <c r="C21" i="23"/>
  <c r="B21" i="23"/>
  <c r="A21" i="23"/>
  <c r="F20" i="23"/>
  <c r="E20" i="23"/>
  <c r="D20" i="23"/>
  <c r="C20" i="23"/>
  <c r="B20" i="23"/>
  <c r="A20" i="23"/>
  <c r="J19" i="23"/>
  <c r="I19" i="23"/>
  <c r="H19" i="23"/>
  <c r="G19" i="23"/>
  <c r="F19" i="23"/>
  <c r="E19" i="23"/>
  <c r="D19" i="23"/>
  <c r="C19" i="23"/>
  <c r="B19" i="23"/>
  <c r="A19" i="23"/>
  <c r="J18" i="23"/>
  <c r="I18" i="23"/>
  <c r="H18" i="23"/>
  <c r="G18" i="23"/>
  <c r="F18" i="23"/>
  <c r="E18" i="23"/>
  <c r="C18" i="23"/>
  <c r="B18" i="23"/>
  <c r="A18" i="23"/>
  <c r="J17" i="23"/>
  <c r="I17" i="23"/>
  <c r="H17" i="23"/>
  <c r="G17" i="23"/>
  <c r="F17" i="23"/>
  <c r="E17" i="23"/>
  <c r="D17" i="23"/>
  <c r="C17" i="23"/>
  <c r="B17" i="23"/>
  <c r="A17" i="23"/>
  <c r="J16" i="23"/>
  <c r="I16" i="23"/>
  <c r="H16" i="23"/>
  <c r="G16" i="23"/>
  <c r="F16" i="23"/>
  <c r="E16" i="23"/>
  <c r="D16" i="23"/>
  <c r="C16" i="23"/>
  <c r="B16" i="23"/>
  <c r="A16" i="23"/>
  <c r="J15" i="23"/>
  <c r="I15" i="23"/>
  <c r="H15" i="23"/>
  <c r="G15" i="23"/>
  <c r="F15" i="23"/>
  <c r="E15" i="23"/>
  <c r="D15" i="23"/>
  <c r="C15" i="23"/>
  <c r="B15" i="23"/>
  <c r="A15" i="23"/>
  <c r="J14" i="23"/>
  <c r="I14" i="23"/>
  <c r="H14" i="23"/>
  <c r="G14" i="23"/>
  <c r="F14" i="23"/>
  <c r="E14" i="23"/>
  <c r="D14" i="23"/>
  <c r="C14" i="23"/>
  <c r="B14" i="23"/>
  <c r="A14" i="23"/>
  <c r="J13" i="23"/>
  <c r="I13" i="23"/>
  <c r="H13" i="23"/>
  <c r="G13" i="23"/>
  <c r="F13" i="23"/>
  <c r="E13" i="23"/>
  <c r="D13" i="23"/>
  <c r="C13" i="23"/>
  <c r="B13" i="23"/>
  <c r="A13" i="23"/>
  <c r="J12" i="23"/>
  <c r="I12" i="23"/>
  <c r="H12" i="23"/>
  <c r="G12" i="23"/>
  <c r="F12" i="23"/>
  <c r="E12" i="23"/>
  <c r="D12" i="23"/>
  <c r="C12" i="23"/>
  <c r="B12" i="23"/>
  <c r="A12" i="23"/>
  <c r="J11" i="23"/>
  <c r="I11" i="23"/>
  <c r="H11" i="23"/>
  <c r="G11" i="23"/>
  <c r="F11" i="23"/>
  <c r="E11" i="23"/>
  <c r="D11" i="23"/>
  <c r="C11" i="23"/>
  <c r="B11" i="23"/>
  <c r="A11" i="23"/>
  <c r="J10" i="23"/>
  <c r="I10" i="23"/>
  <c r="H10" i="23"/>
  <c r="G10" i="23"/>
  <c r="F10" i="23"/>
  <c r="E10" i="23"/>
  <c r="D10" i="23"/>
  <c r="C10" i="23"/>
  <c r="B10" i="23"/>
  <c r="A10" i="23"/>
  <c r="J9" i="23"/>
  <c r="I9" i="23"/>
  <c r="H9" i="23"/>
  <c r="G9" i="23"/>
  <c r="F9" i="23"/>
  <c r="E9" i="23"/>
  <c r="D9" i="23"/>
  <c r="C9" i="23"/>
  <c r="B9" i="23"/>
  <c r="A9" i="23"/>
  <c r="J8" i="23"/>
  <c r="I8" i="23"/>
  <c r="H8" i="23"/>
  <c r="G8" i="23"/>
  <c r="F8" i="23"/>
  <c r="E8" i="23"/>
  <c r="D8" i="23"/>
  <c r="C8" i="23"/>
  <c r="B8" i="23"/>
  <c r="A8" i="23"/>
  <c r="J7" i="23"/>
  <c r="I7" i="23"/>
  <c r="H7" i="23"/>
  <c r="G7" i="23"/>
  <c r="F7" i="23"/>
  <c r="E7" i="23"/>
  <c r="D7" i="23"/>
  <c r="C7" i="23"/>
  <c r="B7" i="23"/>
  <c r="A7" i="23"/>
  <c r="J6" i="23"/>
  <c r="I6" i="23"/>
  <c r="H6" i="23"/>
  <c r="G6" i="23"/>
  <c r="F6" i="23"/>
  <c r="E6" i="23"/>
  <c r="D6" i="23"/>
  <c r="C6" i="23"/>
  <c r="B6" i="23"/>
  <c r="A6" i="23"/>
  <c r="J5" i="23"/>
  <c r="I5" i="23"/>
  <c r="H5" i="23"/>
  <c r="G5" i="23"/>
  <c r="F5" i="23"/>
  <c r="E5" i="23"/>
  <c r="D5" i="23"/>
  <c r="C5" i="23"/>
  <c r="B5" i="23"/>
  <c r="A5" i="23"/>
  <c r="J4" i="23"/>
  <c r="I4" i="23"/>
  <c r="H4" i="23"/>
  <c r="G4" i="23"/>
  <c r="F4" i="23"/>
  <c r="E4" i="23"/>
  <c r="D4" i="23"/>
  <c r="C4" i="23"/>
  <c r="B4" i="23"/>
  <c r="A4" i="23"/>
  <c r="J21" i="23"/>
  <c r="I21" i="23"/>
  <c r="H21" i="23"/>
  <c r="G21" i="23"/>
  <c r="J20" i="23"/>
  <c r="I20" i="23"/>
  <c r="H20" i="23"/>
  <c r="G20" i="23"/>
  <c r="J3" i="23"/>
  <c r="I3" i="23"/>
  <c r="H3" i="23"/>
  <c r="G3" i="23"/>
  <c r="F3" i="23"/>
  <c r="E3" i="23"/>
  <c r="D3" i="23"/>
  <c r="C3" i="23"/>
  <c r="B3" i="23"/>
  <c r="A3" i="23"/>
  <c r="J2" i="23"/>
  <c r="I2" i="23"/>
  <c r="H2" i="23"/>
  <c r="G2" i="23"/>
  <c r="F2" i="23"/>
  <c r="E2" i="23"/>
  <c r="D2" i="23"/>
  <c r="C2" i="23"/>
  <c r="B2" i="23"/>
  <c r="A2" i="23"/>
  <c r="J1" i="23"/>
  <c r="I1" i="23"/>
  <c r="H1" i="23"/>
  <c r="G1" i="23"/>
  <c r="F1" i="23"/>
  <c r="E1" i="23"/>
  <c r="D1" i="23"/>
  <c r="C1" i="23"/>
  <c r="B1" i="23"/>
  <c r="A1" i="23"/>
  <c r="D4" i="9"/>
  <c r="E4" i="9"/>
  <c r="F4" i="9"/>
  <c r="G4" i="9"/>
  <c r="H4" i="9"/>
  <c r="I4" i="9"/>
  <c r="J4" i="9"/>
  <c r="B6" i="9"/>
  <c r="C6" i="9"/>
  <c r="D6" i="9"/>
  <c r="E6" i="9"/>
  <c r="F6" i="9"/>
  <c r="A6" i="9"/>
  <c r="H5" i="9"/>
  <c r="I5" i="9"/>
  <c r="J5" i="9"/>
  <c r="H6" i="9"/>
  <c r="I6" i="9"/>
  <c r="J6" i="9"/>
  <c r="G6" i="9"/>
  <c r="G5" i="9"/>
  <c r="H16" i="9"/>
  <c r="I16" i="9"/>
  <c r="J16" i="9"/>
  <c r="H17" i="9"/>
  <c r="I17" i="9"/>
  <c r="J17" i="9"/>
  <c r="G17" i="9"/>
  <c r="G16" i="9"/>
  <c r="H10" i="9"/>
  <c r="I10" i="9"/>
  <c r="J10" i="9"/>
  <c r="G10" i="9"/>
  <c r="H9" i="9"/>
  <c r="I9" i="9"/>
  <c r="J9" i="9"/>
  <c r="G9" i="9"/>
  <c r="B10" i="9"/>
  <c r="C10" i="9"/>
  <c r="D10" i="9"/>
  <c r="E10" i="9"/>
  <c r="F10" i="9"/>
  <c r="A10" i="9"/>
  <c r="B26" i="9"/>
  <c r="C26" i="9"/>
  <c r="D26" i="9"/>
  <c r="E26" i="9"/>
  <c r="F26" i="9"/>
  <c r="G26" i="9"/>
  <c r="H26" i="9"/>
  <c r="I26" i="9"/>
  <c r="J26" i="9"/>
  <c r="B27" i="9"/>
  <c r="C27" i="9"/>
  <c r="D27" i="9"/>
  <c r="E27" i="9"/>
  <c r="F27" i="9"/>
  <c r="G27" i="9"/>
  <c r="H27" i="9"/>
  <c r="I27" i="9"/>
  <c r="J27" i="9"/>
  <c r="B28" i="9"/>
  <c r="C28" i="9"/>
  <c r="D28" i="9"/>
  <c r="E28" i="9"/>
  <c r="F28" i="9"/>
  <c r="G28" i="9"/>
  <c r="H28" i="9"/>
  <c r="I28" i="9"/>
  <c r="J28" i="9"/>
  <c r="B29" i="9"/>
  <c r="C29" i="9"/>
  <c r="D29" i="9"/>
  <c r="E29" i="9"/>
  <c r="F29" i="9"/>
  <c r="G29" i="9"/>
  <c r="H29" i="9"/>
  <c r="I29" i="9"/>
  <c r="J29" i="9"/>
  <c r="A27" i="9"/>
  <c r="A28" i="9"/>
  <c r="A29" i="9"/>
  <c r="A26" i="9"/>
  <c r="B18" i="9"/>
  <c r="C18" i="9"/>
  <c r="D18" i="9"/>
  <c r="E18" i="9"/>
  <c r="F18" i="9"/>
  <c r="G18" i="9"/>
  <c r="H18" i="9"/>
  <c r="I18" i="9"/>
  <c r="J18" i="9"/>
  <c r="B19" i="9"/>
  <c r="C19" i="9"/>
  <c r="D19" i="9"/>
  <c r="E19" i="9"/>
  <c r="F19" i="9"/>
  <c r="G19" i="9"/>
  <c r="H19" i="9"/>
  <c r="I19" i="9"/>
  <c r="J19" i="9"/>
  <c r="B20" i="9"/>
  <c r="C20" i="9"/>
  <c r="D20" i="9"/>
  <c r="E20" i="9"/>
  <c r="F20" i="9"/>
  <c r="G20" i="9"/>
  <c r="H20" i="9"/>
  <c r="I20" i="9"/>
  <c r="J20" i="9"/>
  <c r="B21" i="9"/>
  <c r="C21" i="9"/>
  <c r="D21" i="9"/>
  <c r="E21" i="9"/>
  <c r="F21" i="9"/>
  <c r="G21" i="9"/>
  <c r="H21" i="9"/>
  <c r="I21" i="9"/>
  <c r="J21" i="9"/>
  <c r="B22" i="9"/>
  <c r="C22" i="9"/>
  <c r="D22" i="9"/>
  <c r="E22" i="9"/>
  <c r="F22" i="9"/>
  <c r="G22" i="9"/>
  <c r="H22" i="9"/>
  <c r="I22" i="9"/>
  <c r="J22" i="9"/>
  <c r="B23" i="9"/>
  <c r="C23" i="9"/>
  <c r="D23" i="9"/>
  <c r="E23" i="9"/>
  <c r="F23" i="9"/>
  <c r="G23" i="9"/>
  <c r="H23" i="9"/>
  <c r="I23" i="9"/>
  <c r="J23" i="9"/>
  <c r="A19" i="9"/>
  <c r="A20" i="9"/>
  <c r="A21" i="9"/>
  <c r="A22" i="9"/>
  <c r="A23" i="9"/>
  <c r="A18" i="9"/>
  <c r="A25" i="9"/>
  <c r="B25" i="9"/>
  <c r="C25" i="9"/>
  <c r="D25" i="9"/>
  <c r="E25" i="9"/>
  <c r="F25" i="9"/>
  <c r="B24" i="9"/>
  <c r="C24" i="9"/>
  <c r="D24" i="9"/>
  <c r="E24" i="9"/>
  <c r="F24" i="9"/>
  <c r="A24" i="9"/>
  <c r="A17" i="9"/>
  <c r="B17" i="9"/>
  <c r="C17" i="9"/>
  <c r="D17" i="9"/>
  <c r="E17" i="9"/>
  <c r="F17" i="9"/>
  <c r="B16" i="9"/>
  <c r="C16" i="9"/>
  <c r="D16" i="9"/>
  <c r="E16" i="9"/>
  <c r="F16" i="9"/>
  <c r="A16" i="9"/>
  <c r="B5" i="9"/>
  <c r="C5" i="9"/>
  <c r="D5" i="9"/>
  <c r="E5" i="9"/>
  <c r="F5" i="9"/>
  <c r="B9" i="9"/>
  <c r="C9" i="9"/>
  <c r="D9" i="9"/>
  <c r="E9" i="9"/>
  <c r="F9" i="9"/>
  <c r="A9" i="9"/>
  <c r="A7" i="9"/>
  <c r="A8" i="9"/>
  <c r="A11" i="9"/>
  <c r="A12" i="9"/>
  <c r="A13" i="9"/>
  <c r="A14" i="9"/>
  <c r="A15" i="9"/>
  <c r="A5" i="9"/>
  <c r="B4" i="9"/>
  <c r="C4" i="9"/>
  <c r="A4" i="9"/>
  <c r="B11" i="9"/>
  <c r="C11" i="9"/>
  <c r="D11" i="9"/>
  <c r="E11" i="9"/>
  <c r="F11" i="9"/>
  <c r="G11" i="9"/>
  <c r="H11" i="9"/>
  <c r="I11" i="9"/>
  <c r="J11" i="9"/>
  <c r="B12" i="9"/>
  <c r="C12" i="9"/>
  <c r="D12" i="9"/>
  <c r="E12" i="9"/>
  <c r="F12" i="9"/>
  <c r="G12" i="9"/>
  <c r="H12" i="9"/>
  <c r="I12" i="9"/>
  <c r="J12" i="9"/>
  <c r="B13" i="9"/>
  <c r="C13" i="9"/>
  <c r="D13" i="9"/>
  <c r="E13" i="9"/>
  <c r="F13" i="9"/>
  <c r="G13" i="9"/>
  <c r="H13" i="9"/>
  <c r="I13" i="9"/>
  <c r="J13" i="9"/>
  <c r="B14" i="9"/>
  <c r="C14" i="9"/>
  <c r="D14" i="9"/>
  <c r="E14" i="9"/>
  <c r="F14" i="9"/>
  <c r="G14" i="9"/>
  <c r="H14" i="9"/>
  <c r="I14" i="9"/>
  <c r="J14" i="9"/>
  <c r="B15" i="9"/>
  <c r="C15" i="9"/>
  <c r="D15" i="9"/>
  <c r="E15" i="9"/>
  <c r="F15" i="9"/>
  <c r="G15" i="9"/>
  <c r="H15" i="9"/>
  <c r="I15" i="9"/>
  <c r="J15" i="9"/>
  <c r="B8" i="9"/>
  <c r="C8" i="9"/>
  <c r="D8" i="9"/>
  <c r="E8" i="9"/>
  <c r="F8" i="9"/>
  <c r="G8" i="9"/>
  <c r="H8" i="9"/>
  <c r="I8" i="9"/>
  <c r="J8" i="9"/>
  <c r="B7" i="9"/>
  <c r="C7" i="9"/>
  <c r="D7" i="9"/>
  <c r="E7" i="9"/>
  <c r="F7" i="9"/>
  <c r="G7" i="9"/>
  <c r="H7" i="9"/>
  <c r="I7" i="9"/>
  <c r="J7" i="9"/>
  <c r="A25" i="10"/>
  <c r="B25" i="10"/>
  <c r="C25" i="10"/>
  <c r="D25" i="10"/>
  <c r="E25" i="10"/>
  <c r="F25" i="10"/>
  <c r="G25" i="10"/>
  <c r="H25" i="10"/>
  <c r="A15" i="10"/>
  <c r="B15" i="10"/>
  <c r="C15" i="10"/>
  <c r="D15" i="10"/>
  <c r="E15" i="10"/>
  <c r="F15" i="10"/>
  <c r="G15" i="10"/>
  <c r="H15" i="10"/>
  <c r="A1" i="8"/>
  <c r="B1" i="8"/>
  <c r="C1" i="8"/>
  <c r="D1" i="8"/>
  <c r="E1" i="8"/>
  <c r="F1" i="8"/>
  <c r="G1" i="8"/>
  <c r="H1" i="8"/>
  <c r="I1" i="8"/>
  <c r="J1" i="8"/>
  <c r="A2" i="8"/>
  <c r="B2" i="8"/>
  <c r="C2" i="8"/>
  <c r="D2" i="8"/>
  <c r="E2" i="8"/>
  <c r="F2" i="8"/>
  <c r="G2" i="8"/>
  <c r="H2" i="8"/>
  <c r="I2" i="8"/>
  <c r="J2" i="8"/>
  <c r="A3" i="8"/>
  <c r="B3" i="8"/>
  <c r="C3" i="8"/>
  <c r="D3" i="8"/>
  <c r="E3" i="8"/>
  <c r="F3" i="8"/>
  <c r="G3" i="8"/>
  <c r="H3" i="8"/>
  <c r="I3" i="8"/>
  <c r="J3" i="8"/>
  <c r="A4" i="8"/>
  <c r="B4" i="8"/>
  <c r="C4" i="8"/>
  <c r="D4" i="8"/>
  <c r="E4" i="8"/>
  <c r="F4" i="8"/>
  <c r="G4" i="8"/>
  <c r="H4" i="8"/>
  <c r="I4" i="8"/>
  <c r="J4" i="8"/>
  <c r="A5" i="8"/>
  <c r="B5" i="8"/>
  <c r="C5" i="8"/>
  <c r="D5" i="8"/>
  <c r="E5" i="8"/>
  <c r="F5" i="8"/>
  <c r="G5" i="8"/>
  <c r="H5" i="8"/>
  <c r="I5" i="8"/>
  <c r="J5" i="8"/>
  <c r="A6" i="8"/>
  <c r="B6" i="8"/>
  <c r="C6" i="8"/>
  <c r="D6" i="8"/>
  <c r="E6" i="8"/>
  <c r="F6" i="8"/>
  <c r="G6" i="8"/>
  <c r="H6" i="8"/>
  <c r="I6" i="8"/>
  <c r="J6" i="8"/>
  <c r="A7" i="8"/>
  <c r="B7" i="8"/>
  <c r="C7" i="8"/>
  <c r="D7" i="8"/>
  <c r="E7" i="8"/>
  <c r="F7" i="8"/>
  <c r="G7" i="8"/>
  <c r="H7" i="8"/>
  <c r="I7" i="8"/>
  <c r="J7" i="8"/>
  <c r="A8" i="8"/>
  <c r="B8" i="8"/>
  <c r="C8" i="8"/>
  <c r="D8" i="8"/>
  <c r="E8" i="8"/>
  <c r="F8" i="8"/>
  <c r="G8" i="8"/>
  <c r="H8" i="8"/>
  <c r="I8" i="8"/>
  <c r="J8" i="8"/>
  <c r="A9" i="8"/>
  <c r="B9" i="8"/>
  <c r="C9" i="8"/>
  <c r="D9" i="8"/>
  <c r="E9" i="8"/>
  <c r="F9" i="8"/>
  <c r="G9" i="8"/>
  <c r="H9" i="8"/>
  <c r="I9" i="8"/>
  <c r="J9" i="8"/>
  <c r="A10" i="8"/>
  <c r="B10" i="8"/>
  <c r="C10" i="8"/>
  <c r="D10" i="8"/>
  <c r="E10" i="8"/>
  <c r="F10" i="8"/>
  <c r="G10" i="8"/>
  <c r="H10" i="8"/>
  <c r="I10" i="8"/>
  <c r="J10" i="8"/>
  <c r="A11" i="8"/>
  <c r="B11" i="8"/>
  <c r="C11" i="8"/>
  <c r="D11" i="8"/>
  <c r="E11" i="8"/>
  <c r="F11" i="8"/>
  <c r="G11" i="8"/>
  <c r="H11" i="8"/>
  <c r="I11" i="8"/>
  <c r="J11" i="8"/>
  <c r="A12" i="8"/>
  <c r="B12" i="8"/>
  <c r="C12" i="8"/>
  <c r="D12" i="8"/>
  <c r="E12" i="8"/>
  <c r="F12" i="8"/>
  <c r="G12" i="8"/>
  <c r="H12" i="8"/>
  <c r="I12" i="8"/>
  <c r="J12" i="8"/>
  <c r="A13" i="8"/>
  <c r="B13" i="8"/>
  <c r="C13" i="8"/>
  <c r="D13" i="8"/>
  <c r="E13" i="8"/>
  <c r="F13" i="8"/>
  <c r="G13" i="8"/>
  <c r="H13" i="8"/>
  <c r="I13" i="8"/>
  <c r="J13" i="8"/>
  <c r="A14" i="8"/>
  <c r="B14" i="8"/>
  <c r="C14" i="8"/>
  <c r="D14" i="8"/>
  <c r="E14" i="8"/>
  <c r="F14" i="8"/>
  <c r="G14" i="8"/>
  <c r="H14" i="8"/>
  <c r="I14" i="8"/>
  <c r="J14" i="8"/>
  <c r="A15" i="8"/>
  <c r="B15" i="8"/>
  <c r="C15" i="8"/>
  <c r="D15" i="8"/>
  <c r="E15" i="8"/>
  <c r="F15" i="8"/>
  <c r="G15" i="8"/>
  <c r="H15" i="8"/>
  <c r="I15" i="8"/>
  <c r="J15" i="8"/>
  <c r="A16" i="8"/>
  <c r="B16" i="8"/>
  <c r="C16" i="8"/>
  <c r="D16" i="8"/>
  <c r="E16" i="8"/>
  <c r="F16" i="8"/>
  <c r="G16" i="8"/>
  <c r="H16" i="8"/>
  <c r="I16" i="8"/>
  <c r="J16" i="8"/>
  <c r="A17" i="8"/>
  <c r="B17" i="8"/>
  <c r="C17" i="8"/>
  <c r="D17" i="8"/>
  <c r="E17" i="8"/>
  <c r="F17" i="8"/>
  <c r="G17" i="8"/>
  <c r="H17" i="8"/>
  <c r="I17" i="8"/>
  <c r="J17" i="8"/>
  <c r="A18" i="8"/>
  <c r="B18" i="8"/>
  <c r="C18" i="8"/>
  <c r="D18" i="8"/>
  <c r="E18" i="8"/>
  <c r="F18" i="8"/>
  <c r="G18" i="8"/>
  <c r="H18" i="8"/>
  <c r="I18" i="8"/>
  <c r="J18" i="8"/>
  <c r="A19" i="8"/>
  <c r="B19" i="8"/>
  <c r="C19" i="8"/>
  <c r="D19" i="8"/>
  <c r="E19" i="8"/>
  <c r="F19" i="8"/>
  <c r="G19" i="8"/>
  <c r="H19" i="8"/>
  <c r="I19" i="8"/>
  <c r="J19" i="8"/>
  <c r="A20" i="8"/>
  <c r="B20" i="8"/>
  <c r="C20" i="8"/>
  <c r="D20" i="8"/>
  <c r="E20" i="8"/>
  <c r="F20" i="8"/>
  <c r="G20" i="8"/>
  <c r="H20" i="8"/>
  <c r="I20" i="8"/>
  <c r="J20" i="8"/>
  <c r="A21" i="8"/>
  <c r="B21" i="8"/>
  <c r="C21" i="8"/>
  <c r="D21" i="8"/>
  <c r="E21" i="8"/>
  <c r="F21" i="8"/>
  <c r="G21" i="8"/>
  <c r="H21" i="8"/>
  <c r="I21" i="8"/>
  <c r="J21" i="8"/>
  <c r="A22" i="8"/>
  <c r="B22" i="8"/>
  <c r="C22" i="8"/>
  <c r="D22" i="8"/>
  <c r="E22" i="8"/>
  <c r="F22" i="8"/>
  <c r="G22" i="8"/>
  <c r="H22" i="8"/>
  <c r="I22" i="8"/>
  <c r="J22" i="8"/>
  <c r="A23" i="8"/>
  <c r="B23" i="8"/>
  <c r="C23" i="8"/>
  <c r="D23" i="8"/>
  <c r="E23" i="8"/>
  <c r="F23" i="8"/>
  <c r="G23" i="8"/>
  <c r="H23" i="8"/>
  <c r="I23" i="8"/>
  <c r="J23" i="8"/>
  <c r="A24" i="8"/>
  <c r="B24" i="8"/>
  <c r="C24" i="8"/>
  <c r="D24" i="8"/>
  <c r="E24" i="8"/>
  <c r="F24" i="8"/>
  <c r="G24" i="8"/>
  <c r="H24" i="8"/>
  <c r="I24" i="8"/>
  <c r="J24" i="8"/>
  <c r="A25" i="8"/>
  <c r="B25" i="8"/>
  <c r="C25" i="8"/>
  <c r="D25" i="8"/>
  <c r="E25" i="8"/>
  <c r="F25" i="8"/>
  <c r="G25" i="8"/>
  <c r="H25" i="8"/>
  <c r="I25" i="8"/>
  <c r="J25" i="8"/>
  <c r="A26" i="8"/>
  <c r="B26" i="8"/>
  <c r="C26" i="8"/>
  <c r="D26" i="8"/>
  <c r="E26" i="8"/>
  <c r="F26" i="8"/>
  <c r="G26" i="8"/>
  <c r="H26" i="8"/>
  <c r="I26" i="8"/>
  <c r="J26" i="8"/>
  <c r="A5" i="20"/>
  <c r="B5" i="20"/>
  <c r="C5" i="20"/>
  <c r="D5" i="20"/>
  <c r="E5" i="20"/>
  <c r="F5" i="20"/>
  <c r="G5" i="20"/>
  <c r="H5" i="20"/>
  <c r="I5" i="20"/>
  <c r="J5" i="20"/>
  <c r="A6" i="20"/>
  <c r="B6" i="20"/>
  <c r="C6" i="20"/>
  <c r="D6" i="20"/>
  <c r="E6" i="20"/>
  <c r="F6" i="20"/>
  <c r="G6" i="20"/>
  <c r="H6" i="20"/>
  <c r="I6" i="20"/>
  <c r="J6" i="20"/>
  <c r="A7" i="20"/>
  <c r="B7" i="20"/>
  <c r="C7" i="20"/>
  <c r="D7" i="20"/>
  <c r="E7" i="20"/>
  <c r="F7" i="20"/>
  <c r="G7" i="20"/>
  <c r="H7" i="20"/>
  <c r="I7" i="20"/>
  <c r="J7" i="20"/>
  <c r="A8" i="20"/>
  <c r="B8" i="20"/>
  <c r="C8" i="20"/>
  <c r="D8" i="20"/>
  <c r="E8" i="20"/>
  <c r="F8" i="20"/>
  <c r="G8" i="20"/>
  <c r="H8" i="20"/>
  <c r="I8" i="20"/>
  <c r="J8" i="20"/>
  <c r="A9" i="20"/>
  <c r="B9" i="20"/>
  <c r="C9" i="20"/>
  <c r="D9" i="20"/>
  <c r="E9" i="20"/>
  <c r="F9" i="20"/>
  <c r="G9" i="20"/>
  <c r="H9" i="20"/>
  <c r="I9" i="20"/>
  <c r="J9" i="20"/>
  <c r="A11" i="20"/>
  <c r="B11" i="20"/>
  <c r="C11" i="20"/>
  <c r="D11" i="20"/>
  <c r="E11" i="20"/>
  <c r="F11" i="20"/>
  <c r="G11" i="20"/>
  <c r="H11" i="20"/>
  <c r="I11" i="20"/>
  <c r="J11" i="20"/>
  <c r="A12" i="20"/>
  <c r="B12" i="20"/>
  <c r="C12" i="20"/>
  <c r="D12" i="20"/>
  <c r="E12" i="20"/>
  <c r="F12" i="20"/>
  <c r="G12" i="20"/>
  <c r="H12" i="20"/>
  <c r="I12" i="20"/>
  <c r="J12" i="20"/>
  <c r="A13" i="20"/>
  <c r="B13" i="20"/>
  <c r="C13" i="20"/>
  <c r="D13" i="20"/>
  <c r="E13" i="20"/>
  <c r="F13" i="20"/>
  <c r="G13" i="20"/>
  <c r="H13" i="20"/>
  <c r="I13" i="20"/>
  <c r="J13" i="20"/>
  <c r="A14" i="20"/>
  <c r="B14" i="20"/>
  <c r="C14" i="20"/>
  <c r="D14" i="20"/>
  <c r="E14" i="20"/>
  <c r="F14" i="20"/>
  <c r="G14" i="20"/>
  <c r="H14" i="20"/>
  <c r="I14" i="20"/>
  <c r="J14" i="20"/>
  <c r="A15" i="20"/>
  <c r="B15" i="20"/>
  <c r="C15" i="20"/>
  <c r="D15" i="20"/>
  <c r="E15" i="20"/>
  <c r="F15" i="20"/>
  <c r="G15" i="20"/>
  <c r="H15" i="20"/>
  <c r="I15" i="20"/>
  <c r="J15" i="20"/>
  <c r="A4" i="19"/>
  <c r="B4" i="19"/>
  <c r="C4" i="19"/>
  <c r="D4" i="19"/>
  <c r="E4" i="19"/>
  <c r="F4" i="19"/>
  <c r="G4" i="19"/>
  <c r="H4" i="19"/>
  <c r="I4" i="19"/>
  <c r="J4" i="19"/>
  <c r="A5" i="19"/>
  <c r="B5" i="19"/>
  <c r="C5" i="19"/>
  <c r="D5" i="19"/>
  <c r="E5" i="19"/>
  <c r="F5" i="19"/>
  <c r="G5" i="19"/>
  <c r="H5" i="19"/>
  <c r="I5" i="19"/>
  <c r="J5" i="19"/>
  <c r="A6" i="19"/>
  <c r="B6" i="19"/>
  <c r="C6" i="19"/>
  <c r="D6" i="19"/>
  <c r="E6" i="19"/>
  <c r="F6" i="19"/>
  <c r="G6" i="19"/>
  <c r="H6" i="19"/>
  <c r="I6" i="19"/>
  <c r="J6" i="19"/>
  <c r="A7" i="19"/>
  <c r="B7" i="19"/>
  <c r="C7" i="19"/>
  <c r="D7" i="19"/>
  <c r="E7" i="19"/>
  <c r="F7" i="19"/>
  <c r="G7" i="19"/>
  <c r="H7" i="19"/>
  <c r="I7" i="19"/>
  <c r="J7" i="19"/>
  <c r="A8" i="19"/>
  <c r="B8" i="19"/>
  <c r="C8" i="19"/>
  <c r="D8" i="19"/>
  <c r="E8" i="19"/>
  <c r="F8" i="19"/>
  <c r="G8" i="19"/>
  <c r="H8" i="19"/>
  <c r="I8" i="19"/>
  <c r="J8" i="19"/>
  <c r="A9" i="19"/>
  <c r="B9" i="19"/>
  <c r="C9" i="19"/>
  <c r="D9" i="19"/>
  <c r="E9" i="19"/>
  <c r="F9" i="19"/>
  <c r="G9" i="19"/>
  <c r="H9" i="19"/>
  <c r="I9" i="19"/>
  <c r="J9" i="19"/>
  <c r="A10" i="19"/>
  <c r="B10" i="19"/>
  <c r="C10" i="19"/>
  <c r="D10" i="19"/>
  <c r="E10" i="19"/>
  <c r="F10" i="19"/>
  <c r="G10" i="19"/>
  <c r="H10" i="19"/>
  <c r="I10" i="19"/>
  <c r="J10" i="19"/>
  <c r="A11" i="19"/>
  <c r="B11" i="19"/>
  <c r="C11" i="19"/>
  <c r="D11" i="19"/>
  <c r="E11" i="19"/>
  <c r="F11" i="19"/>
  <c r="G11" i="19"/>
  <c r="H11" i="19"/>
  <c r="I11" i="19"/>
  <c r="J11" i="19"/>
  <c r="A12" i="19"/>
  <c r="B12" i="19"/>
  <c r="C12" i="19"/>
  <c r="D12" i="19"/>
  <c r="E12" i="19"/>
  <c r="F12" i="19"/>
  <c r="G12" i="19"/>
  <c r="H12" i="19"/>
  <c r="I12" i="19"/>
  <c r="J12" i="19"/>
  <c r="A13" i="19"/>
  <c r="B13" i="19"/>
  <c r="C13" i="19"/>
  <c r="D13" i="19"/>
  <c r="E13" i="19"/>
  <c r="F13" i="19"/>
  <c r="G13" i="19"/>
  <c r="H13" i="19"/>
  <c r="I13" i="19"/>
  <c r="J13" i="19"/>
  <c r="A14" i="19"/>
  <c r="B14" i="19"/>
  <c r="C14" i="19"/>
  <c r="D14" i="19"/>
  <c r="E14" i="19"/>
  <c r="F14" i="19"/>
  <c r="G14" i="19"/>
  <c r="H14" i="19"/>
  <c r="I14" i="19"/>
  <c r="J14" i="19"/>
  <c r="A15" i="19"/>
  <c r="B15" i="19"/>
  <c r="C15" i="19"/>
  <c r="D15" i="19"/>
  <c r="E15" i="19"/>
  <c r="F15" i="19"/>
  <c r="G15" i="19"/>
  <c r="H15" i="19"/>
  <c r="I15" i="19"/>
  <c r="J15" i="19"/>
  <c r="A16" i="19"/>
  <c r="B16" i="19"/>
  <c r="C16" i="19"/>
  <c r="D16" i="19"/>
  <c r="E16" i="19"/>
  <c r="F16" i="19"/>
  <c r="G16" i="19"/>
  <c r="H16" i="19"/>
  <c r="I16" i="19"/>
  <c r="J16" i="19"/>
  <c r="A17" i="19"/>
  <c r="B17" i="19"/>
  <c r="C17" i="19"/>
  <c r="D17" i="19"/>
  <c r="E17" i="19"/>
  <c r="F17" i="19"/>
  <c r="G17" i="19"/>
  <c r="H17" i="19"/>
  <c r="I17" i="19"/>
  <c r="J17" i="19"/>
  <c r="A3" i="20"/>
  <c r="B3" i="20"/>
  <c r="C3" i="20"/>
  <c r="D3" i="20"/>
  <c r="E3" i="20"/>
  <c r="F3" i="20"/>
  <c r="G3" i="20"/>
  <c r="H3" i="20"/>
  <c r="I3" i="20"/>
  <c r="J3" i="20"/>
  <c r="A3" i="17"/>
  <c r="B3" i="17"/>
  <c r="C3" i="17"/>
  <c r="D3" i="17"/>
  <c r="E3" i="17"/>
  <c r="F3" i="17"/>
  <c r="G3" i="17"/>
  <c r="H3" i="17"/>
  <c r="I3" i="17"/>
  <c r="J3" i="17"/>
  <c r="A4" i="16"/>
  <c r="B4" i="16"/>
  <c r="C4" i="16"/>
  <c r="D4" i="16"/>
  <c r="E4" i="16"/>
  <c r="F4" i="16"/>
  <c r="G4" i="16"/>
  <c r="H4" i="16"/>
  <c r="I4" i="16"/>
  <c r="J4" i="16"/>
  <c r="A5" i="16"/>
  <c r="B5" i="16"/>
  <c r="C5" i="16"/>
  <c r="D5" i="16"/>
  <c r="E5" i="16"/>
  <c r="F5" i="16"/>
  <c r="G5" i="16"/>
  <c r="H5" i="16"/>
  <c r="I5" i="16"/>
  <c r="J5" i="16"/>
  <c r="A6" i="16"/>
  <c r="B6" i="16"/>
  <c r="C6" i="16"/>
  <c r="D6" i="16"/>
  <c r="E6" i="16"/>
  <c r="F6" i="16"/>
  <c r="G6" i="16"/>
  <c r="H6" i="16"/>
  <c r="I6" i="16"/>
  <c r="J6" i="16"/>
  <c r="A7" i="16"/>
  <c r="B7" i="16"/>
  <c r="C7" i="16"/>
  <c r="D7" i="16"/>
  <c r="E7" i="16"/>
  <c r="F7" i="16"/>
  <c r="G7" i="16"/>
  <c r="H7" i="16"/>
  <c r="I7" i="16"/>
  <c r="J7" i="16"/>
  <c r="A8" i="16"/>
  <c r="B8" i="16"/>
  <c r="C8" i="16"/>
  <c r="D8" i="16"/>
  <c r="E8" i="16"/>
  <c r="F8" i="16"/>
  <c r="G8" i="16"/>
  <c r="H8" i="16"/>
  <c r="I8" i="16"/>
  <c r="J8" i="16"/>
  <c r="A9" i="16"/>
  <c r="B9" i="16"/>
  <c r="C9" i="16"/>
  <c r="D9" i="16"/>
  <c r="E9" i="16"/>
  <c r="F9" i="16"/>
  <c r="G9" i="16"/>
  <c r="H9" i="16"/>
  <c r="I9" i="16"/>
  <c r="J9" i="16"/>
  <c r="A10" i="16"/>
  <c r="B10" i="16"/>
  <c r="C10" i="16"/>
  <c r="D10" i="16"/>
  <c r="E10" i="16"/>
  <c r="F10" i="16"/>
  <c r="G10" i="16"/>
  <c r="H10" i="16"/>
  <c r="I10" i="16"/>
  <c r="J10" i="16"/>
  <c r="A11" i="16"/>
  <c r="B11" i="16"/>
  <c r="C11" i="16"/>
  <c r="D11" i="16"/>
  <c r="E11" i="16"/>
  <c r="F11" i="16"/>
  <c r="G11" i="16"/>
  <c r="H11" i="16"/>
  <c r="I11" i="16"/>
  <c r="J11" i="16"/>
  <c r="A12" i="16"/>
  <c r="B12" i="16"/>
  <c r="C12" i="16"/>
  <c r="D12" i="16"/>
  <c r="E12" i="16"/>
  <c r="F12" i="16"/>
  <c r="G12" i="16"/>
  <c r="H12" i="16"/>
  <c r="I12" i="16"/>
  <c r="J12" i="16"/>
  <c r="A13" i="16"/>
  <c r="B13" i="16"/>
  <c r="C13" i="16"/>
  <c r="D13" i="16"/>
  <c r="E13" i="16"/>
  <c r="F13" i="16"/>
  <c r="G13" i="16"/>
  <c r="H13" i="16"/>
  <c r="I13" i="16"/>
  <c r="J13" i="16"/>
  <c r="A14" i="16"/>
  <c r="B14" i="16"/>
  <c r="C14" i="16"/>
  <c r="D14" i="16"/>
  <c r="E14" i="16"/>
  <c r="F14" i="16"/>
  <c r="G14" i="16"/>
  <c r="H14" i="16"/>
  <c r="I14" i="16"/>
  <c r="J14" i="16"/>
  <c r="A15" i="16"/>
  <c r="B15" i="16"/>
  <c r="C15" i="16"/>
  <c r="D15" i="16"/>
  <c r="E15" i="16"/>
  <c r="F15" i="16"/>
  <c r="G15" i="16"/>
  <c r="H15" i="16"/>
  <c r="I15" i="16"/>
  <c r="J15" i="16"/>
  <c r="A16" i="16"/>
  <c r="B16" i="16"/>
  <c r="C16" i="16"/>
  <c r="D16" i="16"/>
  <c r="E16" i="16"/>
  <c r="F16" i="16"/>
  <c r="G16" i="16"/>
  <c r="H16" i="16"/>
  <c r="I16" i="16"/>
  <c r="J16" i="16"/>
  <c r="A17" i="16"/>
  <c r="B17" i="16"/>
  <c r="C17" i="16"/>
  <c r="D17" i="16"/>
  <c r="E17" i="16"/>
  <c r="F17" i="16"/>
  <c r="G17" i="16"/>
  <c r="H17" i="16"/>
  <c r="I17" i="16"/>
  <c r="J17" i="16"/>
  <c r="A18" i="16"/>
  <c r="B18" i="16"/>
  <c r="C18" i="16"/>
  <c r="D18" i="16"/>
  <c r="E18" i="16"/>
  <c r="F18" i="16"/>
  <c r="G18" i="16"/>
  <c r="H18" i="16"/>
  <c r="I18" i="16"/>
  <c r="J18" i="16"/>
  <c r="A19" i="16"/>
  <c r="B19" i="16"/>
  <c r="C19" i="16"/>
  <c r="D19" i="16"/>
  <c r="E19" i="16"/>
  <c r="F19" i="16"/>
  <c r="G19" i="16"/>
  <c r="H19" i="16"/>
  <c r="I19" i="16"/>
  <c r="J19" i="16"/>
  <c r="A20" i="16"/>
  <c r="B20" i="16"/>
  <c r="C20" i="16"/>
  <c r="D20" i="16"/>
  <c r="E20" i="16"/>
  <c r="F20" i="16"/>
  <c r="G20" i="16"/>
  <c r="H20" i="16"/>
  <c r="I20" i="16"/>
  <c r="J20" i="16"/>
  <c r="A21" i="16"/>
  <c r="B21" i="16"/>
  <c r="C21" i="16"/>
  <c r="D21" i="16"/>
  <c r="E21" i="16"/>
  <c r="F21" i="16"/>
  <c r="G21" i="16"/>
  <c r="H21" i="16"/>
  <c r="I21" i="16"/>
  <c r="J21" i="16"/>
  <c r="A22" i="16"/>
  <c r="B22" i="16"/>
  <c r="C22" i="16"/>
  <c r="D22" i="16"/>
  <c r="E22" i="16"/>
  <c r="F22" i="16"/>
  <c r="G22" i="16"/>
  <c r="H22" i="16"/>
  <c r="I22" i="16"/>
  <c r="J22" i="16"/>
  <c r="A4" i="14"/>
  <c r="B4" i="14"/>
  <c r="C4" i="14"/>
  <c r="D4" i="14"/>
  <c r="E4" i="14"/>
  <c r="F4" i="14"/>
  <c r="G4" i="14"/>
  <c r="H4" i="14"/>
  <c r="I4" i="14"/>
  <c r="J4" i="14"/>
  <c r="A5" i="14"/>
  <c r="B5" i="14"/>
  <c r="C5" i="14"/>
  <c r="D5" i="14"/>
  <c r="E5" i="14"/>
  <c r="F5" i="14"/>
  <c r="G5" i="14"/>
  <c r="H5" i="14"/>
  <c r="I5" i="14"/>
  <c r="J5" i="14"/>
  <c r="A6" i="14"/>
  <c r="B6" i="14"/>
  <c r="C6" i="14"/>
  <c r="D6" i="14"/>
  <c r="E6" i="14"/>
  <c r="F6" i="14"/>
  <c r="G6" i="14"/>
  <c r="H6" i="14"/>
  <c r="I6" i="14"/>
  <c r="J6" i="14"/>
  <c r="A7" i="14"/>
  <c r="B7" i="14"/>
  <c r="C7" i="14"/>
  <c r="D7" i="14"/>
  <c r="E7" i="14"/>
  <c r="F7" i="14"/>
  <c r="G7" i="14"/>
  <c r="H7" i="14"/>
  <c r="I7" i="14"/>
  <c r="J7" i="14"/>
  <c r="A8" i="14"/>
  <c r="B8" i="14"/>
  <c r="C8" i="14"/>
  <c r="D8" i="14"/>
  <c r="E8" i="14"/>
  <c r="F8" i="14"/>
  <c r="G8" i="14"/>
  <c r="H8" i="14"/>
  <c r="I8" i="14"/>
  <c r="J8" i="14"/>
  <c r="A9" i="14"/>
  <c r="B9" i="14"/>
  <c r="C9" i="14"/>
  <c r="D9" i="14"/>
  <c r="E9" i="14"/>
  <c r="F9" i="14"/>
  <c r="G9" i="14"/>
  <c r="H9" i="14"/>
  <c r="I9" i="14"/>
  <c r="J9" i="14"/>
  <c r="A10" i="14"/>
  <c r="B10" i="14"/>
  <c r="C10" i="14"/>
  <c r="D10" i="14"/>
  <c r="E10" i="14"/>
  <c r="F10" i="14"/>
  <c r="G10" i="14"/>
  <c r="H10" i="14"/>
  <c r="I10" i="14"/>
  <c r="J10" i="14"/>
  <c r="A11" i="14"/>
  <c r="B11" i="14"/>
  <c r="C11" i="14"/>
  <c r="D11" i="14"/>
  <c r="E11" i="14"/>
  <c r="F11" i="14"/>
  <c r="G11" i="14"/>
  <c r="H11" i="14"/>
  <c r="I11" i="14"/>
  <c r="J11" i="14"/>
  <c r="A12" i="14"/>
  <c r="B12" i="14"/>
  <c r="C12" i="14"/>
  <c r="D12" i="14"/>
  <c r="E12" i="14"/>
  <c r="F12" i="14"/>
  <c r="G12" i="14"/>
  <c r="H12" i="14"/>
  <c r="I12" i="14"/>
  <c r="J12" i="14"/>
  <c r="A13" i="14"/>
  <c r="B13" i="14"/>
  <c r="C13" i="14"/>
  <c r="D13" i="14"/>
  <c r="E13" i="14"/>
  <c r="F13" i="14"/>
  <c r="G13" i="14"/>
  <c r="H13" i="14"/>
  <c r="I13" i="14"/>
  <c r="J13" i="14"/>
  <c r="A14" i="14"/>
  <c r="B14" i="14"/>
  <c r="C14" i="14"/>
  <c r="D14" i="14"/>
  <c r="E14" i="14"/>
  <c r="F14" i="14"/>
  <c r="G14" i="14"/>
  <c r="H14" i="14"/>
  <c r="I14" i="14"/>
  <c r="J14" i="14"/>
  <c r="A15" i="14"/>
  <c r="B15" i="14"/>
  <c r="C15" i="14"/>
  <c r="D15" i="14"/>
  <c r="E15" i="14"/>
  <c r="F15" i="14"/>
  <c r="G15" i="14"/>
  <c r="H15" i="14"/>
  <c r="I15" i="14"/>
  <c r="J15" i="14"/>
  <c r="A16" i="14"/>
  <c r="B16" i="14"/>
  <c r="C16" i="14"/>
  <c r="D16" i="14"/>
  <c r="E16" i="14"/>
  <c r="F16" i="14"/>
  <c r="G16" i="14"/>
  <c r="H16" i="14"/>
  <c r="I16" i="14"/>
  <c r="J16" i="14"/>
  <c r="A17" i="14"/>
  <c r="B17" i="14"/>
  <c r="C17" i="14"/>
  <c r="D17" i="14"/>
  <c r="E17" i="14"/>
  <c r="F17" i="14"/>
  <c r="G17" i="14"/>
  <c r="H17" i="14"/>
  <c r="I17" i="14"/>
  <c r="J17" i="14"/>
  <c r="A18" i="14"/>
  <c r="B18" i="14"/>
  <c r="C18" i="14"/>
  <c r="D18" i="14"/>
  <c r="E18" i="14"/>
  <c r="F18" i="14"/>
  <c r="G18" i="14"/>
  <c r="H18" i="14"/>
  <c r="I18" i="14"/>
  <c r="J18" i="14"/>
  <c r="A19" i="14"/>
  <c r="B19" i="14"/>
  <c r="C19" i="14"/>
  <c r="D19" i="14"/>
  <c r="E19" i="14"/>
  <c r="F19" i="14"/>
  <c r="G19" i="14"/>
  <c r="H19" i="14"/>
  <c r="I19" i="14"/>
  <c r="J19" i="14"/>
  <c r="A20" i="14"/>
  <c r="B20" i="14"/>
  <c r="C20" i="14"/>
  <c r="D20" i="14"/>
  <c r="E20" i="14"/>
  <c r="F20" i="14"/>
  <c r="G20" i="14"/>
  <c r="H20" i="14"/>
  <c r="I20" i="14"/>
  <c r="J20" i="14"/>
  <c r="A21" i="14"/>
  <c r="B21" i="14"/>
  <c r="C21" i="14"/>
  <c r="D21" i="14"/>
  <c r="E21" i="14"/>
  <c r="F21" i="14"/>
  <c r="G21" i="14"/>
  <c r="H21" i="14"/>
  <c r="I21" i="14"/>
  <c r="J21" i="14"/>
  <c r="A22" i="14"/>
  <c r="B22" i="14"/>
  <c r="C22" i="14"/>
  <c r="D22" i="14"/>
  <c r="E22" i="14"/>
  <c r="F22" i="14"/>
  <c r="G22" i="14"/>
  <c r="H22" i="14"/>
  <c r="I22" i="14"/>
  <c r="J22" i="14"/>
  <c r="A23" i="14"/>
  <c r="B23" i="14"/>
  <c r="C23" i="14"/>
  <c r="D23" i="14"/>
  <c r="E23" i="14"/>
  <c r="F23" i="14"/>
  <c r="G23" i="14"/>
  <c r="H23" i="14"/>
  <c r="I23" i="14"/>
  <c r="J23" i="14"/>
  <c r="A24" i="14"/>
  <c r="B24" i="14"/>
  <c r="C24" i="14"/>
  <c r="D24" i="14"/>
  <c r="E24" i="14"/>
  <c r="F24" i="14"/>
  <c r="G24" i="14"/>
  <c r="H24" i="14"/>
  <c r="I24" i="14"/>
  <c r="J24" i="14"/>
  <c r="A25" i="14"/>
  <c r="B25" i="14"/>
  <c r="C25" i="14"/>
  <c r="D25" i="14"/>
  <c r="E25" i="14"/>
  <c r="F25" i="14"/>
  <c r="G25" i="14"/>
  <c r="H25" i="14"/>
  <c r="I25" i="14"/>
  <c r="J25" i="14"/>
  <c r="A26" i="14"/>
  <c r="B26" i="14"/>
  <c r="C26" i="14"/>
  <c r="D26" i="14"/>
  <c r="E26" i="14"/>
  <c r="F26" i="14"/>
  <c r="G26" i="14"/>
  <c r="H26" i="14"/>
  <c r="I26" i="14"/>
  <c r="J26" i="14"/>
  <c r="A27" i="14"/>
  <c r="B27" i="14"/>
  <c r="C27" i="14"/>
  <c r="D27" i="14"/>
  <c r="E27" i="14"/>
  <c r="F27" i="14"/>
  <c r="G27" i="14"/>
  <c r="H27" i="14"/>
  <c r="I27" i="14"/>
  <c r="J27" i="14"/>
  <c r="A28" i="14"/>
  <c r="B28" i="14"/>
  <c r="C28" i="14"/>
  <c r="D28" i="14"/>
  <c r="E28" i="14"/>
  <c r="F28" i="14"/>
  <c r="G28" i="14"/>
  <c r="H28" i="14"/>
  <c r="I28" i="14"/>
  <c r="J28" i="14"/>
  <c r="A29" i="14"/>
  <c r="B29" i="14"/>
  <c r="C29" i="14"/>
  <c r="D29" i="14"/>
  <c r="E29" i="14"/>
  <c r="F29" i="14"/>
  <c r="G29" i="14"/>
  <c r="H29" i="14"/>
  <c r="I29" i="14"/>
  <c r="J29" i="14"/>
  <c r="A30" i="14"/>
  <c r="B30" i="14"/>
  <c r="C30" i="14"/>
  <c r="D30" i="14"/>
  <c r="E30" i="14"/>
  <c r="F30" i="14"/>
  <c r="G30" i="14"/>
  <c r="H30" i="14"/>
  <c r="I30" i="14"/>
  <c r="J30" i="14"/>
  <c r="A31" i="14"/>
  <c r="B31" i="14"/>
  <c r="C31" i="14"/>
  <c r="D31" i="14"/>
  <c r="E31" i="14"/>
  <c r="F31" i="14"/>
  <c r="G31" i="14"/>
  <c r="H31" i="14"/>
  <c r="I31" i="14"/>
  <c r="J31" i="14"/>
  <c r="A32" i="14"/>
  <c r="B32" i="14"/>
  <c r="C32" i="14"/>
  <c r="D32" i="14"/>
  <c r="E32" i="14"/>
  <c r="F32" i="14"/>
  <c r="G32" i="14"/>
  <c r="H32" i="14"/>
  <c r="I32" i="14"/>
  <c r="J32" i="14"/>
  <c r="A33" i="14"/>
  <c r="B33" i="14"/>
  <c r="C33" i="14"/>
  <c r="D33" i="14"/>
  <c r="E33" i="14"/>
  <c r="F33" i="14"/>
  <c r="G33" i="14"/>
  <c r="H33" i="14"/>
  <c r="I33" i="14"/>
  <c r="J33" i="14"/>
  <c r="A34" i="14"/>
  <c r="B34" i="14"/>
  <c r="C34" i="14"/>
  <c r="D34" i="14"/>
  <c r="E34" i="14"/>
  <c r="F34" i="14"/>
  <c r="G34" i="14"/>
  <c r="H34" i="14"/>
  <c r="I34" i="14"/>
  <c r="J34" i="14"/>
  <c r="A35" i="14"/>
  <c r="B35" i="14"/>
  <c r="C35" i="14"/>
  <c r="D35" i="14"/>
  <c r="E35" i="14"/>
  <c r="F35" i="14"/>
  <c r="G35" i="14"/>
  <c r="H35" i="14"/>
  <c r="I35" i="14"/>
  <c r="J35" i="14"/>
  <c r="A36" i="14"/>
  <c r="B36" i="14"/>
  <c r="C36" i="14"/>
  <c r="D36" i="14"/>
  <c r="E36" i="14"/>
  <c r="F36" i="14"/>
  <c r="G36" i="14"/>
  <c r="H36" i="14"/>
  <c r="I36" i="14"/>
  <c r="J36" i="14"/>
  <c r="A37" i="14"/>
  <c r="B37" i="14"/>
  <c r="C37" i="14"/>
  <c r="D37" i="14"/>
  <c r="E37" i="14"/>
  <c r="F37" i="14"/>
  <c r="G37" i="14"/>
  <c r="H37" i="14"/>
  <c r="I37" i="14"/>
  <c r="J37" i="14"/>
  <c r="A4" i="13"/>
  <c r="B4" i="13"/>
  <c r="C4" i="13"/>
  <c r="D4" i="13"/>
  <c r="E4" i="13"/>
  <c r="F4" i="13"/>
  <c r="G4" i="13"/>
  <c r="H4" i="13"/>
  <c r="I4" i="13"/>
  <c r="J4" i="13"/>
  <c r="A5" i="13"/>
  <c r="B5" i="13"/>
  <c r="C5" i="13"/>
  <c r="D5" i="13"/>
  <c r="E5" i="13"/>
  <c r="F5" i="13"/>
  <c r="G5" i="13"/>
  <c r="H5" i="13"/>
  <c r="I5" i="13"/>
  <c r="J5" i="13"/>
  <c r="A6" i="13"/>
  <c r="B6" i="13"/>
  <c r="C6" i="13"/>
  <c r="D6" i="13"/>
  <c r="E6" i="13"/>
  <c r="F6" i="13"/>
  <c r="G6" i="13"/>
  <c r="H6" i="13"/>
  <c r="I6" i="13"/>
  <c r="J6" i="13"/>
  <c r="A7" i="13"/>
  <c r="B7" i="13"/>
  <c r="C7" i="13"/>
  <c r="D7" i="13"/>
  <c r="E7" i="13"/>
  <c r="F7" i="13"/>
  <c r="G7" i="13"/>
  <c r="H7" i="13"/>
  <c r="I7" i="13"/>
  <c r="J7" i="13"/>
  <c r="A8" i="13"/>
  <c r="B8" i="13"/>
  <c r="C8" i="13"/>
  <c r="D8" i="13"/>
  <c r="E8" i="13"/>
  <c r="F8" i="13"/>
  <c r="G8" i="13"/>
  <c r="H8" i="13"/>
  <c r="I8" i="13"/>
  <c r="J8" i="13"/>
  <c r="A9" i="13"/>
  <c r="B9" i="13"/>
  <c r="C9" i="13"/>
  <c r="D9" i="13"/>
  <c r="E9" i="13"/>
  <c r="F9" i="13"/>
  <c r="G9" i="13"/>
  <c r="H9" i="13"/>
  <c r="I9" i="13"/>
  <c r="J9" i="13"/>
  <c r="A10" i="13"/>
  <c r="B10" i="13"/>
  <c r="C10" i="13"/>
  <c r="D10" i="13"/>
  <c r="E10" i="13"/>
  <c r="F10" i="13"/>
  <c r="G10" i="13"/>
  <c r="H10" i="13"/>
  <c r="I10" i="13"/>
  <c r="J10" i="13"/>
  <c r="A11" i="13"/>
  <c r="B11" i="13"/>
  <c r="C11" i="13"/>
  <c r="D11" i="13"/>
  <c r="E11" i="13"/>
  <c r="F11" i="13"/>
  <c r="G11" i="13"/>
  <c r="H11" i="13"/>
  <c r="I11" i="13"/>
  <c r="J11" i="13"/>
  <c r="A13" i="13"/>
  <c r="B13" i="13"/>
  <c r="C13" i="13"/>
  <c r="D13" i="13"/>
  <c r="E13" i="13"/>
  <c r="F13" i="13"/>
  <c r="G13" i="13"/>
  <c r="H13" i="13"/>
  <c r="I13" i="13"/>
  <c r="J13" i="13"/>
  <c r="A14" i="13"/>
  <c r="B14" i="13"/>
  <c r="C14" i="13"/>
  <c r="D14" i="13"/>
  <c r="E14" i="13"/>
  <c r="F14" i="13"/>
  <c r="G14" i="13"/>
  <c r="H14" i="13"/>
  <c r="I14" i="13"/>
  <c r="J14" i="13"/>
  <c r="A15" i="13"/>
  <c r="B15" i="13"/>
  <c r="C15" i="13"/>
  <c r="D15" i="13"/>
  <c r="E15" i="13"/>
  <c r="F15" i="13"/>
  <c r="G15" i="13"/>
  <c r="H15" i="13"/>
  <c r="I15" i="13"/>
  <c r="J15" i="13"/>
  <c r="A16" i="13"/>
  <c r="B16" i="13"/>
  <c r="C16" i="13"/>
  <c r="D16" i="13"/>
  <c r="E16" i="13"/>
  <c r="F16" i="13"/>
  <c r="G16" i="13"/>
  <c r="H16" i="13"/>
  <c r="I16" i="13"/>
  <c r="J16" i="13"/>
  <c r="A17" i="13"/>
  <c r="B17" i="13"/>
  <c r="C17" i="13"/>
  <c r="D17" i="13"/>
  <c r="E17" i="13"/>
  <c r="F17" i="13"/>
  <c r="G17" i="13"/>
  <c r="H17" i="13"/>
  <c r="I17" i="13"/>
  <c r="J17" i="13"/>
  <c r="A18" i="13"/>
  <c r="B18" i="13"/>
  <c r="C18" i="13"/>
  <c r="D18" i="13"/>
  <c r="E18" i="13"/>
  <c r="F18" i="13"/>
  <c r="G18" i="13"/>
  <c r="H18" i="13"/>
  <c r="I18" i="13"/>
  <c r="J18" i="13"/>
  <c r="A19" i="13"/>
  <c r="B19" i="13"/>
  <c r="C19" i="13"/>
  <c r="D19" i="13"/>
  <c r="E19" i="13"/>
  <c r="F19" i="13"/>
  <c r="G19" i="13"/>
  <c r="H19" i="13"/>
  <c r="I19" i="13"/>
  <c r="J19" i="13"/>
  <c r="A20" i="13"/>
  <c r="B20" i="13"/>
  <c r="C20" i="13"/>
  <c r="D20" i="13"/>
  <c r="E20" i="13"/>
  <c r="F20" i="13"/>
  <c r="G20" i="13"/>
  <c r="H20" i="13"/>
  <c r="I20" i="13"/>
  <c r="J20" i="13"/>
  <c r="A21" i="13"/>
  <c r="B21" i="13"/>
  <c r="C21" i="13"/>
  <c r="D21" i="13"/>
  <c r="E21" i="13"/>
  <c r="F21" i="13"/>
  <c r="G21" i="13"/>
  <c r="H21" i="13"/>
  <c r="I21" i="13"/>
  <c r="J21" i="13"/>
  <c r="A22" i="13"/>
  <c r="B22" i="13"/>
  <c r="C22" i="13"/>
  <c r="D22" i="13"/>
  <c r="E22" i="13"/>
  <c r="F22" i="13"/>
  <c r="G22" i="13"/>
  <c r="H22" i="13"/>
  <c r="I22" i="13"/>
  <c r="J22" i="13"/>
  <c r="A23" i="13"/>
  <c r="B23" i="13"/>
  <c r="C23" i="13"/>
  <c r="D23" i="13"/>
  <c r="E23" i="13"/>
  <c r="F23" i="13"/>
  <c r="G23" i="13"/>
  <c r="H23" i="13"/>
  <c r="I23" i="13"/>
  <c r="J23" i="13"/>
  <c r="A24" i="13"/>
  <c r="B24" i="13"/>
  <c r="C24" i="13"/>
  <c r="D24" i="13"/>
  <c r="E24" i="13"/>
  <c r="F24" i="13"/>
  <c r="G24" i="13"/>
  <c r="H24" i="13"/>
  <c r="I24" i="13"/>
  <c r="J24" i="13"/>
  <c r="A25" i="13"/>
  <c r="B25" i="13"/>
  <c r="C25" i="13"/>
  <c r="D25" i="13"/>
  <c r="E25" i="13"/>
  <c r="F25" i="13"/>
  <c r="G25" i="13"/>
  <c r="H25" i="13"/>
  <c r="I25" i="13"/>
  <c r="J25" i="13"/>
  <c r="A26" i="13"/>
  <c r="B26" i="13"/>
  <c r="C26" i="13"/>
  <c r="D26" i="13"/>
  <c r="E26" i="13"/>
  <c r="F26" i="13"/>
  <c r="G26" i="13"/>
  <c r="H26" i="13"/>
  <c r="I26" i="13"/>
  <c r="J26" i="13"/>
  <c r="A27" i="13"/>
  <c r="B27" i="13"/>
  <c r="C27" i="13"/>
  <c r="D27" i="13"/>
  <c r="E27" i="13"/>
  <c r="F27" i="13"/>
  <c r="G27" i="13"/>
  <c r="H27" i="13"/>
  <c r="I27" i="13"/>
  <c r="J27" i="13"/>
  <c r="A28" i="13"/>
  <c r="B28" i="13"/>
  <c r="C28" i="13"/>
  <c r="D28" i="13"/>
  <c r="E28" i="13"/>
  <c r="F28" i="13"/>
  <c r="G28" i="13"/>
  <c r="H28" i="13"/>
  <c r="I28" i="13"/>
  <c r="J28" i="13"/>
  <c r="A29" i="13"/>
  <c r="B29" i="13"/>
  <c r="C29" i="13"/>
  <c r="D29" i="13"/>
  <c r="E29" i="13"/>
  <c r="F29" i="13"/>
  <c r="G29" i="13"/>
  <c r="H29" i="13"/>
  <c r="I29" i="13"/>
  <c r="J29" i="13"/>
  <c r="A30" i="13"/>
  <c r="B30" i="13"/>
  <c r="C30" i="13"/>
  <c r="D30" i="13"/>
  <c r="E30" i="13"/>
  <c r="F30" i="13"/>
  <c r="G30" i="13"/>
  <c r="H30" i="13"/>
  <c r="I30" i="13"/>
  <c r="J30" i="13"/>
  <c r="A31" i="13"/>
  <c r="B31" i="13"/>
  <c r="C31" i="13"/>
  <c r="D31" i="13"/>
  <c r="E31" i="13"/>
  <c r="F31" i="13"/>
  <c r="G31" i="13"/>
  <c r="H31" i="13"/>
  <c r="I31" i="13"/>
  <c r="J31" i="13"/>
  <c r="A32" i="13"/>
  <c r="B32" i="13"/>
  <c r="C32" i="13"/>
  <c r="D32" i="13"/>
  <c r="E32" i="13"/>
  <c r="F32" i="13"/>
  <c r="G32" i="13"/>
  <c r="H32" i="13"/>
  <c r="I32" i="13"/>
  <c r="J32" i="13"/>
  <c r="A33" i="13"/>
  <c r="B33" i="13"/>
  <c r="C33" i="13"/>
  <c r="D33" i="13"/>
  <c r="E33" i="13"/>
  <c r="F33" i="13"/>
  <c r="G33" i="13"/>
  <c r="H33" i="13"/>
  <c r="I33" i="13"/>
  <c r="J33" i="13"/>
  <c r="A34" i="13"/>
  <c r="B34" i="13"/>
  <c r="C34" i="13"/>
  <c r="D34" i="13"/>
  <c r="E34" i="13"/>
  <c r="F34" i="13"/>
  <c r="G34" i="13"/>
  <c r="H34" i="13"/>
  <c r="I34" i="13"/>
  <c r="J34" i="13"/>
  <c r="A35" i="13"/>
  <c r="B35" i="13"/>
  <c r="C35" i="13"/>
  <c r="D35" i="13"/>
  <c r="E35" i="13"/>
  <c r="F35" i="13"/>
  <c r="G35" i="13"/>
  <c r="H35" i="13"/>
  <c r="I35" i="13"/>
  <c r="J35" i="13"/>
  <c r="A4" i="12"/>
  <c r="B4" i="12"/>
  <c r="C4" i="12"/>
  <c r="D4" i="12"/>
  <c r="E4" i="12"/>
  <c r="F4" i="12"/>
  <c r="G4" i="12"/>
  <c r="H4" i="12"/>
  <c r="I4" i="12"/>
  <c r="J4" i="12"/>
  <c r="A5" i="12"/>
  <c r="B5" i="12"/>
  <c r="C5" i="12"/>
  <c r="D5" i="12"/>
  <c r="E5" i="12"/>
  <c r="F5" i="12"/>
  <c r="G5" i="12"/>
  <c r="H5" i="12"/>
  <c r="I5" i="12"/>
  <c r="J5" i="12"/>
  <c r="A6" i="12"/>
  <c r="B6" i="12"/>
  <c r="C6" i="12"/>
  <c r="D6" i="12"/>
  <c r="E6" i="12"/>
  <c r="F6" i="12"/>
  <c r="G6" i="12"/>
  <c r="H6" i="12"/>
  <c r="I6" i="12"/>
  <c r="J6" i="12"/>
  <c r="A7" i="12"/>
  <c r="B7" i="12"/>
  <c r="C7" i="12"/>
  <c r="D7" i="12"/>
  <c r="E7" i="12"/>
  <c r="F7" i="12"/>
  <c r="G7" i="12"/>
  <c r="H7" i="12"/>
  <c r="I7" i="12"/>
  <c r="J7" i="12"/>
  <c r="A8" i="12"/>
  <c r="B8" i="12"/>
  <c r="C8" i="12"/>
  <c r="D8" i="12"/>
  <c r="E8" i="12"/>
  <c r="F8" i="12"/>
  <c r="G8" i="12"/>
  <c r="H8" i="12"/>
  <c r="I8" i="12"/>
  <c r="J8" i="12"/>
  <c r="A9" i="12"/>
  <c r="B9" i="12"/>
  <c r="C9" i="12"/>
  <c r="D9" i="12"/>
  <c r="E9" i="12"/>
  <c r="F9" i="12"/>
  <c r="G9" i="12"/>
  <c r="H9" i="12"/>
  <c r="I9" i="12"/>
  <c r="J9" i="12"/>
  <c r="A10" i="12"/>
  <c r="B10" i="12"/>
  <c r="C10" i="12"/>
  <c r="D10" i="12"/>
  <c r="E10" i="12"/>
  <c r="F10" i="12"/>
  <c r="G10" i="12"/>
  <c r="H10" i="12"/>
  <c r="I10" i="12"/>
  <c r="J10" i="12"/>
  <c r="A11" i="12"/>
  <c r="B11" i="12"/>
  <c r="C11" i="12"/>
  <c r="D11" i="12"/>
  <c r="E11" i="12"/>
  <c r="F11" i="12"/>
  <c r="G11" i="12"/>
  <c r="H11" i="12"/>
  <c r="I11" i="12"/>
  <c r="J11" i="12"/>
  <c r="A12" i="12"/>
  <c r="B12" i="12"/>
  <c r="C12" i="12"/>
  <c r="D12" i="12"/>
  <c r="E12" i="12"/>
  <c r="F12" i="12"/>
  <c r="G12" i="12"/>
  <c r="H12" i="12"/>
  <c r="I12" i="12"/>
  <c r="J12" i="12"/>
  <c r="A13" i="12"/>
  <c r="B13" i="12"/>
  <c r="C13" i="12"/>
  <c r="D13" i="12"/>
  <c r="E13" i="12"/>
  <c r="F13" i="12"/>
  <c r="G13" i="12"/>
  <c r="H13" i="12"/>
  <c r="I13" i="12"/>
  <c r="J13" i="12"/>
  <c r="A14" i="12"/>
  <c r="B14" i="12"/>
  <c r="C14" i="12"/>
  <c r="D14" i="12"/>
  <c r="E14" i="12"/>
  <c r="F14" i="12"/>
  <c r="G14" i="12"/>
  <c r="H14" i="12"/>
  <c r="I14" i="12"/>
  <c r="J14" i="12"/>
  <c r="A15" i="12"/>
  <c r="B15" i="12"/>
  <c r="C15" i="12"/>
  <c r="D15" i="12"/>
  <c r="E15" i="12"/>
  <c r="F15" i="12"/>
  <c r="G15" i="12"/>
  <c r="H15" i="12"/>
  <c r="I15" i="12"/>
  <c r="J15" i="12"/>
  <c r="A16" i="12"/>
  <c r="B16" i="12"/>
  <c r="C16" i="12"/>
  <c r="D16" i="12"/>
  <c r="E16" i="12"/>
  <c r="F16" i="12"/>
  <c r="G16" i="12"/>
  <c r="H16" i="12"/>
  <c r="I16" i="12"/>
  <c r="J16" i="12"/>
  <c r="A17" i="12"/>
  <c r="B17" i="12"/>
  <c r="C17" i="12"/>
  <c r="D17" i="12"/>
  <c r="E17" i="12"/>
  <c r="F17" i="12"/>
  <c r="G17" i="12"/>
  <c r="H17" i="12"/>
  <c r="I17" i="12"/>
  <c r="J17" i="12"/>
  <c r="A18" i="12"/>
  <c r="B18" i="12"/>
  <c r="C18" i="12"/>
  <c r="D18" i="12"/>
  <c r="E18" i="12"/>
  <c r="F18" i="12"/>
  <c r="G18" i="12"/>
  <c r="H18" i="12"/>
  <c r="I18" i="12"/>
  <c r="J18" i="12"/>
  <c r="A19" i="12"/>
  <c r="B19" i="12"/>
  <c r="C19" i="12"/>
  <c r="D19" i="12"/>
  <c r="E19" i="12"/>
  <c r="F19" i="12"/>
  <c r="G19" i="12"/>
  <c r="H19" i="12"/>
  <c r="I19" i="12"/>
  <c r="J19" i="12"/>
  <c r="A20" i="12"/>
  <c r="B20" i="12"/>
  <c r="C20" i="12"/>
  <c r="D20" i="12"/>
  <c r="E20" i="12"/>
  <c r="F20" i="12"/>
  <c r="G20" i="12"/>
  <c r="H20" i="12"/>
  <c r="I20" i="12"/>
  <c r="J20" i="12"/>
  <c r="A21" i="12"/>
  <c r="B21" i="12"/>
  <c r="C21" i="12"/>
  <c r="D21" i="12"/>
  <c r="E21" i="12"/>
  <c r="F21" i="12"/>
  <c r="G21" i="12"/>
  <c r="H21" i="12"/>
  <c r="I21" i="12"/>
  <c r="J21" i="12"/>
  <c r="A22" i="12"/>
  <c r="B22" i="12"/>
  <c r="C22" i="12"/>
  <c r="D22" i="12"/>
  <c r="E22" i="12"/>
  <c r="F22" i="12"/>
  <c r="G22" i="12"/>
  <c r="H22" i="12"/>
  <c r="I22" i="12"/>
  <c r="J22" i="12"/>
  <c r="A23" i="12"/>
  <c r="B23" i="12"/>
  <c r="C23" i="12"/>
  <c r="D23" i="12"/>
  <c r="E23" i="12"/>
  <c r="F23" i="12"/>
  <c r="G23" i="12"/>
  <c r="H23" i="12"/>
  <c r="I23" i="12"/>
  <c r="J23" i="12"/>
  <c r="A24" i="12"/>
  <c r="B24" i="12"/>
  <c r="C24" i="12"/>
  <c r="D24" i="12"/>
  <c r="E24" i="12"/>
  <c r="F24" i="12"/>
  <c r="G24" i="12"/>
  <c r="H24" i="12"/>
  <c r="I24" i="12"/>
  <c r="J24" i="12"/>
  <c r="A25" i="12"/>
  <c r="B25" i="12"/>
  <c r="C25" i="12"/>
  <c r="D25" i="12"/>
  <c r="E25" i="12"/>
  <c r="F25" i="12"/>
  <c r="G25" i="12"/>
  <c r="H25" i="12"/>
  <c r="I25" i="12"/>
  <c r="J25" i="12"/>
  <c r="A26" i="12"/>
  <c r="B26" i="12"/>
  <c r="C26" i="12"/>
  <c r="D26" i="12"/>
  <c r="E26" i="12"/>
  <c r="F26" i="12"/>
  <c r="G26" i="12"/>
  <c r="H26" i="12"/>
  <c r="I26" i="12"/>
  <c r="J26" i="12"/>
  <c r="A27" i="12"/>
  <c r="B27" i="12"/>
  <c r="C27" i="12"/>
  <c r="D27" i="12"/>
  <c r="E27" i="12"/>
  <c r="F27" i="12"/>
  <c r="G27" i="12"/>
  <c r="H27" i="12"/>
  <c r="I27" i="12"/>
  <c r="J27" i="12"/>
  <c r="A28" i="12"/>
  <c r="B28" i="12"/>
  <c r="C28" i="12"/>
  <c r="D28" i="12"/>
  <c r="E28" i="12"/>
  <c r="F28" i="12"/>
  <c r="G28" i="12"/>
  <c r="H28" i="12"/>
  <c r="I28" i="12"/>
  <c r="J28" i="12"/>
  <c r="A29" i="12"/>
  <c r="B29" i="12"/>
  <c r="C29" i="12"/>
  <c r="D29" i="12"/>
  <c r="E29" i="12"/>
  <c r="F29" i="12"/>
  <c r="G29" i="12"/>
  <c r="H29" i="12"/>
  <c r="I29" i="12"/>
  <c r="J29" i="12"/>
  <c r="A30" i="12"/>
  <c r="B30" i="12"/>
  <c r="C30" i="12"/>
  <c r="D30" i="12"/>
  <c r="E30" i="12"/>
  <c r="F30" i="12"/>
  <c r="G30" i="12"/>
  <c r="H30" i="12"/>
  <c r="I30" i="12"/>
  <c r="J30" i="12"/>
  <c r="A31" i="12"/>
  <c r="B31" i="12"/>
  <c r="C31" i="12"/>
  <c r="D31" i="12"/>
  <c r="E31" i="12"/>
  <c r="F31" i="12"/>
  <c r="G31" i="12"/>
  <c r="H31" i="12"/>
  <c r="I31" i="12"/>
  <c r="J31" i="12"/>
  <c r="A32" i="12"/>
  <c r="B32" i="12"/>
  <c r="C32" i="12"/>
  <c r="D32" i="12"/>
  <c r="E32" i="12"/>
  <c r="F32" i="12"/>
  <c r="G32" i="12"/>
  <c r="H32" i="12"/>
  <c r="I32" i="12"/>
  <c r="J32" i="12"/>
  <c r="A33" i="12"/>
  <c r="B33" i="12"/>
  <c r="C33" i="12"/>
  <c r="D33" i="12"/>
  <c r="E33" i="12"/>
  <c r="F33" i="12"/>
  <c r="G33" i="12"/>
  <c r="H33" i="12"/>
  <c r="I33" i="12"/>
  <c r="J33" i="12"/>
  <c r="A34" i="12"/>
  <c r="B34" i="12"/>
  <c r="C34" i="12"/>
  <c r="D34" i="12"/>
  <c r="E34" i="12"/>
  <c r="F34" i="12"/>
  <c r="G34" i="12"/>
  <c r="H34" i="12"/>
  <c r="I34" i="12"/>
  <c r="J34" i="12"/>
  <c r="A35" i="12"/>
  <c r="B35" i="12"/>
  <c r="C35" i="12"/>
  <c r="D35" i="12"/>
  <c r="E35" i="12"/>
  <c r="F35" i="12"/>
  <c r="G35" i="12"/>
  <c r="H35" i="12"/>
  <c r="I35" i="12"/>
  <c r="J35" i="12"/>
  <c r="A36" i="12"/>
  <c r="B36" i="12"/>
  <c r="C36" i="12"/>
  <c r="D36" i="12"/>
  <c r="E36" i="12"/>
  <c r="F36" i="12"/>
  <c r="G36" i="12"/>
  <c r="H36" i="12"/>
  <c r="I36" i="12"/>
  <c r="J36" i="12"/>
  <c r="A37" i="12"/>
  <c r="B37" i="12"/>
  <c r="C37" i="12"/>
  <c r="D37" i="12"/>
  <c r="E37" i="12"/>
  <c r="F37" i="12"/>
  <c r="G37" i="12"/>
  <c r="H37" i="12"/>
  <c r="I37" i="12"/>
  <c r="J37" i="12"/>
  <c r="A38" i="12"/>
  <c r="B38" i="12"/>
  <c r="C38" i="12"/>
  <c r="D38" i="12"/>
  <c r="E38" i="12"/>
  <c r="F38" i="12"/>
  <c r="G38" i="12"/>
  <c r="H38" i="12"/>
  <c r="I38" i="12"/>
  <c r="J38" i="12"/>
  <c r="A39" i="12"/>
  <c r="B39" i="12"/>
  <c r="C39" i="12"/>
  <c r="D39" i="12"/>
  <c r="E39" i="12"/>
  <c r="F39" i="12"/>
  <c r="G39" i="12"/>
  <c r="H39" i="12"/>
  <c r="I39" i="12"/>
  <c r="J39" i="12"/>
  <c r="A40" i="12"/>
  <c r="B40" i="12"/>
  <c r="C40" i="12"/>
  <c r="D40" i="12"/>
  <c r="E40" i="12"/>
  <c r="F40" i="12"/>
  <c r="G40" i="12"/>
  <c r="H40" i="12"/>
  <c r="I40" i="12"/>
  <c r="J40" i="12"/>
  <c r="A41" i="12"/>
  <c r="B41" i="12"/>
  <c r="C41" i="12"/>
  <c r="D41" i="12"/>
  <c r="E41" i="12"/>
  <c r="F41" i="12"/>
  <c r="G41" i="12"/>
  <c r="H41" i="12"/>
  <c r="I41" i="12"/>
  <c r="J41" i="12"/>
  <c r="A4" i="11"/>
  <c r="B4" i="11"/>
  <c r="C4" i="11"/>
  <c r="D4" i="11"/>
  <c r="E4" i="11"/>
  <c r="F4" i="11"/>
  <c r="G4" i="11"/>
  <c r="H4" i="11"/>
  <c r="I4" i="11"/>
  <c r="J4" i="11"/>
  <c r="A5" i="11"/>
  <c r="B5" i="11"/>
  <c r="C5" i="11"/>
  <c r="D5" i="11"/>
  <c r="E5" i="11"/>
  <c r="F5" i="11"/>
  <c r="G5" i="11"/>
  <c r="H5" i="11"/>
  <c r="I5" i="11"/>
  <c r="J5" i="11"/>
  <c r="A6" i="11"/>
  <c r="B6" i="11"/>
  <c r="C6" i="11"/>
  <c r="D6" i="11"/>
  <c r="E6" i="11"/>
  <c r="F6" i="11"/>
  <c r="G6" i="11"/>
  <c r="H6" i="11"/>
  <c r="I6" i="11"/>
  <c r="J6" i="11"/>
  <c r="A7" i="11"/>
  <c r="B7" i="11"/>
  <c r="C7" i="11"/>
  <c r="D7" i="11"/>
  <c r="E7" i="11"/>
  <c r="F7" i="11"/>
  <c r="G7" i="11"/>
  <c r="H7" i="11"/>
  <c r="I7" i="11"/>
  <c r="J7" i="11"/>
  <c r="A8" i="11"/>
  <c r="B8" i="11"/>
  <c r="C8" i="11"/>
  <c r="D8" i="11"/>
  <c r="E8" i="11"/>
  <c r="F8" i="11"/>
  <c r="G8" i="11"/>
  <c r="H8" i="11"/>
  <c r="I8" i="11"/>
  <c r="J8" i="11"/>
  <c r="A9" i="11"/>
  <c r="B9" i="11"/>
  <c r="C9" i="11"/>
  <c r="D9" i="11"/>
  <c r="E9" i="11"/>
  <c r="F9" i="11"/>
  <c r="G9" i="11"/>
  <c r="H9" i="11"/>
  <c r="I9" i="11"/>
  <c r="J9" i="11"/>
  <c r="A10" i="11"/>
  <c r="B10" i="11"/>
  <c r="C10" i="11"/>
  <c r="D10" i="11"/>
  <c r="E10" i="11"/>
  <c r="F10" i="11"/>
  <c r="G10" i="11"/>
  <c r="H10" i="11"/>
  <c r="I10" i="11"/>
  <c r="J10" i="11"/>
  <c r="A11" i="11"/>
  <c r="B11" i="11"/>
  <c r="C11" i="11"/>
  <c r="D11" i="11"/>
  <c r="E11" i="11"/>
  <c r="F11" i="11"/>
  <c r="G11" i="11"/>
  <c r="H11" i="11"/>
  <c r="I11" i="11"/>
  <c r="J11" i="11"/>
  <c r="A12" i="11"/>
  <c r="B12" i="11"/>
  <c r="C12" i="11"/>
  <c r="D12" i="11"/>
  <c r="E12" i="11"/>
  <c r="F12" i="11"/>
  <c r="G12" i="11"/>
  <c r="H12" i="11"/>
  <c r="I12" i="11"/>
  <c r="J12" i="11"/>
  <c r="A13" i="11"/>
  <c r="B13" i="11"/>
  <c r="C13" i="11"/>
  <c r="D13" i="11"/>
  <c r="E13" i="11"/>
  <c r="F13" i="11"/>
  <c r="G13" i="11"/>
  <c r="H13" i="11"/>
  <c r="I13" i="11"/>
  <c r="J13" i="11"/>
  <c r="A14" i="11"/>
  <c r="B14" i="11"/>
  <c r="C14" i="11"/>
  <c r="D14" i="11"/>
  <c r="E14" i="11"/>
  <c r="F14" i="11"/>
  <c r="G14" i="11"/>
  <c r="H14" i="11"/>
  <c r="I14" i="11"/>
  <c r="J14" i="11"/>
  <c r="A15" i="11"/>
  <c r="B15" i="11"/>
  <c r="C15" i="11"/>
  <c r="D15" i="11"/>
  <c r="E15" i="11"/>
  <c r="F15" i="11"/>
  <c r="G15" i="11"/>
  <c r="H15" i="11"/>
  <c r="I15" i="11"/>
  <c r="J15" i="11"/>
  <c r="A16" i="11"/>
  <c r="B16" i="11"/>
  <c r="C16" i="11"/>
  <c r="D16" i="11"/>
  <c r="E16" i="11"/>
  <c r="F16" i="11"/>
  <c r="G16" i="11"/>
  <c r="H16" i="11"/>
  <c r="I16" i="11"/>
  <c r="J16" i="11"/>
  <c r="A17" i="11"/>
  <c r="B17" i="11"/>
  <c r="C17" i="11"/>
  <c r="D17" i="11"/>
  <c r="E17" i="11"/>
  <c r="F17" i="11"/>
  <c r="G17" i="11"/>
  <c r="H17" i="11"/>
  <c r="I17" i="11"/>
  <c r="J17" i="11"/>
  <c r="A18" i="11"/>
  <c r="B18" i="11"/>
  <c r="C18" i="11"/>
  <c r="D18" i="11"/>
  <c r="E18" i="11"/>
  <c r="F18" i="11"/>
  <c r="G18" i="11"/>
  <c r="H18" i="11"/>
  <c r="I18" i="11"/>
  <c r="J18" i="11"/>
  <c r="A19" i="11"/>
  <c r="B19" i="11"/>
  <c r="C19" i="11"/>
  <c r="D19" i="11"/>
  <c r="E19" i="11"/>
  <c r="F19" i="11"/>
  <c r="G19" i="11"/>
  <c r="H19" i="11"/>
  <c r="I19" i="11"/>
  <c r="J19" i="11"/>
  <c r="A20" i="11"/>
  <c r="B20" i="11"/>
  <c r="C20" i="11"/>
  <c r="D20" i="11"/>
  <c r="E20" i="11"/>
  <c r="F20" i="11"/>
  <c r="G20" i="11"/>
  <c r="H20" i="11"/>
  <c r="I20" i="11"/>
  <c r="J20" i="11"/>
  <c r="A21" i="11"/>
  <c r="B21" i="11"/>
  <c r="C21" i="11"/>
  <c r="D21" i="11"/>
  <c r="E21" i="11"/>
  <c r="F21" i="11"/>
  <c r="G21" i="11"/>
  <c r="H21" i="11"/>
  <c r="I21" i="11"/>
  <c r="J21" i="11"/>
  <c r="A22" i="11"/>
  <c r="B22" i="11"/>
  <c r="C22" i="11"/>
  <c r="D22" i="11"/>
  <c r="E22" i="11"/>
  <c r="F22" i="11"/>
  <c r="G22" i="11"/>
  <c r="H22" i="11"/>
  <c r="I22" i="11"/>
  <c r="J22" i="11"/>
  <c r="A23" i="11"/>
  <c r="B23" i="11"/>
  <c r="C23" i="11"/>
  <c r="D23" i="11"/>
  <c r="E23" i="11"/>
  <c r="F23" i="11"/>
  <c r="G23" i="11"/>
  <c r="H23" i="11"/>
  <c r="I23" i="11"/>
  <c r="J23" i="11"/>
  <c r="A24" i="11"/>
  <c r="B24" i="11"/>
  <c r="C24" i="11"/>
  <c r="D24" i="11"/>
  <c r="E24" i="11"/>
  <c r="F24" i="11"/>
  <c r="G24" i="11"/>
  <c r="H24" i="11"/>
  <c r="I24" i="11"/>
  <c r="J24" i="11"/>
  <c r="A25" i="11"/>
  <c r="B25" i="11"/>
  <c r="C25" i="11"/>
  <c r="D25" i="11"/>
  <c r="E25" i="11"/>
  <c r="F25" i="11"/>
  <c r="G25" i="11"/>
  <c r="H25" i="11"/>
  <c r="I25" i="11"/>
  <c r="J25" i="11"/>
  <c r="A26" i="11"/>
  <c r="B26" i="11"/>
  <c r="C26" i="11"/>
  <c r="D26" i="11"/>
  <c r="E26" i="11"/>
  <c r="F26" i="11"/>
  <c r="G26" i="11"/>
  <c r="H26" i="11"/>
  <c r="I26" i="11"/>
  <c r="J26" i="11"/>
  <c r="A27" i="11"/>
  <c r="B27" i="11"/>
  <c r="C27" i="11"/>
  <c r="D27" i="11"/>
  <c r="E27" i="11"/>
  <c r="F27" i="11"/>
  <c r="G27" i="11"/>
  <c r="H27" i="11"/>
  <c r="I27" i="11"/>
  <c r="J27" i="11"/>
  <c r="A28" i="11"/>
  <c r="B28" i="11"/>
  <c r="C28" i="11"/>
  <c r="D28" i="11"/>
  <c r="E28" i="11"/>
  <c r="F28" i="11"/>
  <c r="G28" i="11"/>
  <c r="H28" i="11"/>
  <c r="I28" i="11"/>
  <c r="J28" i="11"/>
  <c r="A29" i="11"/>
  <c r="B29" i="11"/>
  <c r="C29" i="11"/>
  <c r="D29" i="11"/>
  <c r="E29" i="11"/>
  <c r="F29" i="11"/>
  <c r="G29" i="11"/>
  <c r="H29" i="11"/>
  <c r="I29" i="11"/>
  <c r="J29" i="11"/>
  <c r="A30" i="11"/>
  <c r="B30" i="11"/>
  <c r="C30" i="11"/>
  <c r="D30" i="11"/>
  <c r="E30" i="11"/>
  <c r="F30" i="11"/>
  <c r="G30" i="11"/>
  <c r="H30" i="11"/>
  <c r="I30" i="11"/>
  <c r="J30" i="11"/>
  <c r="A31" i="11"/>
  <c r="B31" i="11"/>
  <c r="C31" i="11"/>
  <c r="D31" i="11"/>
  <c r="E31" i="11"/>
  <c r="F31" i="11"/>
  <c r="G31" i="11"/>
  <c r="H31" i="11"/>
  <c r="I31" i="11"/>
  <c r="J31" i="11"/>
  <c r="A32" i="11"/>
  <c r="B32" i="11"/>
  <c r="C32" i="11"/>
  <c r="D32" i="11"/>
  <c r="E32" i="11"/>
  <c r="F32" i="11"/>
  <c r="G32" i="11"/>
  <c r="H32" i="11"/>
  <c r="I32" i="11"/>
  <c r="J32" i="11"/>
  <c r="A33" i="11"/>
  <c r="B33" i="11"/>
  <c r="C33" i="11"/>
  <c r="D33" i="11"/>
  <c r="E33" i="11"/>
  <c r="F33" i="11"/>
  <c r="G33" i="11"/>
  <c r="H33" i="11"/>
  <c r="I33" i="11"/>
  <c r="J33" i="11"/>
  <c r="A34" i="11"/>
  <c r="B34" i="11"/>
  <c r="C34" i="11"/>
  <c r="D34" i="11"/>
  <c r="E34" i="11"/>
  <c r="F34" i="11"/>
  <c r="G34" i="11"/>
  <c r="H34" i="11"/>
  <c r="I34" i="11"/>
  <c r="J34" i="11"/>
  <c r="A35" i="11"/>
  <c r="B35" i="11"/>
  <c r="C35" i="11"/>
  <c r="D35" i="11"/>
  <c r="E35" i="11"/>
  <c r="F35" i="11"/>
  <c r="G35" i="11"/>
  <c r="H35" i="11"/>
  <c r="I35" i="11"/>
  <c r="J35" i="11"/>
  <c r="A36" i="11"/>
  <c r="B36" i="11"/>
  <c r="C36" i="11"/>
  <c r="D36" i="11"/>
  <c r="E36" i="11"/>
  <c r="F36" i="11"/>
  <c r="G36" i="11"/>
  <c r="H36" i="11"/>
  <c r="I36" i="11"/>
  <c r="J36" i="11"/>
  <c r="A37" i="11"/>
  <c r="B37" i="11"/>
  <c r="C37" i="11"/>
  <c r="D37" i="11"/>
  <c r="E37" i="11"/>
  <c r="F37" i="11"/>
  <c r="G37" i="11"/>
  <c r="H37" i="11"/>
  <c r="I37" i="11"/>
  <c r="J37" i="11"/>
  <c r="A38" i="11"/>
  <c r="B38" i="11"/>
  <c r="C38" i="11"/>
  <c r="D38" i="11"/>
  <c r="E38" i="11"/>
  <c r="F38" i="11"/>
  <c r="G38" i="11"/>
  <c r="H38" i="11"/>
  <c r="I38" i="11"/>
  <c r="J38" i="11"/>
  <c r="A39" i="11"/>
  <c r="B39" i="11"/>
  <c r="C39" i="11"/>
  <c r="D39" i="11"/>
  <c r="E39" i="11"/>
  <c r="F39" i="11"/>
  <c r="G39" i="11"/>
  <c r="H39" i="11"/>
  <c r="I39" i="11"/>
  <c r="J39" i="11"/>
  <c r="A40" i="11"/>
  <c r="B40" i="11"/>
  <c r="C40" i="11"/>
  <c r="D40" i="11"/>
  <c r="E40" i="11"/>
  <c r="F40" i="11"/>
  <c r="G40" i="11"/>
  <c r="H40" i="11"/>
  <c r="I40" i="11"/>
  <c r="J40" i="11"/>
  <c r="A41" i="11"/>
  <c r="B41" i="11"/>
  <c r="C41" i="11"/>
  <c r="D41" i="11"/>
  <c r="E41" i="11"/>
  <c r="F41" i="11"/>
  <c r="G41" i="11"/>
  <c r="H41" i="11"/>
  <c r="I41" i="11"/>
  <c r="J41" i="11"/>
  <c r="A42" i="11"/>
  <c r="B42" i="11"/>
  <c r="C42" i="11"/>
  <c r="D42" i="11"/>
  <c r="E42" i="11"/>
  <c r="F42" i="11"/>
  <c r="G42" i="11"/>
  <c r="H42" i="11"/>
  <c r="I42" i="11"/>
  <c r="J42" i="11"/>
  <c r="A43" i="11"/>
  <c r="B43" i="11"/>
  <c r="C43" i="11"/>
  <c r="D43" i="11"/>
  <c r="E43" i="11"/>
  <c r="F43" i="11"/>
  <c r="G43" i="11"/>
  <c r="H43" i="11"/>
  <c r="I43" i="11"/>
  <c r="J43" i="11"/>
  <c r="A3" i="15"/>
  <c r="B3" i="15"/>
  <c r="C3" i="15"/>
  <c r="D3" i="15"/>
  <c r="E3" i="15"/>
  <c r="F3" i="15"/>
  <c r="G3" i="15"/>
  <c r="H3" i="15"/>
  <c r="I3" i="15"/>
  <c r="J3" i="15"/>
  <c r="A3" i="14"/>
  <c r="B3" i="14"/>
  <c r="C3" i="14"/>
  <c r="D3" i="14"/>
  <c r="E3" i="14"/>
  <c r="F3" i="14"/>
  <c r="G3" i="14"/>
  <c r="H3" i="14"/>
  <c r="I3" i="14"/>
  <c r="J3" i="14"/>
  <c r="A3" i="13"/>
  <c r="B3" i="13"/>
  <c r="C3" i="13"/>
  <c r="D3" i="13"/>
  <c r="E3" i="13"/>
  <c r="F3" i="13"/>
  <c r="G3" i="13"/>
  <c r="H3" i="13"/>
  <c r="I3" i="13"/>
  <c r="J3" i="13"/>
  <c r="A3" i="12"/>
  <c r="B3" i="12"/>
  <c r="C3" i="12"/>
  <c r="D3" i="12"/>
  <c r="E3" i="12"/>
  <c r="F3" i="12"/>
  <c r="G3" i="12"/>
  <c r="H3" i="12"/>
  <c r="I3" i="12"/>
  <c r="J3" i="12"/>
  <c r="A3" i="11"/>
  <c r="B3" i="11"/>
  <c r="C3" i="11"/>
  <c r="D3" i="11"/>
  <c r="E3" i="11"/>
  <c r="F3" i="11"/>
  <c r="G3" i="11"/>
  <c r="H3" i="11"/>
  <c r="I3" i="11"/>
  <c r="J3" i="11"/>
  <c r="A4" i="10"/>
  <c r="B4" i="10"/>
  <c r="C4" i="10"/>
  <c r="D4" i="10"/>
  <c r="E4" i="10"/>
  <c r="F4" i="10"/>
  <c r="G4" i="10"/>
  <c r="H4" i="10"/>
  <c r="I4" i="10"/>
  <c r="J4" i="10"/>
  <c r="A5" i="10"/>
  <c r="B5" i="10"/>
  <c r="C5" i="10"/>
  <c r="D5" i="10"/>
  <c r="E5" i="10"/>
  <c r="F5" i="10"/>
  <c r="G5" i="10"/>
  <c r="H5" i="10"/>
  <c r="I5" i="10"/>
  <c r="J5" i="10"/>
  <c r="A6" i="10"/>
  <c r="B6" i="10"/>
  <c r="C6" i="10"/>
  <c r="D6" i="10"/>
  <c r="E6" i="10"/>
  <c r="F6" i="10"/>
  <c r="G6" i="10"/>
  <c r="H6" i="10"/>
  <c r="I6" i="10"/>
  <c r="J6" i="10"/>
  <c r="A7" i="10"/>
  <c r="B7" i="10"/>
  <c r="C7" i="10"/>
  <c r="D7" i="10"/>
  <c r="F7" i="10"/>
  <c r="G7" i="10"/>
  <c r="H7" i="10"/>
  <c r="I7" i="10"/>
  <c r="J7" i="10"/>
  <c r="A8" i="10"/>
  <c r="B8" i="10"/>
  <c r="C8" i="10"/>
  <c r="D8" i="10"/>
  <c r="E8" i="10"/>
  <c r="F8" i="10"/>
  <c r="G8" i="10"/>
  <c r="H8" i="10"/>
  <c r="I8" i="10"/>
  <c r="J8" i="10"/>
  <c r="A9" i="10"/>
  <c r="B9" i="10"/>
  <c r="C9" i="10"/>
  <c r="D9" i="10"/>
  <c r="E9" i="10"/>
  <c r="F9" i="10"/>
  <c r="G9" i="10"/>
  <c r="H9" i="10"/>
  <c r="I9" i="10"/>
  <c r="J9" i="10"/>
  <c r="A10" i="10"/>
  <c r="B10" i="10"/>
  <c r="C10" i="10"/>
  <c r="D10" i="10"/>
  <c r="E10" i="10"/>
  <c r="F10" i="10"/>
  <c r="G10" i="10"/>
  <c r="H10" i="10"/>
  <c r="I10" i="10"/>
  <c r="J10" i="10"/>
  <c r="A11" i="10"/>
  <c r="B11" i="10"/>
  <c r="C11" i="10"/>
  <c r="D11" i="10"/>
  <c r="E11" i="10"/>
  <c r="F11" i="10"/>
  <c r="G11" i="10"/>
  <c r="H11" i="10"/>
  <c r="I11" i="10"/>
  <c r="J11" i="10"/>
  <c r="A12" i="10"/>
  <c r="B12" i="10"/>
  <c r="C12" i="10"/>
  <c r="D12" i="10"/>
  <c r="E12" i="10"/>
  <c r="F12" i="10"/>
  <c r="G12" i="10"/>
  <c r="H12" i="10"/>
  <c r="I12" i="10"/>
  <c r="J12" i="10"/>
  <c r="A13" i="10"/>
  <c r="B13" i="10"/>
  <c r="C13" i="10"/>
  <c r="D13" i="10"/>
  <c r="E13" i="10"/>
  <c r="F13" i="10"/>
  <c r="G13" i="10"/>
  <c r="H13" i="10"/>
  <c r="I13" i="10"/>
  <c r="J13" i="10"/>
  <c r="A14" i="10"/>
  <c r="B14" i="10"/>
  <c r="C14" i="10"/>
  <c r="D14" i="10"/>
  <c r="E14" i="10"/>
  <c r="F14" i="10"/>
  <c r="G14" i="10"/>
  <c r="H14" i="10"/>
  <c r="I14" i="10"/>
  <c r="J14" i="10"/>
  <c r="A16" i="10"/>
  <c r="B16" i="10"/>
  <c r="C16" i="10"/>
  <c r="D16" i="10"/>
  <c r="E16" i="10"/>
  <c r="F16" i="10"/>
  <c r="G16" i="10"/>
  <c r="H16" i="10"/>
  <c r="I16" i="10"/>
  <c r="J16" i="10"/>
  <c r="A17" i="10"/>
  <c r="B17" i="10"/>
  <c r="C17" i="10"/>
  <c r="D17" i="10"/>
  <c r="E17" i="10"/>
  <c r="F17" i="10"/>
  <c r="G17" i="10"/>
  <c r="H17" i="10"/>
  <c r="I17" i="10"/>
  <c r="J17" i="10"/>
  <c r="A18" i="10"/>
  <c r="B18" i="10"/>
  <c r="C18" i="10"/>
  <c r="D18" i="10"/>
  <c r="E18" i="10"/>
  <c r="F18" i="10"/>
  <c r="G18" i="10"/>
  <c r="H18" i="10"/>
  <c r="I18" i="10"/>
  <c r="J18" i="10"/>
  <c r="A19" i="10"/>
  <c r="B19" i="10"/>
  <c r="C19" i="10"/>
  <c r="D19" i="10"/>
  <c r="E19" i="10"/>
  <c r="F19" i="10"/>
  <c r="G19" i="10"/>
  <c r="H19" i="10"/>
  <c r="I19" i="10"/>
  <c r="J19" i="10"/>
  <c r="A20" i="10"/>
  <c r="B20" i="10"/>
  <c r="C20" i="10"/>
  <c r="D20" i="10"/>
  <c r="E20" i="10"/>
  <c r="F20" i="10"/>
  <c r="G20" i="10"/>
  <c r="H20" i="10"/>
  <c r="I20" i="10"/>
  <c r="J20" i="10"/>
  <c r="A21" i="10"/>
  <c r="B21" i="10"/>
  <c r="C21" i="10"/>
  <c r="D21" i="10"/>
  <c r="E21" i="10"/>
  <c r="F21" i="10"/>
  <c r="G21" i="10"/>
  <c r="H21" i="10"/>
  <c r="I21" i="10"/>
  <c r="J21" i="10"/>
  <c r="A22" i="10"/>
  <c r="B22" i="10"/>
  <c r="C22" i="10"/>
  <c r="D22" i="10"/>
  <c r="E22" i="10"/>
  <c r="F22" i="10"/>
  <c r="G22" i="10"/>
  <c r="H22" i="10"/>
  <c r="I22" i="10"/>
  <c r="J22" i="10"/>
  <c r="A23" i="10"/>
  <c r="B23" i="10"/>
  <c r="C23" i="10"/>
  <c r="D23" i="10"/>
  <c r="E23" i="10"/>
  <c r="F23" i="10"/>
  <c r="G23" i="10"/>
  <c r="H23" i="10"/>
  <c r="I23" i="10"/>
  <c r="J23" i="10"/>
  <c r="A24" i="10"/>
  <c r="B24" i="10"/>
  <c r="C24" i="10"/>
  <c r="D24" i="10"/>
  <c r="E24" i="10"/>
  <c r="F24" i="10"/>
  <c r="G24" i="10"/>
  <c r="H24" i="10"/>
  <c r="I24" i="10"/>
  <c r="J24" i="10"/>
  <c r="A26" i="10"/>
  <c r="B26" i="10"/>
  <c r="C26" i="10"/>
  <c r="D26" i="10"/>
  <c r="E26" i="10"/>
  <c r="F26" i="10"/>
  <c r="G26" i="10"/>
  <c r="H26" i="10"/>
  <c r="I26" i="10"/>
  <c r="J26" i="10"/>
  <c r="A27" i="10"/>
  <c r="B27" i="10"/>
  <c r="C27" i="10"/>
  <c r="D27" i="10"/>
  <c r="E27" i="10"/>
  <c r="F27" i="10"/>
  <c r="G27" i="10"/>
  <c r="H27" i="10"/>
  <c r="I27" i="10"/>
  <c r="J27" i="10"/>
  <c r="G24" i="9"/>
  <c r="H24" i="9"/>
  <c r="I24" i="9"/>
  <c r="J24" i="9"/>
  <c r="A3" i="10"/>
  <c r="B3" i="10"/>
  <c r="C3" i="10"/>
  <c r="D3" i="10"/>
  <c r="E3" i="10"/>
  <c r="F3" i="10"/>
  <c r="G3" i="10"/>
  <c r="H3" i="10"/>
  <c r="I3" i="10"/>
  <c r="J3" i="10"/>
  <c r="A3" i="9"/>
  <c r="B3" i="9"/>
  <c r="C3" i="9"/>
  <c r="D3" i="9"/>
  <c r="E3" i="9"/>
  <c r="F3" i="9"/>
  <c r="G3" i="9"/>
  <c r="H3" i="9"/>
  <c r="I3" i="9"/>
  <c r="J3" i="9"/>
  <c r="B1" i="20"/>
  <c r="C1" i="20"/>
  <c r="D1" i="20"/>
  <c r="E1" i="20"/>
  <c r="F1" i="20"/>
  <c r="G1" i="20"/>
  <c r="H1" i="20"/>
  <c r="I1" i="20"/>
  <c r="J1" i="20"/>
  <c r="A2" i="20"/>
  <c r="B2" i="20"/>
  <c r="C2" i="20"/>
  <c r="D2" i="20"/>
  <c r="E2" i="20"/>
  <c r="F2" i="20"/>
  <c r="G2" i="20"/>
  <c r="H2" i="20"/>
  <c r="I2" i="20"/>
  <c r="J2" i="20"/>
  <c r="A1" i="17"/>
  <c r="B1" i="17"/>
  <c r="C1" i="17"/>
  <c r="D1" i="17"/>
  <c r="E1" i="17"/>
  <c r="F1" i="17"/>
  <c r="G1" i="17"/>
  <c r="H1" i="17"/>
  <c r="I1" i="17"/>
  <c r="J1" i="17"/>
  <c r="A2" i="17"/>
  <c r="B2" i="17"/>
  <c r="C2" i="17"/>
  <c r="D2" i="17"/>
  <c r="E2" i="17"/>
  <c r="F2" i="17"/>
  <c r="G2" i="17"/>
  <c r="H2" i="17"/>
  <c r="I2" i="17"/>
  <c r="J2" i="17"/>
  <c r="A2" i="16"/>
  <c r="B2" i="16"/>
  <c r="C2" i="16"/>
  <c r="D2" i="16"/>
  <c r="E2" i="16"/>
  <c r="F2" i="16"/>
  <c r="G2" i="16"/>
  <c r="H2" i="16"/>
  <c r="I2" i="16"/>
  <c r="J2" i="16"/>
  <c r="A1" i="15"/>
  <c r="B1" i="15"/>
  <c r="C1" i="15"/>
  <c r="D1" i="15"/>
  <c r="E1" i="15"/>
  <c r="F1" i="15"/>
  <c r="G1" i="15"/>
  <c r="H1" i="15"/>
  <c r="I1" i="15"/>
  <c r="J1" i="15"/>
  <c r="A2" i="15"/>
  <c r="B2" i="15"/>
  <c r="C2" i="15"/>
  <c r="D2" i="15"/>
  <c r="E2" i="15"/>
  <c r="F2" i="15"/>
  <c r="G2" i="15"/>
  <c r="H2" i="15"/>
  <c r="I2" i="15"/>
  <c r="J2" i="15"/>
  <c r="A1" i="14"/>
  <c r="B1" i="14"/>
  <c r="C1" i="14"/>
  <c r="D1" i="14"/>
  <c r="E1" i="14"/>
  <c r="F1" i="14"/>
  <c r="G1" i="14"/>
  <c r="H1" i="14"/>
  <c r="I1" i="14"/>
  <c r="J1" i="14"/>
  <c r="A2" i="14"/>
  <c r="B2" i="14"/>
  <c r="C2" i="14"/>
  <c r="D2" i="14"/>
  <c r="E2" i="14"/>
  <c r="F2" i="14"/>
  <c r="G2" i="14"/>
  <c r="H2" i="14"/>
  <c r="I2" i="14"/>
  <c r="J2" i="14"/>
  <c r="A1" i="13"/>
  <c r="B1" i="13"/>
  <c r="C1" i="13"/>
  <c r="D1" i="13"/>
  <c r="E1" i="13"/>
  <c r="F1" i="13"/>
  <c r="G1" i="13"/>
  <c r="H1" i="13"/>
  <c r="I1" i="13"/>
  <c r="J1" i="13"/>
  <c r="A2" i="13"/>
  <c r="B2" i="13"/>
  <c r="C2" i="13"/>
  <c r="D2" i="13"/>
  <c r="E2" i="13"/>
  <c r="F2" i="13"/>
  <c r="G2" i="13"/>
  <c r="H2" i="13"/>
  <c r="I2" i="13"/>
  <c r="J2" i="13"/>
  <c r="A1" i="12"/>
  <c r="B1" i="12"/>
  <c r="C1" i="12"/>
  <c r="D1" i="12"/>
  <c r="E1" i="12"/>
  <c r="F1" i="12"/>
  <c r="G1" i="12"/>
  <c r="H1" i="12"/>
  <c r="I1" i="12"/>
  <c r="J1" i="12"/>
  <c r="A2" i="12"/>
  <c r="B2" i="12"/>
  <c r="C2" i="12"/>
  <c r="D2" i="12"/>
  <c r="E2" i="12"/>
  <c r="F2" i="12"/>
  <c r="G2" i="12"/>
  <c r="H2" i="12"/>
  <c r="I2" i="12"/>
  <c r="J2" i="12"/>
  <c r="A1" i="19"/>
  <c r="B1" i="19"/>
  <c r="C1" i="19"/>
  <c r="D1" i="19"/>
  <c r="E1" i="19"/>
  <c r="F1" i="19"/>
  <c r="G1" i="19"/>
  <c r="H1" i="19"/>
  <c r="I1" i="19"/>
  <c r="J1" i="19"/>
  <c r="A2" i="19"/>
  <c r="B2" i="19"/>
  <c r="C2" i="19"/>
  <c r="D2" i="19"/>
  <c r="E2" i="19"/>
  <c r="F2" i="19"/>
  <c r="G2" i="19"/>
  <c r="H2" i="19"/>
  <c r="I2" i="19"/>
  <c r="J2" i="19"/>
  <c r="A1" i="11"/>
  <c r="B1" i="11"/>
  <c r="C1" i="11"/>
  <c r="D1" i="11"/>
  <c r="E1" i="11"/>
  <c r="F1" i="11"/>
  <c r="G1" i="11"/>
  <c r="H1" i="11"/>
  <c r="I1" i="11"/>
  <c r="J1" i="11"/>
  <c r="A2" i="11"/>
  <c r="B2" i="11"/>
  <c r="C2" i="11"/>
  <c r="D2" i="11"/>
  <c r="E2" i="11"/>
  <c r="F2" i="11"/>
  <c r="G2" i="11"/>
  <c r="H2" i="11"/>
  <c r="I2" i="11"/>
  <c r="J2" i="11"/>
  <c r="A1" i="10"/>
  <c r="B1" i="10"/>
  <c r="C1" i="10"/>
  <c r="D1" i="10"/>
  <c r="E1" i="10"/>
  <c r="F1" i="10"/>
  <c r="G1" i="10"/>
  <c r="H1" i="10"/>
  <c r="I1" i="10"/>
  <c r="J1" i="10"/>
  <c r="A2" i="10"/>
  <c r="B2" i="10"/>
  <c r="C2" i="10"/>
  <c r="D2" i="10"/>
  <c r="E2" i="10"/>
  <c r="F2" i="10"/>
  <c r="G2" i="10"/>
  <c r="H2" i="10"/>
  <c r="I2" i="10"/>
  <c r="J2" i="10"/>
  <c r="A1" i="9"/>
  <c r="B1" i="9"/>
  <c r="C1" i="9"/>
  <c r="D1" i="9"/>
  <c r="E1" i="9"/>
  <c r="F1" i="9"/>
  <c r="G1" i="9"/>
  <c r="H1" i="9"/>
  <c r="I1" i="9"/>
  <c r="J1" i="9"/>
  <c r="A2" i="9"/>
  <c r="B2" i="9"/>
  <c r="C2" i="9"/>
  <c r="D2" i="9"/>
  <c r="E2" i="9"/>
  <c r="F2" i="9"/>
  <c r="G2" i="9"/>
  <c r="H2" i="9"/>
  <c r="I2" i="9"/>
  <c r="J2" i="9"/>
  <c r="E18" i="3"/>
  <c r="F18" i="3"/>
  <c r="B18" i="3"/>
  <c r="B19" i="3"/>
  <c r="A19" i="3"/>
  <c r="C6" i="3"/>
  <c r="D6" i="3"/>
  <c r="B6" i="3"/>
  <c r="C16" i="3"/>
  <c r="D16" i="3"/>
  <c r="E16" i="3"/>
  <c r="F16" i="3"/>
  <c r="B16" i="3"/>
  <c r="C15" i="3"/>
  <c r="D15" i="3"/>
  <c r="E15" i="3"/>
  <c r="F15" i="3"/>
  <c r="B15" i="3"/>
  <c r="C14" i="3"/>
  <c r="D14" i="3"/>
  <c r="E14" i="3"/>
  <c r="F14" i="3"/>
  <c r="B14" i="3"/>
  <c r="C13" i="3"/>
  <c r="D13" i="3"/>
  <c r="E13" i="3"/>
  <c r="F13" i="3"/>
  <c r="B13" i="3"/>
  <c r="C12" i="3"/>
  <c r="D12" i="3"/>
  <c r="E12" i="3"/>
  <c r="F12" i="3"/>
  <c r="B12" i="3"/>
  <c r="B5" i="3"/>
  <c r="B11" i="3"/>
  <c r="A11" i="3"/>
  <c r="C7" i="3"/>
  <c r="D7" i="3"/>
  <c r="F9" i="3"/>
  <c r="E9" i="3"/>
  <c r="D9" i="3"/>
  <c r="C9" i="3"/>
  <c r="F8" i="3"/>
  <c r="E8" i="3"/>
  <c r="D8" i="3"/>
  <c r="C8" i="3"/>
  <c r="B8" i="3"/>
  <c r="A5" i="3"/>
  <c r="B7" i="3"/>
  <c r="K14" i="4"/>
  <c r="K13" i="4"/>
  <c r="K12" i="4"/>
  <c r="K9" i="4"/>
  <c r="K10" i="4"/>
  <c r="K8" i="4"/>
  <c r="K3" i="4"/>
  <c r="K5" i="4"/>
  <c r="K6" i="4"/>
  <c r="K4" i="4"/>
</calcChain>
</file>

<file path=xl/sharedStrings.xml><?xml version="1.0" encoding="utf-8"?>
<sst xmlns="http://schemas.openxmlformats.org/spreadsheetml/2006/main" count="2580" uniqueCount="1745">
  <si>
    <t>BIO 2.1</t>
  </si>
  <si>
    <t>BIO 2.2</t>
  </si>
  <si>
    <t>Recognize threats to species, habitats and ecosystems and indicators of change in their condition</t>
  </si>
  <si>
    <t>BIO 2.3</t>
  </si>
  <si>
    <t>BIO 2.4</t>
  </si>
  <si>
    <t>Use and care for basic surveying instruments</t>
  </si>
  <si>
    <t>BIO 2.5</t>
  </si>
  <si>
    <t>Assist in the capture/immobilisation, handling and transportation of animals</t>
  </si>
  <si>
    <t>BIO 2.6</t>
  </si>
  <si>
    <t>Care for captive animals</t>
  </si>
  <si>
    <t>BIO 2.7</t>
  </si>
  <si>
    <t>Care for living plants</t>
  </si>
  <si>
    <t>BIO</t>
  </si>
  <si>
    <t>BIO 3.1</t>
  </si>
  <si>
    <t>BIO 3.2</t>
  </si>
  <si>
    <t>Plan, organise, lead and report on biodiversity and resource use surveys and monitoring programmes</t>
  </si>
  <si>
    <t>BIO 3.3</t>
  </si>
  <si>
    <t>BIO 3.4</t>
  </si>
  <si>
    <t xml:space="preserve">Propose scientific- and evidence - based management measures for conservation of habitats and ecosystems  </t>
  </si>
  <si>
    <t>BIO 3.5</t>
  </si>
  <si>
    <t>Propose scientific- and evidence -based management measures for sustainable use of natural resources.</t>
  </si>
  <si>
    <t>BIO 3.6</t>
  </si>
  <si>
    <t>Plan, lead, monitor and report on implementation of biodiversity conservation measures in the field</t>
  </si>
  <si>
    <t>BIO 3.7</t>
  </si>
  <si>
    <t>Organise and supervise animal capture, transport, care and management</t>
  </si>
  <si>
    <t>BIO 3.8</t>
  </si>
  <si>
    <t xml:space="preserve">Organise and conduct animal control measures </t>
  </si>
  <si>
    <t>BIO 3.9</t>
  </si>
  <si>
    <t>Curate collections and museums</t>
  </si>
  <si>
    <t xml:space="preserve">Manage the care of living plants. </t>
  </si>
  <si>
    <t>BIO 2</t>
  </si>
  <si>
    <t>BIO 3</t>
  </si>
  <si>
    <t xml:space="preserve">• List 5 threats to the PA likely to be encountered in the field  and identify their signs
• Demonstrate supporting knowledge
</t>
  </si>
  <si>
    <t xml:space="preserve">• Maintain a field notebook using a standard format for one month
• Demonstrate supporting knowledge
</t>
  </si>
  <si>
    <t xml:space="preserve">• Successfully participate in at least 5 captures 
• Demonstrate supporting knowledge
</t>
  </si>
  <si>
    <t>Ensuring the maintenance of the ecological values of the PA through management and monitoring of species, their habitats, ecosystems and natural resource use</t>
  </si>
  <si>
    <t>BIODIVERSITY CONSERVATION</t>
  </si>
  <si>
    <t>Code</t>
  </si>
  <si>
    <t>Conduct basic planned field activities for the implementation of biodiversity recording, monitoring and conservation programmes.</t>
  </si>
  <si>
    <t>Competence Element: The individual should be able to:</t>
  </si>
  <si>
    <t>• Identifying presence and signs of threats, (e.g.  invasive species, snares, burned areas, etc.)
• Noting when significant change is taking place</t>
  </si>
  <si>
    <t>• Correctly using and caring for binoculars, telescope, camera, measuring equipment etc.</t>
  </si>
  <si>
    <t>• Supervised participation in conservation related animal capture for relocation, population management or invasive species control (as relevant to the PA)</t>
  </si>
  <si>
    <t xml:space="preserve">• Supervised day to day care for animals in (for example) rescue centres, ex situ conservation facilities, relocation/reintroduction projects. 
• Feeding, recognition of health and welfare problems, maintaining cleanliness and hygiene.
</t>
  </si>
  <si>
    <t>• Supervised day to day care of plantations, living botanical collections, tree nurseries etc.</t>
  </si>
  <si>
    <t>Common, typical and important species of the PA</t>
  </si>
  <si>
    <t>Baselines  and indicators</t>
  </si>
  <si>
    <t>Procedures for collecting and recording information in the field</t>
  </si>
  <si>
    <t>Operation, maintenance and cleaning requirements</t>
  </si>
  <si>
    <t>Legal, safe, humane  and correct techniques</t>
  </si>
  <si>
    <t>Legal, safe, humane  and correct practices.</t>
  </si>
  <si>
    <t>Practical horticultural techniques</t>
  </si>
  <si>
    <t>Main associated knowledge requirements</t>
  </si>
  <si>
    <t xml:space="preserve">• Demonstrate use and care of at least 3 instruments commonly used in the PA
• Demonstrate supporting knowledge
</t>
  </si>
  <si>
    <t xml:space="preserve">• Successful care of one or more species in captivity for 3 months
• Demonstrate supporting knowledge
</t>
  </si>
  <si>
    <t>• Successful care of living plants for 3 months
• Demonstrate supporting knowledge</t>
  </si>
  <si>
    <t xml:space="preserve">• Practical test
• Oral test of knowledge
</t>
  </si>
  <si>
    <t xml:space="preserve">• Evaluation of field notebook
• Oral test of knowledge
</t>
  </si>
  <si>
    <t xml:space="preserve">• Evidence portfolio
• Practical test
• Oral test of knowledge
</t>
  </si>
  <si>
    <t>RECOMMENDED PRIOR COMPETENCE REQUIREMENTS</t>
  </si>
  <si>
    <t xml:space="preserve"> </t>
  </si>
  <si>
    <t>Principles, practices and legal and ethical requirements for animal control, capture and care.</t>
  </si>
  <si>
    <t>• Significant species and ecosystems of the PA</t>
  </si>
  <si>
    <t xml:space="preserve">• A wide range of survey techniques and their uses.
• Analytical and statistical techniques
</t>
  </si>
  <si>
    <t xml:space="preserve">• Submit detailed reports from at least two structured surveys from the following
 Species focused survey
 Ecosystem focused survey
 Resource use focused survey
 Reports to include analysis and presentation of results and conclusions
 Demonstrate supporting knowledge
</t>
  </si>
  <si>
    <t>• A range of management options relevant to the conservation targets of the PA.</t>
  </si>
  <si>
    <t xml:space="preserve">• Draft relevant sections on biodiversity conservation in PA management plan
• Recommend detailed, scientifically justified measures to conserve at least two important natural assets.
• Demonstrate supporting knowledge
</t>
  </si>
  <si>
    <t>• The purpose, theory and practice of the measures to be used</t>
  </si>
  <si>
    <t xml:space="preserve">• Submit  a detailed report on implementation of  at least one major measure (or set of measures).
• Demonstrate supporting knowledge
</t>
  </si>
  <si>
    <t xml:space="preserve">• Using survey, monitoring and research results and working with user groups to propose informed and rational recommendations for sustainable use .
• Recommending regulations for sustainable use, in consultation with user groups.
• Recommended uses may vary greatly according to local conditions and need, but must be clearly justified and make use of accepted best practice.
</t>
  </si>
  <si>
    <t xml:space="preserve">• Scientific principles and practical aspects of sustainable use 
• Local needs and practices for resource use.
</t>
  </si>
  <si>
    <t xml:space="preserve">• Draft relevant sections on sustainable use in a PA management plan
• Submit a set of detailed, scientifically justified, practical and participatorily developed recommendations for sustainable use.
• Demonstrate supporting knowledge
</t>
  </si>
  <si>
    <t xml:space="preserve">• Designing and conducting in depth studies in order to answer research or management questions related to species, habitats or ecosystems. 
• Studies may relate to particular species, habitats or ecosystem or to particular forms of use, threats or impacts.
</t>
  </si>
  <si>
    <t>• Ecology and conservation requirements of research subjects.</t>
  </si>
  <si>
    <t>·       Principles, practices and legal and ethical requirements for animal control, capture and care.</t>
  </si>
  <si>
    <t>·       Technical legal, ethical and security aspects of control measures</t>
  </si>
  <si>
    <t>·       Collection, day to day maintenance and care of specimens.</t>
  </si>
  <si>
    <t xml:space="preserve">• Submit one in depth study report 
• Complete a suitable study as part of a programme of academic study
• Demonstrate supporting knowledge
</t>
  </si>
  <si>
    <t xml:space="preserve">• Organising and leading safe and humane capture of animals using appropriate techniques (e.g. darting, trapping, hand collecting, netting etc.).
• Providing  and monitoring of adequate conditions of safety and welfare for holding and transporting captive animals.
</t>
  </si>
  <si>
    <t xml:space="preserve">• Successful leadership of at least 5 capture operations.
• Demonstrate supporting knowledge
</t>
  </si>
  <si>
    <t xml:space="preserve">• Animal control (culling) in a safe, legal and ethical manner.
• Culling pest species, invasive species, sustainable harvesting, problem animals, population management as relevant in line with an approved plan. 
• Methods may include permitted forms of trapping, euthanasia, shooting, poisoning (e.g. of invasive rodents) etc.
</t>
  </si>
  <si>
    <t xml:space="preserve">• Supervision and curating collections of biodiversity specimens and herbaria (at PAs that include a zoological museum, herbarium or other collection). 
• Maintaining catalogues and records 
• Assisting users of the collection.
</t>
  </si>
  <si>
    <t xml:space="preserve">• Supervision and care of plantations, living botanical collections, tree nurseries 
• Plant establishment, care, watering, pest and weed control, protection, maintenance of records. 
• Maintaining catalogues and records.
</t>
  </si>
  <si>
    <t xml:space="preserve">• Principles of horticulture/
• arboriculture
</t>
  </si>
  <si>
    <t xml:space="preserve">• At least 3 months verified experience in the care of a living plant collection 
• Demonstrate supporting knowledge
</t>
  </si>
  <si>
    <t xml:space="preserve">• At least 3 months verified experience in the curation of a collection or museum.
• Demonstrate supporting knowledge
</t>
  </si>
  <si>
    <t xml:space="preserve">• Safe, legal and ethical application of at least one relevant control measure under close expert supervision.
• Demonstrate supporting knowledge
</t>
  </si>
  <si>
    <t>BIO 4</t>
  </si>
  <si>
    <t>Plan, manage and monitor programmes and measures for recording and monitoring biodiversity and achieving conservation targets</t>
  </si>
  <si>
    <t>BIO 4.1</t>
  </si>
  <si>
    <t>Direct and evaluate biodiversity survey, research and monitoring.</t>
  </si>
  <si>
    <t>The biodiversity of the area and the principles and practices of biodiversity research and monitoring.</t>
  </si>
  <si>
    <t>BIO 4.2</t>
  </si>
  <si>
    <t>Direct and evaluate measures for protection, survival or recovery of key species of flora and fauna, habitats and ecosystems</t>
  </si>
  <si>
    <t>Ecology and  conservation requirements of key species and ecosystems</t>
  </si>
  <si>
    <t>BIO 4.3</t>
  </si>
  <si>
    <t>Direct and evaluate sustainable harvesting of natural resources (in collaboration with user groups)</t>
  </si>
  <si>
    <t>BIO 4.4</t>
  </si>
  <si>
    <t>Plan, manage and evaluate programme for resolving human-wildlife conflict in and around the protected area</t>
  </si>
  <si>
    <t>BIO 4.5</t>
  </si>
  <si>
    <t xml:space="preserve">Contribute to national evaluations of the conservation status of species </t>
  </si>
  <si>
    <t>Taking a significant and active role in the  development and updating of national, regional or global  red lists, species status assessments (or equivalent).</t>
  </si>
  <si>
    <t xml:space="preserve">Develop and Implement procedures for collection, storage, movement and access to specimens </t>
  </si>
  <si>
    <t>Developing and applying (or adapting existing) procedures and protocols to ensure that all collection of biological material is conducted legally and ethically and respects the rights of legal and traditional custodians.</t>
  </si>
  <si>
    <t>Principles and practice of horticulture and plant care.</t>
  </si>
  <si>
    <t>Determine the value of the services provided by the ecosystems of the protected area</t>
  </si>
  <si>
    <t>Conducting an economic valuation of the social, cultural and ecological services provided by a PA, ecosystem or landscape using standard techniques</t>
  </si>
  <si>
    <t>Theory, principles and practices of ecosystem valuation.</t>
  </si>
  <si>
    <t>Plan, manage and evaluate ex-situ animal conservation projects and reintroductions</t>
  </si>
  <si>
    <t>Plan, manage and evaluate ex-situ plant conservation projects and reintroductions</t>
  </si>
  <si>
    <t>• Surveys and monitoring assessments as required of species, habitats, eco-systems, use of natural resources, impact of human activities  etc.
• Identifying survey purpose, targets and methods.
• Identifying and mobilising personnel, equipment, logistics.
• Ensuring that the plan is followed correctly Collection of specimens in line with laws and best practice guidance 
• Collating results .. Conducting basic (descriptive) statistical analysis. Presenting results according to required criteria and formats.
-</t>
  </si>
  <si>
    <t xml:space="preserve">
• Conservation measures include any justified measures identified through a management plan or other planning process to conserve biodiversity assets. 
• Identifying and mobilising personnel, equipment, logistics.
• Ensuring that the plan is followed in the field and that  conservation measures are correctly implemented 
• Monitoring and reporting: on the implementation and effectiveness of measures.
-</t>
  </si>
  <si>
    <t>Ensure that the PA system contributes significantly to national and international goals and priorities for biodiversity conservation.</t>
  </si>
  <si>
    <t>Plan and evaluate national programmes for research, survey and monitoring of important species, habitats and ecosystems in the PA system</t>
  </si>
  <si>
    <t>Contribute to conservation and species recovery plans and determine the role of protected areas in their implementation</t>
  </si>
  <si>
    <t>Ensure that the PA system is represented in development and implementation of national-level biodiversity policies and plans</t>
  </si>
  <si>
    <t>Working with responsible ministries, agencies and departments responsible to enable the full representation of PAs in all aspects of land use, development and resource planning.</t>
  </si>
  <si>
    <t xml:space="preserve">Contribute to the development of national legislation for conservation of species, habitats and ecosystems </t>
  </si>
  <si>
    <t xml:space="preserve">Contribute to International initiatives  for conservation of species, habitats and ecosystems </t>
  </si>
  <si>
    <t>Participating in international initiatives or groups (e.g. IUCN Species Survival Commission Specialist Groups, global reviews or strategies, etc.)</t>
  </si>
  <si>
    <t>Purpose and main elements of the  relevant agreements, conventions etc.</t>
  </si>
  <si>
    <t>Determining national/regional conservation targets and research priorities 
• Directing development of national/regional monitoring programmes.
• Using results of research and monitoring to determine future management priorities.</t>
  </si>
  <si>
    <t>national/regional biodiversity and its status
• best practices in biodiversity research and monitoring.
• the National Biodiversity Strategy and Action Plan</t>
  </si>
  <si>
    <t>Documented and verified contribution to a relevant national strategy. plan, project or programme (e.g. NBSAP)
• Demonstrate supporting knowledge</t>
  </si>
  <si>
    <t>Accreditation of prior qualifications and experience.
• Evidence portfolio
• Demonstration of supporting knowledge.</t>
  </si>
  <si>
    <t>Details of the National Biodiversity Strategy and Action Plan
• relevant international initiatives.</t>
  </si>
  <si>
    <t xml:space="preserve">Accreditation of prior qualifications and experience.
• Evidence portfolio
• Demonstration of supporting knowledge.
• </t>
  </si>
  <si>
    <t>Details of national/regional biodiversity and its status
• Details of the National Biodiversity Strategy and Action Plan
• Details of the PA system and the System/Master Plan 
• Details of relevant international initiatives.</t>
  </si>
  <si>
    <t>Documented and verified contributions to integration of PAs into a relevant national strategy. plan, or project (e.g. NEAP, Ecological Network Plan)
• Demonstrate supporting knowledge</t>
  </si>
  <si>
    <t>Analysing existing legislation
• Providing guidance in formulating, drafting and revising primary and secondary legislation 
• Steering changes in legislation through required processes</t>
  </si>
  <si>
    <t>National legislation
• Processes for development and passing of legislation.</t>
  </si>
  <si>
    <t>Documented and verified contribution to development and/or revision of legislation/regulations.
• Demonstrate supporting knowledge</t>
  </si>
  <si>
    <t>Documented and verified high level contribution to international biodiversity conservation efforts 
• Demonstrate supporting knowledge</t>
  </si>
  <si>
    <t>Leading the development and implementation of programmes for sustainable use making use of recognised best practice. Resources may include timber, fuel wood, non-timber products, fish, game etc. 
• Programmes to be developed in collaboration with harvesters and should include 
• Identifying suitable resources
• Identifying and involving users in the planning process. 
• Specifying  parameters for use and developing regulations (e.g. harvesting techniques and periods, quotas, means of monitoring and assessing impact)</t>
  </si>
  <si>
    <t>Range of products, uses and harvesting techniques.
• Principles of sustainable harvesting.
• Laws and regulations affecting resource harvesting.</t>
  </si>
  <si>
    <t>Working with local communities to develop practical and sustainable solutions to problems such as crop raiding, livestock predation, animal pests, dangerous animals. 
• Methods may include combinations of culling, trapping, physical barriers, deterrence measures  (sound and smell), changes in land use practice and human behaviour etc.</t>
  </si>
  <si>
    <t>Main conflicts and  issues affecting PAs in the country. 
• Range of solutions to conflicts and their applicability.
• Relevant legislation.</t>
  </si>
  <si>
    <t>Submit a plan and programme of work for addressing a significant conflict situation
• Compile a detailed annual report on implementation of the programme.
• Demonstrate supporting knowledge</t>
  </si>
  <si>
    <t>Specialist one taxonomic group.
• National and international criteria for red listing</t>
  </si>
  <si>
    <t>CITES
• Principles of ethical and responsible specimen collection
• Issues and legislation related to biopiracy, access and benefit sharing.</t>
  </si>
  <si>
    <t>Leading the development and implementation of programmes for ex situ conservation of species making use of recognised best practice and guidance.
• Including capture, transportation, welfare, husbandry, planned breeding programmes and veterinary care. 
• Facilities may include rescue centres, breeding centres, conservation zoos, associated with PAs.</t>
  </si>
  <si>
    <t>Submit a management diary documenting one year of management of the facility
• Compile a detailed annual report on management of the facility 
• Demonstrate supporting knowledge</t>
  </si>
  <si>
    <t>Evidence portfolio
• Inspection of the facility and associated documentation
• Demonstration of supporting knowledge.</t>
  </si>
  <si>
    <t>Leading the development and implementation of programmes for ex situ plant conservation making use of recognised best practice and guidance.
• Including collection of plant materials, cultivation, propagation, translocation and reestablishment in the wild. 
• Facilities may include gene banks, collections, arboretums, cultivation and breeding plots in or associated with PAS.</t>
  </si>
  <si>
    <t>• Leading role in developing plans for the conservation and recovery of threatened species on national/international/regional scales (in situ/ ex situ).
• Ensuring that protected areas contribute to implementation of the plans.
• national/regional biodiversity and its status</t>
  </si>
  <si>
    <t>Practical identification tests in the field or classroom.
• Oral/written test of knowledge</t>
  </si>
  <si>
    <t>FLD</t>
  </si>
  <si>
    <t>Conducting field work and practical tasks correctly and safely</t>
  </si>
  <si>
    <t>Participate in field-based activities effectively, safely and securely.</t>
  </si>
  <si>
    <t>FLD 2</t>
  </si>
  <si>
    <t>FLD 2.1</t>
  </si>
  <si>
    <t xml:space="preserve">Care for, check and maintain field equipment </t>
  </si>
  <si>
    <t>Uses and care of equipment</t>
  </si>
  <si>
    <t>FLD 2.2</t>
  </si>
  <si>
    <t>FLD 2.3</t>
  </si>
  <si>
    <t>Follow good safety and environmental practice in the field and the work place</t>
  </si>
  <si>
    <t>Impacts of bad practice</t>
  </si>
  <si>
    <t>FLD 2.4</t>
  </si>
  <si>
    <t>Red Cross, Red Crescent or equivalent basic first aid  (adapted to the specific needs of the PA)</t>
  </si>
  <si>
    <t>Emergency procedures of the PA</t>
  </si>
  <si>
    <t>FLD 2.5</t>
  </si>
  <si>
    <t>Construct, install and maintain outdoor structures paths and trails (using hand tools)</t>
  </si>
  <si>
    <t>Safe and durable installation and maintenance of trails, boardwalks, bridges, fences, signs, picnic areas, camping grounds, mooring buoys and other basic infrastructure as  required by the PA.</t>
  </si>
  <si>
    <t>safe use of required tools and equipment</t>
  </si>
  <si>
    <t>FLD 2.6</t>
  </si>
  <si>
    <t>Conduct practical landscaping tasks</t>
  </si>
  <si>
    <t>Correctly completing practical tasks as required by the PA (e.g. habitat creation, erosion control, drainage, vegetation control, tree planting and aftercare, wetland maintenance etc.)</t>
  </si>
  <si>
    <t>Safe use of required tools and equipment</t>
  </si>
  <si>
    <t xml:space="preserve">Safely operate and maintain machinery with small engines </t>
  </si>
  <si>
    <t xml:space="preserve">Work safely in the water  and aquatic environments </t>
  </si>
  <si>
    <t>hazards of working in and on water</t>
  </si>
  <si>
    <t xml:space="preserve">Care for and work with draft animals and/or  livestock </t>
  </si>
  <si>
    <t>Correctly use and maintain field communication equipment</t>
  </si>
  <si>
    <t>Prevent, fight and control fires.</t>
  </si>
  <si>
    <t>Fire hazards, safety procedures and fire management techniques.</t>
  </si>
  <si>
    <t>Set up and operate field camps</t>
  </si>
  <si>
    <t>Basic camp craft and hygiene</t>
  </si>
  <si>
    <t xml:space="preserve">Dive using SCUBA equipment </t>
  </si>
  <si>
    <t>Diving safely using SCUBA  equipment</t>
  </si>
  <si>
    <t>Requirements of qualification awarding body.</t>
  </si>
  <si>
    <t>Completion of  recognised qualification</t>
  </si>
  <si>
    <t>According to requirements of awarding body.</t>
  </si>
  <si>
    <t>Basic maintenance and care of non-powered equipment
•  (tools, materials, personal clothing and equipment, safety gear etc.)
• Maintaining functioning equipment</t>
  </si>
  <si>
    <t>Demonstrate correct care and maintenance of commonly used equipment over a period of 3 months
• Demonstrate supporting knowledge</t>
  </si>
  <si>
    <t>Inspection of equipment
• Practical tests
• Testimony from supervisor 
• Oral test of knowledge</t>
  </si>
  <si>
    <t>Demonstrate a good territory of the protected area (or sector) and  familiarity with the terrain, landmarks and other features (e.g. access routes, location of settlements, infrastructure)
• Reading a topographic map or sea chart
• Using a compass and map for navigation.</t>
  </si>
  <si>
    <t>topographic maps and principles of navigation
• the territory and terrain of the PA</t>
  </si>
  <si>
    <t>Identify 10 key locations on the map and in the field
• Demonstrate use of map and compass for orientation and navigation.
• Demonstrate supporting knowledge</t>
  </si>
  <si>
    <t>Practical test on navigation and on the territory and terrain of the PA
• Oral test of knowledge</t>
  </si>
  <si>
    <t>Demonstrate use of correct procedures under supervision over a period of 3 months field work
• Demonstrate supporting knowledge</t>
  </si>
  <si>
    <t>Testimony from supervisor 
• Practical test
• Oral test of knowledge</t>
  </si>
  <si>
    <t>Pass Red Cross, Red Crescent or equivalent basic course.
• Demonstrate supporting knowledge</t>
  </si>
  <si>
    <t>As required by first aid course
• Oral test of knowledge</t>
  </si>
  <si>
    <t>Complete 5 typical tasks for the PA (according to local needs) making use of an  appropriate range of construction/ maintenance skills
• Demonstrate supporting knowledge</t>
  </si>
  <si>
    <t>Completion of practical test/simulation
• Inspection of practical tasks completed
• Oral test of knowledge</t>
  </si>
  <si>
    <t>Complete 5 typical tasks for the PA (according to local needs).
• Demonstrate supporting knowledge</t>
  </si>
  <si>
    <t>Practical test
• Oral test of knowledge</t>
  </si>
  <si>
    <t>Driving safely  and responsibly
• Conducting routine required checks and operator maintenance.</t>
  </si>
  <si>
    <t>Basic vehicle functions and maintenance
• Laws and regulations for vehicle use</t>
  </si>
  <si>
    <t>Acquire appropriate driving  licence.
• Demonstrate supporting knowledge</t>
  </si>
  <si>
    <t>Passing a driving test
• Practical test on maintenance and safety
• Oral test of knowledge</t>
  </si>
  <si>
    <t>Operating boats safely  and responsibly
• Conducting routine required checks and operator maintenance.</t>
  </si>
  <si>
    <t>Basic boat and engine  functions
• Laws and regulations for boat  use</t>
  </si>
  <si>
    <t>Pass a formal boat use test  
• Demonstrate supporting knowledge</t>
  </si>
  <si>
    <t>Passing of  boat use test
• Practical test on maintenance and safety
• Oral test of knowledge</t>
  </si>
  <si>
    <t>Using machinery with 2 or 4 stroke engines or electric motors. 
• e.g. brush cutters, mowers, chainsaws, power tools etc..</t>
  </si>
  <si>
    <t>Basic engine operation
• Specific operation and maintenance  of commonly used machinery</t>
  </si>
  <si>
    <t>Demonstrate safe use and maintenance of 2 different powered machines
• Demonstrate supporting knowledge</t>
  </si>
  <si>
    <t>Practical tests
• Oral test of knowledge</t>
  </si>
  <si>
    <t>Swimming competently 
• Crewing of small craft
• Using safety equipment</t>
  </si>
  <si>
    <t>Pass a swimming test
• Pass a watercraft test (safety , rescue and crewing small boats)
• Demonstrate supporting knowledge</t>
  </si>
  <si>
    <t>Using and maintaining associated equipment and materials 
• basic requirements of animal husbandry</t>
  </si>
  <si>
    <t>Demonstrate care of animals over a 3 month period
• Demonstrate supporting knowledge</t>
  </si>
  <si>
    <t>Using radio communication (handset, base station)
• Maintaining equipment (batteries, chargers etc.)
• Using of required procedures/protocols  for communication</t>
  </si>
  <si>
    <t>Functioning, checking and maintenance of equipment
• Communication protocols</t>
  </si>
  <si>
    <t>Demonstrate correct use  and maintenance of relevant equipment
• Demonstrate supporting knowledge</t>
  </si>
  <si>
    <t>Following prescribed procedures (under supervision) for avoiding fire risks, fire prevention (e.g. clearing firebreaks), dealing with wildfires. 
• Safe and correct operation of fire- fighting and control equipment.</t>
  </si>
  <si>
    <t>Demonstrate all required skills in a real  or very realistic situation
• Demonstrate supporting knowledge</t>
  </si>
  <si>
    <t>Completion of practical test/simulation
• Testimony from supervisor 
• Oral test of knowledge</t>
  </si>
  <si>
    <t>Demonstrate range of required skills in the field 
• Demonstrate supporting knowledge</t>
  </si>
  <si>
    <t>• Practically organising overnight accommodation in the field (camps, bivouacs, ranger stations etc.)
• Deploying required equipment
• Establishing and maintaining good standards of safety and hygiene 
• Managing preparation of meals using fires, portable stoves etc.
• Setting up latrines and washing facilities</t>
  </si>
  <si>
    <t>• May apply to any draft animal used to assist  PA work (horses, donkeys, mules, camels, buffalo etc.) or to livestock used in conservation management (e.g. sheep or cattle for sustainable grazing)
• Ensuring welfare and safety of animals in the field  (feeding, watering, checking, responding to health and welfare issues)</t>
  </si>
  <si>
    <t>• Environmental practice: examples include not smoking, avoiding alcohol, safe management of campfires, quiet behaviour, avoiding environmental damage, not hunting, appropriate disposal of waste and garbage.
• Safe practice: examples include correct use of tools and equipment, awareness of risks and hazards, complying with instructions and regulations, avoiding reckless behaviour, use of correct safely equipment, fire awareness.</t>
  </si>
  <si>
    <t>Plan, manage and supervise field based activities effectively, safely and securely.</t>
  </si>
  <si>
    <t>Plan and organise and lead field trips</t>
  </si>
  <si>
    <t>Ensure provision and maintenance of equipment, stores and supplies</t>
  </si>
  <si>
    <t>Plan, organise and supervise small scale construction and landscaping work in the PA</t>
  </si>
  <si>
    <t>Ensure maintenance of facilities in the field</t>
  </si>
  <si>
    <t>Range of installations in the PA and their maintenance requirements.</t>
  </si>
  <si>
    <t xml:space="preserve">Organise and lead search and rescue emergency response </t>
  </si>
  <si>
    <t>Search and rescue techniques and procedures.</t>
  </si>
  <si>
    <t xml:space="preserve">Organise and lead fire prevention and control activities in the field </t>
  </si>
  <si>
    <t>fire risks, and all required techniques and procedures.</t>
  </si>
  <si>
    <t>Details of the terrain of the area and associated hazards and equipment needs.
• Emergency and first aid procedures.</t>
  </si>
  <si>
    <t>Documented planning, organisation and leadership of 4 field trips including 2 overnight trips.
• Demonstrate supporting knowledge</t>
  </si>
  <si>
    <t>Ensuring availability, secure storage and maintenance of adequate equipment in good condition for field work.
• Ensuring availability of materials, supplies and consumables for field work through maintaining inventory, purchasing and replenishment.</t>
  </si>
  <si>
    <t>the operational needs of the PA
• Procurement and purchasing procedures</t>
  </si>
  <si>
    <t>Documented planning, organisation and leadership of stores and supplies for 3 months
• Demonstrate supporting knowledge</t>
  </si>
  <si>
    <t>Construction styles and techniques
• Procurement and purchasing procedures
• Basic areas surveying and marking out</t>
  </si>
  <si>
    <t>Documented planning, organisation and leadership of 3 different construction projects 
• Demonstrate supporting knowledge</t>
  </si>
  <si>
    <t>Documented planning, organisation and leadership of maintenance of 3 structures/installations.
• Demonstrate supporting knowledge</t>
  </si>
  <si>
    <t>Documented planning, organisation and leadership of 2 search and rescue operations trips.
• Demonstrate supporting knowledge</t>
  </si>
  <si>
    <t xml:space="preserve"> Documented planning, organisation and leadership of fire prevention, control and response activities over one fire season.
• Demonstrate supporting knowledge</t>
  </si>
  <si>
    <t>• Planning all logistical aspects of field excursions, expeditions, patrols etc. in the PA.
• Ensuring that transport, food, camping, field equipment and safety arrangements are suitable for the number of participants and the duration and purpose of the field trip.
• Leading field trips as planned, ensuring welfare and safety of participants</t>
  </si>
  <si>
    <t>• Planning and organising correct installation of non-engineered structures. (e.g. boundary markers. paths, trails, rest areas, picnic sites, garbage disposal and associated structures).
• Planning and organising physical and landscaping works as required (e.g. erosion control, drainage works, tree planting)
• Interpreting drawing and specifications 
• Ordering and obtaining the required materials and equipment
• Supervising correct and safe  installation</t>
  </si>
  <si>
    <t>• Maintaining schedules of checks and maintenance of facilities in the field 
• Inspecting and specifying maintenance and repair requirements
• Organising and supervising maintenance and repair activities</t>
  </si>
  <si>
    <t>• Organising search parties and patterns, communications, organising evacuation of casualties, according to required procedures.
• Coordinating with emergency services and other search and rescue teams.
• Using special techniques according to the conditions of the PA (e.g. mountainous, aquatic)
• Preparing reports and required documentation</t>
  </si>
  <si>
    <t>• Planning fire prevention and control activities
• Organising and supervising fire watch
• Maintaining fire breaks, signage  and other preventative measures
• Maintaining fire fighting equipment 
• Leading teams in the field to contain and control wildfires
• Complying with required operational and safely procedures
• Coordinating with other fire fighting teams</t>
  </si>
  <si>
    <t xml:space="preserve">UPHOLDING LAWS AND REGULATIONS </t>
  </si>
  <si>
    <t>LAR</t>
  </si>
  <si>
    <t>LAR 2</t>
  </si>
  <si>
    <t>Conduct supervised prevention, enforcement and compliance activities according to legally defined norms and procedures.</t>
  </si>
  <si>
    <t>LAR 2.1</t>
  </si>
  <si>
    <t>Recognise and identify signs and evidence of unauthorised activities and security threats in the field.</t>
  </si>
  <si>
    <t xml:space="preserve">The main threats faced by the PA </t>
  </si>
  <si>
    <t>LAR 2.2</t>
  </si>
  <si>
    <t>Provision of oral information and guidance to typical range of stakeholders (local residents, visitors, tourists,  authorised users, violators)</t>
  </si>
  <si>
    <t>LAR 2.3</t>
  </si>
  <si>
    <t>Participate in supervised law enforcement operations according to instructions and in compliance with standard operating procedures</t>
  </si>
  <si>
    <t>Following correct procedures for typical law enforcement operations: (information gathering, inspections, patrols, searches, checkpoints, raids)  legally and in accordance with instructions and SOPs</t>
  </si>
  <si>
    <t>LAR 2.4</t>
  </si>
  <si>
    <t>Follow legal ethical and safe  procedures for dealing with suspects, violators and detainees</t>
  </si>
  <si>
    <t>Laws and rights affecting the PA, resources, users and stakeholders and PA personnel.</t>
  </si>
  <si>
    <t>LAR 2.5</t>
  </si>
  <si>
    <t>Follow correct procedures for protecting crime scenes and for seizing, securing and documenting evidence.</t>
  </si>
  <si>
    <t>Laws and procedures related to evidence.</t>
  </si>
  <si>
    <t>LAR 2.6</t>
  </si>
  <si>
    <t>Treat suspects and members of the public correctly and legally during prevention and enforcement activities.</t>
  </si>
  <si>
    <t>LAR 2.7</t>
  </si>
  <si>
    <t xml:space="preserve">Follow correct procedures for documenting and reporting on law enforcement activities </t>
  </si>
  <si>
    <t>LAR 2.8</t>
  </si>
  <si>
    <t>Respond correctly to (non-violent) disputes and confrontations.</t>
  </si>
  <si>
    <t>LAR 2.9</t>
  </si>
  <si>
    <t>Respond to physical attacks  in accordance with  standard operating procedures and legal provisions.</t>
  </si>
  <si>
    <t>Describe the 5 main threats to the PA and how they would be recognised in the field
• Identify 5 common  field indicators of illegal activity
• Demonstrate supporting knowledge</t>
  </si>
  <si>
    <t>Practical tests in the field or in a realistic simulation. 
• Oral test of knowledge</t>
  </si>
  <si>
    <t>Laws and rights affecting the PA, resources, users and stakeholders and PA personnel 
• Basic techniques for oral communication</t>
  </si>
  <si>
    <t>Demonstrate accurate oral provision of relevant information to two different types of user
• Demonstrate supporting knowledge</t>
  </si>
  <si>
    <t>Practical simulation 
• Oral test of knowledge</t>
  </si>
  <si>
    <t>Laws and rights affecting the PA, resources, users and stakeholders and PA personnel
• Standard operating procedures for law enforcement activities</t>
  </si>
  <si>
    <t>Demonstrate use of correct procedures under supervision in 3 typical scenarios.
• Documented participation in at least five operations.
• Demonstrate supporting knowledge</t>
  </si>
  <si>
    <t>Apprehending, detaining or arresting suspects legally, ethically  and in accordance with instructions and established procedures.
• Respecting the rights of suspects.</t>
  </si>
  <si>
    <t>Follow correct procedures in 3 typical scenarios 
• Documented participation in at least 3 relevant actions.
• Demonstrate supporting knowledge</t>
  </si>
  <si>
    <t>Preserving, collecting and documenting evidence related to violations, legally and in accordance with instructions and established procedures.
• the laws and rights affecting the PA, resources, users and stakeholders and PA personnel.</t>
  </si>
  <si>
    <t>Follow correct procedures in 2 typical scenarios 
• Documented participation in at least 3 relevant actions.
• Demonstrate supporting knowledge</t>
  </si>
  <si>
    <t>Follow correct procedures in 2 typical scenarios 
• Demonstrate supporting knowledge</t>
  </si>
  <si>
    <t>Providing accurate verbal reports and written reports according to the law and to prescribed procedures.
• Providing evidence in court.</t>
  </si>
  <si>
    <t>Procedures and format for reporting
• Court procedures.</t>
  </si>
  <si>
    <t>Laws and rights affecting the PA, resources, users and stakeholders and PA personnel.
• Conflict avoidance and reduction techniques.</t>
  </si>
  <si>
    <t>Demonstrate at least 5 techniques for dealing with conflict in a non violent way
• Demonstrate supporting knowledge</t>
  </si>
  <si>
    <t>Completion of practical test/simulation
• Oral test of knowledge</t>
  </si>
  <si>
    <t>Use of basic self-defence techniques and equipment in response to physical attacks.
• Following instructions and  use of standard operating procedures in threatening situations and physical confrontations.</t>
  </si>
  <si>
    <t>Laws and rights affecting the PA, resources, users and stakeholders and PA personnel.
• Standard procedures for dealing with violent confrontations.</t>
  </si>
  <si>
    <t>Demonstrate use of techniques for personal self defence
• Demonstrate use of techniques for group self defence
• Demonstrate supporting knowledge</t>
  </si>
  <si>
    <t>Completion of practical tests/simulations
• Oral test of knowledge</t>
  </si>
  <si>
    <t>• Recognition and identification of signs and evidence relevant to the threats and legal issues faced by the PA. 
• For example: signs of illegal logging(cut stumps, sawmill sites, extraction routes, chainsaw noise); poaching (different types of snare and trap, gunshots, remains of poached animals); unauthorised access, unauthorised resource use; security threats (incursions, traps, potential confrontations)</t>
  </si>
  <si>
    <t>• Ensuring that all contacts with local people and the public are conducted legally, professionally and respectfully.
• Refraining from and preventing mistreatment of the public and of suspects. 
• Refraining from and preventing corrupt behaviour initiated by suspects or law enforcement personnel.</t>
  </si>
  <si>
    <t>• Using a range of  primary practical (non violent), legal and ethical techniques for conflict avoidance and defusing hostile situations. (e.g. for dealing with threats, non cooperation, intimidation, disputes between stakeholders).
• Techniques may include for example, use of correct language, using and reading body language, showing good listening skills, providing clear and consistent responses, staying calm under provocation, knowing when to withdraw and when to summon assistance etc.)
• Following instructions and standard operating procedures in threatening situations.</t>
  </si>
  <si>
    <t>LAR 2.10</t>
  </si>
  <si>
    <t>Care for and use firearms correctly and safely in accordance standard operating procedures, legal provisions and rules of engagement</t>
  </si>
  <si>
    <t>Law and standard procedures for use of firearms.</t>
  </si>
  <si>
    <t>LAR 3</t>
  </si>
  <si>
    <t>Plan, manage and monitor activities for crime prevention, law enforcement and compliance according to legally defined norms and procedures.</t>
  </si>
  <si>
    <t>LAR 3.1</t>
  </si>
  <si>
    <t>LAR 3.2</t>
  </si>
  <si>
    <t>Plan and organise law enforcement and security activities in response to threats and needs</t>
  </si>
  <si>
    <t>LAR 3.3</t>
  </si>
  <si>
    <t>Lead crime prevention/law enforcement operations</t>
  </si>
  <si>
    <t>LAR 3.4</t>
  </si>
  <si>
    <t>Liaise with local communities to help them resist and prevent illegal activities.</t>
  </si>
  <si>
    <t>LAR 3.5</t>
  </si>
  <si>
    <t>Apprehend and gather information from suspects and violators effectively and legally</t>
  </si>
  <si>
    <t>Ensure that correct legal procedures are followed for dealing with crime scenes and seized or confiscated evidence.</t>
  </si>
  <si>
    <t>Process legal cases related to violations</t>
  </si>
  <si>
    <t>Conduct complex investigations into environmental crime and/or security threats</t>
  </si>
  <si>
    <t>Address major security threats in the field</t>
  </si>
  <si>
    <t>Deploy and use surveillance equipment</t>
  </si>
  <si>
    <t>A range of investigative techniques</t>
  </si>
  <si>
    <t xml:space="preserve">Evidence of successful deployment of 2 types of remote surveillance </t>
  </si>
  <si>
    <t>Gathering information through a range of sources e.g. through
• Collaboration with other law enforcement agencies
• From the public  and stakeholders 
• From informants 
• Collating and reporting on information and evidence collected.</t>
  </si>
  <si>
    <t>Submit a report with a detailed profile of law enforcement threats and challenges using material from a range of sources
• Demonstrate supporting knowledge</t>
  </si>
  <si>
    <t>relevant legal procedures
• Laws and rights affecting the PA, resources, users and stakeholders and PA personnel.</t>
  </si>
  <si>
    <t>Submit 2 operational plans for specific operations/activities to address identified threats
• Demonstrate supporting knowledge</t>
  </si>
  <si>
    <t>Organising, supervising and monitoring crime prevention/law enforcement operations conducted by ranger teams, community teams or other partners (patrols, inspections, checkpoints etc.)
• Directly leading crime prevention/law enforcement teams in the field safely and according to plans and established rules and procedures.</t>
  </si>
  <si>
    <t>Relevant legal procedures
• Laws and rights affecting the PA, resources, users and stakeholders and PA personnel.</t>
  </si>
  <si>
    <t>Evidence of leadership in the field of law enforcement, compliance, prevention operations over a period of six months and involving all aspects of the job.
• Demonstrate supporting knowledge</t>
  </si>
  <si>
    <t>relevant legal procedures
• the laws and rights affecting the PA, resources, users and stakeholders and PA personnel.</t>
  </si>
  <si>
    <t>Evidence of constructive and effective cooperation with community members over a period of 6 months.
• Testimony from community members
• Demonstrate supporting knowledge</t>
  </si>
  <si>
    <t>Ensuring that all procedures for detaining, searching or arresting suspects are followed correctly. 
• Questioning and formally Interviewing suspects correctly and effectively
• Ensuring that their rights are respected</t>
  </si>
  <si>
    <t xml:space="preserve">Relevant legal procedures
• Laws and rights affecting the PA, resources, users and stakeholders and PA personnel.
• Interviewing techniques </t>
  </si>
  <si>
    <t>).
• Demonstrate supporting knowledge</t>
  </si>
  <si>
    <t>Relevant legal procedures 
• Laws and rights affecting the PA, resources, users and stakeholders and PA personnel.</t>
  </si>
  <si>
    <t>Evidence of pursuit of a case through all required stages
• Demonstrate supporting knowledge</t>
  </si>
  <si>
    <t>Evidence of implementation of a detailed investigation
• Demonstrate supporting knowledge</t>
  </si>
  <si>
    <t xml:space="preserve">Relevant Standard Operating Procedures
• Major likely threats </t>
  </si>
  <si>
    <t>Evidence of development and implementation of threat reduction/response plans
• Demonstrate supporting knowledge</t>
  </si>
  <si>
    <t xml:space="preserve">Uses and limitations of available equipment
• Safe, use, legal use and maintenance of equipment </t>
  </si>
  <si>
    <t>• Developing detailed operational plans for effective law enforcement/crime prevention operations in line with an overall strategy (e.g. inspections, patrols, raids, checkpoints) and based on analysis of monitoring data and results of previous activities.
• Plans to include actions, personnel, resources, risk assessments)</t>
  </si>
  <si>
    <t>• Providing information and guidance to stakeholders concerning laws and regulations.
• Working with stakeholders to identify their concerns regarding threats, security and other issues
• Developing contacts and relations with local communities to cooperate in law enforcement and protection of natural resources.
• Using a range of ‘soft’ techniques to encourage behaviour change and cooperation
• Responding to requests for support from local stakeholders</t>
  </si>
  <si>
    <t>• Ensuring that correct procedures are followed for: 
• Searches of people, vehicles, property, baggage.
• Securing crime scenes, preserving evidence in situ, noting and collecting evidence 
• Securing witness testimonies correctly through interviews and written statements 
• Recording, labelling, storage, retrieval of evidence</t>
  </si>
  <si>
    <t>• Only relevant for PAs engaged in major anti wildlife crime programmes
• Working with informants and ensuring their security
• Conducting covert observation and information gathering 
• Gathering evidence using a range of means</t>
  </si>
  <si>
    <t>• Pursuing cases through all the required stages (formal reporting of events, follow up investigations, collecting further evidence, securing witness testimony, presenting a case, providing formal testimony)</t>
  </si>
  <si>
    <t>• Effectively deploying and gathering information using equipment as appropriate (e.g. Unmanned aerial vehicles,  automatic cameras, radar, balloons, shot detectors)</t>
  </si>
  <si>
    <t>• Only relevant for PAs with major physical security threats
• Ensuring the security of staff , local stakeholders and visitors against physical threats. Including:
• Identifying security threats
• Developing threat reduction/response procedures  for both security personnel, staff and stakeholders 
• Providing instruction and guidance  and ensuring procedures are followed 
• Ensuring (where relevant) that correct procedures are followed for use of firearms.</t>
  </si>
  <si>
    <t>LAR 4</t>
  </si>
  <si>
    <t>LAR 4.1</t>
  </si>
  <si>
    <t>Lead the development of balanced and appropriate strategies for crime prevention, law enforcement and compliance in the protected area</t>
  </si>
  <si>
    <t>National policy and legislation relevant to PAs and resource use.</t>
  </si>
  <si>
    <t>LAR 4.2</t>
  </si>
  <si>
    <t>Direct, support and monitor implementation of PA strategy for  crime prevention, law enforcement and compliance in the protected area.</t>
  </si>
  <si>
    <t>LAR 4.3</t>
  </si>
  <si>
    <t>Coordinate protected area law enforcement and security activities with other law enforcement and regulating agencies and with judiciary</t>
  </si>
  <si>
    <t>Roles, responsibilities and rights of the various law enforcement agencies and the judiciary</t>
  </si>
  <si>
    <t>LAR 4.4</t>
  </si>
  <si>
    <t>Direct major  complex  investigations into environmental crime and/or security threats</t>
  </si>
  <si>
    <t>Lead the development  and implementation of security assessments and strategies for the protected area</t>
  </si>
  <si>
    <t>Submit a comprehensive strategy for Law Enforcement. Compliance/Crime Prevention.
• Draft relevant sections of the PA management plan.
• Demonstrate supporting knowledge</t>
  </si>
  <si>
    <t>Major threats to PAs 
• The range of options for improving law observance and their uses, applicability and limitations</t>
  </si>
  <si>
    <t xml:space="preserve">Roles, responsibilities and rights of the various law enforcement agencies and the judiciary
• Investigative techniques
• Police and judicial procedures </t>
  </si>
  <si>
    <t>Roles, responsibilities and rights of the various law enforcement agencies and the judiciary
• Formal security and risk assessment techniques</t>
  </si>
  <si>
    <t>Submit a comprehensive security analysis and plan for the PA
• Demonstrate supporting knowledge</t>
  </si>
  <si>
    <t>• Identifying the main threats and issues that require a law enforcement/crime prevention activity and the underlying causes (direct threats to the values of the PA and threats to local communities)
• Identification of the main (likely) perpetrators (including middlemen and instigators)
• Consulting over options for dealing with violations with other agencies, and local communities 
• Identifying the  main approaches and methods to be used for law enforcement/crime prevention/encouraging compliance
• Identifying requirements for improved regulations, norms and operating procedures.</t>
  </si>
  <si>
    <t>• Supervising development of operational plans for implementing the strategy
• Ensuring that operations are conducted as planned and that their activities and effectiveness are adequately documented
• Directing the legal follow up to law enforcement activities to ensure all correct procedures are followed 
• Coordinating with local communities to ensure that they are involved and informed and that issues that concern them are being addressed.</t>
  </si>
  <si>
    <t>• Ensuring coordination of law related activities with police, military, forest guards, border guards etc. 
• Ensuring that judiciary are informed about the crime issues related to the PA and their impacts.</t>
  </si>
  <si>
    <t>• Only relevant for PAs engaged in major anti wildlife crime programmes
• Directing a  complex investigation over a long period, including
• Directing the work of field staff
• Working with informants and ensuring their security
• Collecting and examining documentation
• Liaising with other agencies
•  Identifying and investigating instigators, intermediaries, trade chains,  beyond the protected area
• Analysis and preparation of detailed reports</t>
  </si>
  <si>
    <t>• Only relevant for PAs where major security threats exist
• Identifying the main security threats to PA personnel, stakeholders and visitors (e.g. violence, intimidation, coercion, unexploded ordnance, presence in the PA of groups conducting illegal activities).
• Developing responses to the threats and procedures for dealing with security emergencies</t>
  </si>
  <si>
    <t>Promote establishment of a sound legal and policy framework for reducing threats to PAs and their values.</t>
  </si>
  <si>
    <t>Lead the analysis of results of law enforcement, compliance, crime prevention and security activities across the PA system</t>
  </si>
  <si>
    <t>The PA system, laws. policies and practices for upholding laws and regulations.</t>
  </si>
  <si>
    <t>Contribute to the development of laws, regulations and procedures for PAs in the system.</t>
  </si>
  <si>
    <t>Coordinate national level  development of strategies for PA law enforcement, compliance, crime prevention and security</t>
  </si>
  <si>
    <t>Contribute to development of international policy and/or international responses to major threats affecting biodiversity and PAs</t>
  </si>
  <si>
    <t xml:space="preserve">Relevant international law, policy and initiatives </t>
  </si>
  <si>
    <t>Presenting summary statistics
• Analysing system wide results and identifying patterns, trends, successes and challenges.</t>
  </si>
  <si>
    <t>The PA system, laws. policies and practices for upholding laws and regulations.
• procedures for development and approval of legislation.</t>
  </si>
  <si>
    <t>Major threats to PA values and their root causes
• National and relevant international policy and legislation.</t>
  </si>
  <si>
    <t>• Analysing current legal and regulatory frameworks
• Identifying and promoting new policies and legal instruments to improve effective law enforcement, compliance and crime prevention
• Promoting development and application of norms and standard operating procedures for law enforcement personnel in PAs.</t>
  </si>
  <si>
    <t>• Maintaining up to date awareness of major system wide threats related to law enforcement (e.g. organised environmental crime,  international wildlife trade, transboundary security threats)
• Working with PA directors, managers and stakeholders to identify and develop priorities, strategies and approaches.
• Ensuring that LE agencies are aware of threats and required responses</t>
  </si>
  <si>
    <t>• Participating in international initiatives against wildlife and environmental crime( for example through organisations such as CITES, EU Timber Regulation/  FLEGT,  efforts to combat the ivory trade)</t>
  </si>
  <si>
    <t>COM</t>
  </si>
  <si>
    <t>Establishing a cooperative and wherever possible mutually beneficial relationship between the governance and management of the PA and the people who live in and around it.</t>
  </si>
  <si>
    <t>Collaborate with local stakeholders in implementation of community programmes.</t>
  </si>
  <si>
    <t>COM 2.1</t>
  </si>
  <si>
    <t>Interact appropriately with PA community members</t>
  </si>
  <si>
    <t>COM 2.2</t>
  </si>
  <si>
    <t>Collect basic socio economic and cultural information in the field (as instructed)</t>
  </si>
  <si>
    <t>Basic field recording and interviewing techniques</t>
  </si>
  <si>
    <t>• Demonstrating an awareness of and sensitivity to local cultures and practices
• Providing basic information to local people about the PA, its functions, regulations and approaches for working with local communities
• Conducting practical joint activities with local communities (for  example joint surveys, construction, sustainable harvesting, community development project activities)</t>
  </si>
  <si>
    <t>• Policies and regulations of the PA affecting local people
• Issues that may be sensitive or subject to differing opinions
• Local, traditions, languages, practices, livelihoods.</t>
  </si>
  <si>
    <t>• Evaluation of field notebook
• Oral test of knowledge</t>
  </si>
  <si>
    <t>• Maintain a field notebook recording information and observations for 3 months 
• Demonstrate supporting knowledge</t>
  </si>
  <si>
    <t>• Collecting. recording and reporting basic relevant  information through observation, and verbal interaction. And according to instructions.
• Information likely to relate to; resource use, activities, opinions and attitudes, interactions with the protected area authority, living conditions, welfare , threats to local communities, potential conflicts.</t>
  </si>
  <si>
    <t>COM 2</t>
  </si>
  <si>
    <t>COM 3</t>
  </si>
  <si>
    <t>COM 4</t>
  </si>
  <si>
    <t>Collaborate with local stakeholders to plan, manage and monitor programmes that address human needs of people and the functions of the PA.</t>
  </si>
  <si>
    <t>Enable system wide community participation in PA governance and management. Promote programmes that address the needs of people and the functions of PAs.</t>
  </si>
  <si>
    <t>COM 3.1</t>
  </si>
  <si>
    <t>Develop and maintain productive and equitable working relationships with PA communities</t>
  </si>
  <si>
    <t>COM 3.2</t>
  </si>
  <si>
    <t>Organise, lead and analyse cultural and socio economic studies and monitoring activities</t>
  </si>
  <si>
    <t>Principles and practice of field based survey and research work with local communities</t>
  </si>
  <si>
    <t>COM 3.3</t>
  </si>
  <si>
    <t>Collaboratively develop joint plans and activities between the PA Administration  and PA communities</t>
  </si>
  <si>
    <t>COM 3.4</t>
  </si>
  <si>
    <t>Enable and ensure participation of PA communities in PA planning, management and decision making</t>
  </si>
  <si>
    <t>COM 3.5</t>
  </si>
  <si>
    <t>COM 3.6</t>
  </si>
  <si>
    <t>Work with PA communities to support and implement community development activities</t>
  </si>
  <si>
    <t>COM 3.7</t>
  </si>
  <si>
    <t xml:space="preserve">Facilitate and support development of community based economic enterprises </t>
  </si>
  <si>
    <t>Survey, assess and propose management measures for historic sites and artefacts in the PA.</t>
  </si>
  <si>
    <t>Survey, assess and propose measures for safeguarding intangible heritage in the PA.</t>
  </si>
  <si>
    <t>Relevant specialist  technical knowledge</t>
  </si>
  <si>
    <t>COM 4.1</t>
  </si>
  <si>
    <t>Ensure collection and collation of information about protected area communities, their cultures, rights, livelihoods, needs and living conditions etc.</t>
  </si>
  <si>
    <t>COM 4.2</t>
  </si>
  <si>
    <t>COM 4.3</t>
  </si>
  <si>
    <t>Ensure that formal agreements with communities are negotiated and maintained.</t>
  </si>
  <si>
    <t>COM 4.4</t>
  </si>
  <si>
    <t>Ensure that socio economic and cultural research and monitoring programmes are planned, managed and evaluated</t>
  </si>
  <si>
    <t>Promote the self-development of PA communities</t>
  </si>
  <si>
    <t xml:space="preserve">The  range of options for self development of PA communities </t>
  </si>
  <si>
    <t xml:space="preserve">Support and promote the cultural identity and practices  of PA communities </t>
  </si>
  <si>
    <t xml:space="preserve">Local cultural practices </t>
  </si>
  <si>
    <t xml:space="preserve">Ensure the protection of sites and features of cultural importance </t>
  </si>
  <si>
    <t>Specific techniques for cultural heritage site  management</t>
  </si>
  <si>
    <t xml:space="preserve">Contribute to the system wide recognition of the rights and roles of local communities in and around protected areas </t>
  </si>
  <si>
    <t xml:space="preserve">Contribute to the development of strategies laws, regulations and procedures for strengthening the role of community participation and development in PAs. </t>
  </si>
  <si>
    <t>Institutionalise and promote participation of local communities in management of PAs and their resources across the system.</t>
  </si>
  <si>
    <t>Contribute significantly international initiatives for improving community rights and participation in PAs.</t>
  </si>
  <si>
    <t>Making a significant and recognised contribution internationally (e.g. through publication of specialist guidance, active membership of an IUCN specialist group, conference presentations, provision of high level training etc.)</t>
  </si>
  <si>
    <t>Local communities (traditions, languages, practices, livelihoods. rights, obligations, needs and concerns)
• Policies and regulations of the PA affecting local people and vice versa
• Issues that may be sensitive or subject to differing opinions</t>
  </si>
  <si>
    <t>PA communities and local socio economic conditions
• A range of participatory planning techniques.</t>
  </si>
  <si>
    <t>Evidence of participatory development and implementation of a collaborative project
• Participatory development of the relevant section of the protected area management plan
• Demonstrate supporting knowledge</t>
  </si>
  <si>
    <t>PA communities, local socio economic conditions, cultures and traditions
• A suitable range of participatory techniques
• The policies and plans of the PA Administration.</t>
  </si>
  <si>
    <t>Evidence of successful facilitation of three participatory activities with communities over a period of 3 months
• Demonstrate supporting knowledge</t>
  </si>
  <si>
    <t>Principles and practical aspects of sustainable use 
• Local needs and practices for resource use.</t>
  </si>
  <si>
    <t>Submit scientifically justified, practical and participatorily developed recommendations for sustainable use.
• Draft relevant sections on sustainable use in a PA management plan
• Demonstrate supporting knowledge</t>
  </si>
  <si>
    <t>Laws and regulations related to small enterprise development
• Mechanisms for access to credit and financial services</t>
  </si>
  <si>
    <t>archaeological and landscape survey techniques
• Techniques for preservation of archaeological/ historic sites
• Techniques for preservation of finds and historic artefacts</t>
  </si>
  <si>
    <t>Submit a detailed archaeological survey report including technical recommendations.
• Demonstrate supporting knowledge</t>
  </si>
  <si>
    <t>Submit a detailed intangible heritage survey report including technical recommendations.
• Demonstrate supporting knowledge</t>
  </si>
  <si>
    <t xml:space="preserve">Principles and practices of negotiation and participatory decision making
• Needs and priorities of PA communities </t>
  </si>
  <si>
    <t>a range of research and monitoring techniques
• The needs and priorities of PA communities</t>
  </si>
  <si>
    <t xml:space="preserve">Current relevant national policy and legislation
• Options for and examples of improving and securing  rights of PA communities </t>
  </si>
  <si>
    <t>Analysing current legal and regulatory frameworks
• Identifying and promoting new policies and legal instruments to improve community engagement.
• Promoting development and application of norms and standard operating procedures for community engagement.</t>
  </si>
  <si>
    <t>The PA system and of laws. policies and practices related to communities and rural development.
• Procedures for development and approval of legislation.</t>
  </si>
  <si>
    <t>Actively encouraging and enabling appropriate forms of participatory governance by PA communities . (e.g. through establishing a range PA categories that enable community support and participation (e.g. IUCN Category II, V and VI), formalising mechanisms for participatory governance, supporting PA directors to establish participatory governance, recognising Community Conserved Areas, passing of laws and regulations etc.)
• Enabling access for PA personnel to information, guidance, training, advice, projects etc.</t>
  </si>
  <si>
    <t>Current national policy and legislation regarding governance of PAs and natural resources.
• Options for and examples of improving and extending governance of PAs</t>
  </si>
  <si>
    <t>Current international policy and legislation regarding governance of PAs and natural resources.
• Options for and best practice examples of improving/extending governance of PAs</t>
  </si>
  <si>
    <t>• Maintaining regular formal and informal contact with communities
• Building working relationships with local leaders and influential people. 
• Maintaining and 
• Participating actively and constructively in meetings, workshops and community events. 
• Coordinating and facilitating community engagement activities and events</t>
  </si>
  <si>
    <t>• Collecting information on populations, communities, social conditions, livelihoods, resource use, culture etc. 
• Using general approaches such as Rapid Rural Assessment, Participatory Rural Assessment.
• Using specific  techniques such as secondary data collection, questionnaires, household interviews, observation-based surveys, perception studies, participatory mapping</t>
  </si>
  <si>
    <t>• Working collaboratively with PA communities to 
• Identify problems, needs and priorities.
• Identify potential areas of cooperation and collaboration.
• Identify required management measures on the part of the PA and PA communities. 
• Developing plans, projects or proposals for activities that benefit PA communities and (directly or indirectly) the protected area.
• Ensuring that planning and implementation of activities enables widespread participation, including groups such as indigenous peoples, local minorities, women, and those disadvantaged or underrepresented for various reasons (e.g. as a result of ethnicity, caste, poverty, literacy, access problems, ability etc.)</t>
  </si>
  <si>
    <t>• Identifying appropriate mechanisms for PA communities to participate in PA planning, management, monitoring etc. (Mechanisms should be culturally appropriate, practical and feasible in the cultural and political context of the area and country. They might include various forms of meetings and events, working through traditional structures and processes, working with local leaders etc.)
• Organising and facilitating appropriate activities and processes.</t>
  </si>
  <si>
    <t>• Working with communities user groups and conservation specialists to negotiate agreements and regulations for sustainable resource use by entitled PA communities
• Sustainable resource use should be appropriate to the context of the community and area.
• Monitoring and implementation of agreements and observance of regulations.</t>
  </si>
  <si>
    <t>• Working with communities to establish and operate enterprises compatible with the objectives of the protected area (for example tourism services, processing/sale of sustainably harvested resources, provision of local services etc.).
• the principles and practical aspects of  small enterprise development</t>
  </si>
  <si>
    <t>• Conducting surveys and assessments of ‘immovable’ heritage (archaeological and historic features and locations) within the PA (
• Proposing measures for the management and protection of important elements of immovable and/or portable heritage.</t>
  </si>
  <si>
    <t>•Conducting surveys and assessments of ‘intangible heritage ’ (traditions, skills, arts, designs, oral history etc.) of PA communities
• Proposing measures to safeguard intangible heritage.</t>
  </si>
  <si>
    <t>• Ensuring that the PA administration has an adequate and up to date knowledge and understanding of PA communities and that all PA personnel are adequately and correctly informed.</t>
  </si>
  <si>
    <t>• Participatory negotiation and implementation of formal and informal agreements, permit and licensing schemes, management and resource use rights, limits and quotas, boundaries and use zones, buffer zones, revenue generation and benefit sharing schemes etc.</t>
  </si>
  <si>
    <t>• Proactively enabling access by PA communities to sources of assistance, support and finance for self-directed organisation and development
• Promoting and enabling  establishment of local networks and organizations</t>
  </si>
  <si>
    <t>• Working with PA communities for
• Proactively supporting local cultural practices and events (e.g. through supporting local festivals, events, sacred days etc.) 
• Proactively encouraging and supporting local traditional practices compatible with PA objectives (e.g. architectural styles, handicrafts, land and resource management practices)</t>
  </si>
  <si>
    <t>• Introducing specific programmes for the protection, preservation or restoration of important cultural sites of ‘immoveable heritage’  (archaeological, cultural, historical, spiritual)
• Working where relevant with local communities in cultural site protection and management (e.g. for spiritual sites)</t>
  </si>
  <si>
    <t xml:space="preserve">• Main parameters and indicators used in community assessment.
•  PA communities </t>
  </si>
  <si>
    <t>• Principles and practices of participation and various forms of participatory governance.</t>
  </si>
  <si>
    <t>TRP</t>
  </si>
  <si>
    <t>Providing opportunities for visitors to enjoy and learn from PAs in sustainable ways. Managing visitation to the PAs and its impacts</t>
  </si>
  <si>
    <t>TRP 2</t>
  </si>
  <si>
    <t>TRP 3</t>
  </si>
  <si>
    <t>TRP 4</t>
  </si>
  <si>
    <t>Guide and  supervise protected area visitors and recreational activities.</t>
  </si>
  <si>
    <t>Plan manage and monitor programmes, activities and services for visitors to the PA.</t>
  </si>
  <si>
    <t>Promote system-wide provision of environmentally and economically sustainable tourism and recreation opportunities.</t>
  </si>
  <si>
    <t>TRP 2.1</t>
  </si>
  <si>
    <t>Welcome, assist and regulate visitors on site.</t>
  </si>
  <si>
    <t>TRP 2.2</t>
  </si>
  <si>
    <t>Respond to emergencies and accidents to visitors.</t>
  </si>
  <si>
    <t>TRP 2.3</t>
  </si>
  <si>
    <t xml:space="preserve">Guide basic visitor activities </t>
  </si>
  <si>
    <t>TRP 2.4</t>
  </si>
  <si>
    <t xml:space="preserve">Operate entrance, ticketing and sales facilities </t>
  </si>
  <si>
    <t>TRP 2.5</t>
  </si>
  <si>
    <t xml:space="preserve">Guide advanced visitor activities </t>
  </si>
  <si>
    <t>TRP 3.1</t>
  </si>
  <si>
    <t>Manage visitor facilities (infrastructure and equipment)</t>
  </si>
  <si>
    <t>TRP 3.2</t>
  </si>
  <si>
    <t xml:space="preserve">Manage and supervise visitor programmes and activities </t>
  </si>
  <si>
    <t>TRP 3.3</t>
  </si>
  <si>
    <t xml:space="preserve">Manage needs and behaviour of visitors </t>
  </si>
  <si>
    <t>TRP 3.4</t>
  </si>
  <si>
    <t xml:space="preserve">Monitor and assess the impacts (environmental and social) of visitation  </t>
  </si>
  <si>
    <t>TRP 3.5</t>
  </si>
  <si>
    <t>Conduct recreation surveys to gather information about visitors and the use of the site</t>
  </si>
  <si>
    <t>Uses of a range of survey techniques.</t>
  </si>
  <si>
    <t>TRP 3.6</t>
  </si>
  <si>
    <t xml:space="preserve">Manage and lead advanced recreation activities </t>
  </si>
  <si>
    <t>Detailed all aspects of activities.</t>
  </si>
  <si>
    <t>Manage visitor accommodation</t>
  </si>
  <si>
    <t xml:space="preserve">Manage catering (food service) for visitors </t>
  </si>
  <si>
    <t>Manage sales activities retail outlets</t>
  </si>
  <si>
    <t>TRP 4.1</t>
  </si>
  <si>
    <t>Lead development of strategies and plans for providing an appropriate range of opportunities for visitors to the protected area.</t>
  </si>
  <si>
    <t>TRP 4.2</t>
  </si>
  <si>
    <t xml:space="preserve">Direct establishment  and maintenance of facilities, equipment and infrastructure for visitors </t>
  </si>
  <si>
    <t>TRP 4.3</t>
  </si>
  <si>
    <t>Develop business plans, budgets and fee structures for visitor services and activities.</t>
  </si>
  <si>
    <t>TRP 4.4</t>
  </si>
  <si>
    <t>Ensure that visitors to the PA have safe, well managed, informative and enjoyable visits</t>
  </si>
  <si>
    <t>Ensure the identification and management of the impacts of public use</t>
  </si>
  <si>
    <t xml:space="preserve">Develop and implement plans for marketing the public use opportunities provided by the protected area </t>
  </si>
  <si>
    <t xml:space="preserve">Establish partnerships and agreements for tourism and recreation with communities and businesses </t>
  </si>
  <si>
    <t>Promote the system of protected areas as destinations for public use, sustainable tourism and recreation</t>
  </si>
  <si>
    <t>Contribute to the development of strategies, policies, laws, regulations and procedures for improving the provision and management of tourism and recreation in PAs and surrounding communities</t>
  </si>
  <si>
    <t>Contribute significantly international initiatives for developing sustainable tourism and recreation in and around PAs.</t>
  </si>
  <si>
    <t>Recreation opportunities and regulations in the PA
• Verbal communication skills</t>
  </si>
  <si>
    <t>Demonstrate interactions with visitors in 3 different typical situations.
• Demonstrate supporting knowledge</t>
  </si>
  <si>
    <t>Practical test/observation/ simulation
• Oral test of knowledge</t>
  </si>
  <si>
    <t>Demonstrate correct actions and response in 3 different typical situations.
• Demonstrate supporting knowledge</t>
  </si>
  <si>
    <t>Demonstrate leadership of at least 2 typical  visitor activities
• Demonstrate supporting knowledge</t>
  </si>
  <si>
    <t>Demonstrate all aspects of operation of sales point for half a day
• Demonstrate supporting knowledge</t>
  </si>
  <si>
    <t>Full operation of equipment, risks and responses
• Full regulations affecting the activity,</t>
  </si>
  <si>
    <t>Acquire appropriate official certification (e.g. mountain guiding, white water rafting etc.)
• Demonstrate ability to conduct and repeat  all aspects of the guiding task correctly and safely. 
• Demonstrate supporting knowledge</t>
  </si>
  <si>
    <t>According to certification requirement
• Detailed practical tests/observation/ simulation by qualified assessor.
• Oral test of knowledge.</t>
  </si>
  <si>
    <t>Expected standards of maintenance, condition hygiene etc. of visitor facilities.
• Laws and regulations affecting visitor facilities.</t>
  </si>
  <si>
    <t>The full range of recreation opportunities and expected standards of visitor experiences in the PA.
• Supervisory skills and personnel procedures of the PA.</t>
  </si>
  <si>
    <t>Details of  all recreation opportunities offered by the PA
• Regulations affecting the site and activities
• Interpersonal skills for dealing with visitors in different situations.</t>
  </si>
  <si>
    <t>Possible impacts of visitation
• Principles and practices of monitoring</t>
  </si>
  <si>
    <t>Submit a report on identification and monitoring of visitor impact in the PA
• Demonstrate supporting knowledge</t>
  </si>
  <si>
    <t>Obtain formal certification of leadership of activities.
• Demonstrate effective leadership over a period of 3 months
• Demonstrate supporting knowledge</t>
  </si>
  <si>
    <t>Laws and regulations affecting visitor accommodation
• Principles and practices of hospitality management.</t>
  </si>
  <si>
    <t xml:space="preserve">Laws and regulations affecting food preparation and service
• The principles and practices of hospitality catering </t>
  </si>
  <si>
    <t>Basic principles and practices of retailing
• Laws and regulations affecting sales</t>
  </si>
  <si>
    <t>the tourism sector and of national/regional laws, regulation, policies and initiatives
• the range of recreation opportunities typically offered by PAs
• principles and practices of tourism development and management</t>
  </si>
  <si>
    <t>Direct the development of and submit a public use strategy and management plan  for the PA (separately or as part of the PA management plan).
• Demonstrate supporting knowledge</t>
  </si>
  <si>
    <t>laws, regulations and processes for designing, commissioning and constructing infrastructure 
• Specific knowledge  of the infrastructure and equipment requirements for recreation activities</t>
  </si>
  <si>
    <t>Identifying costs and benefits of tourism and recreation provision
• Preparing budgets and financial forecasts. 
• Defining entry fees, user fees, concession fees etc.</t>
  </si>
  <si>
    <t xml:space="preserve">range of options for budgeting and managing financially viable provision of visitor services.
• business planning and budgeting
• the laws and regulations related to business development </t>
  </si>
  <si>
    <t>Direct the development of and submit a financial model and plan and model for the development and operation of public use of the PA.
• Demonstrate supporting knowledge</t>
  </si>
  <si>
    <t>relevant legislation
• safety and security hazards and of risk reduction approaches
• visitor survey approaches and techniques
• competence requirements of public use management personnel.</t>
  </si>
  <si>
    <t>Demonstrate  successful, well regulated, safe, and positively rated public use of the PA over a period of at least 6 months/a visitor season. 
• Demonstrate supporting knowledge</t>
  </si>
  <si>
    <t>potential range of impacts of recreation and public use and of options for impact reduction.
• monitoring techniques</t>
  </si>
  <si>
    <t xml:space="preserve">the priorities, trends and policies related to the tourism sector
• a range of marketing techniques </t>
  </si>
  <si>
    <t>Submit a marketing plan for the PA and evidence of effective implementation over a period of 6 months.
• Demonstrate supporting knowledge</t>
  </si>
  <si>
    <t xml:space="preserve">the local economy and local stakeholders
• small enterprise development </t>
  </si>
  <si>
    <t>• Giving directions, offering and providing basic advice to typical visitors about recreation opportunities, safety, permitted and prohibited activities and general information about the PA
• Responding correctly and accurately to questions and complaints.</t>
  </si>
  <si>
    <t>• Following procedures for reporting and dealing with accidents, emergencies and other problems affecting visitors to the PA.
• procedures for dealing with accidents and emergencies</t>
  </si>
  <si>
    <t>• Conducting and leading correctly and safely potentially hazardous recreation activities requiring special technical equipment and skills.(e.g. long distance hiking, water based activities. Climbing, via ferrata, zip line etc.
• Observation of all safety requirements.
• Providing appropriate information and assistance to participants</t>
  </si>
  <si>
    <t>• Ensuring day to day management of public use and recreation facilities (entrance gates, visitor and information centres, car parks, retail outlets, trails, washrooms, play areas etc.). Day to day management includes 
• Operation of facilities according to required procedures
• Ensuring facilities and equipment are ‘fit for purpose’ (clean, in good condition, safe, well maintained etc.).
• Monitoring facilities operated by contractors/partners/franchisees etc. 
• Reporting problems and solving them where possible</t>
  </si>
  <si>
    <t>Ensuring that visitor activities and experiences offered by the PA (and contractors, partners and franchise holders) are conducted to a high standard (quality of • experience, safety, supervision etc.).
• Refers to basic provision of access to the site and site based activities for visitors 
• Supervising personnel responsible of operating facilities and leading visitor activities (guides, interpreters, recreation rangers, entrance and reception personnel).
• Maintaining records and preparing reports.</t>
  </si>
  <si>
    <t>• Ensuring that visitors are well informed, comply with regulations, and are well regulated/supervised.
• Dealing with problems related to visitors (conflicts, emergencies, accidents, breaches of regulations etc.</t>
  </si>
  <si>
    <t>• Identifying actual and potential impacts of tourism and recreation on the environment and social values of the PA
• Monitoring and reporting on impacts using appropriate indicators</t>
  </si>
  <si>
    <t>• Collecting and analysing quantitative and qualitative data about public use and about visitors using a range of suitable methods</t>
  </si>
  <si>
    <t>• Managing guesthouses, hostels, campsites etc. operated by the PA administration or partners.
• Ensuring provision of a good standard of accommodation, facilities, hygiene, service.
• Organising bookings, logistics, billing etc.</t>
  </si>
  <si>
    <t>• Preparing and providing good quality meals, snacks, refreshment etc. for visitors.
• Ensuring laws and regulations regarding food service and hygiene are observed</t>
  </si>
  <si>
    <t>• Managing facilities involving sales of goods and/or services to visitors (shops, ticketing points, cafes, hostels etc.)
• Maintaining required documentation of sales
• Cash handling and/or processing of credit cards
• Managing inventory/ordering etc.
• Supervising sales staff</t>
  </si>
  <si>
    <t>• Ensuring establishment of PAs in categories that allow tourism and recreation. 
• Encouraging and supporting PA directors to develop tourism, recreation and public use opportunities and programmes.
• Enabling sharing of benefits with local communities.</t>
  </si>
  <si>
    <t>• Working with national authorities, agencies and the private sector to market and promote PAs in the system. Ensuring the  PA system is included in  national plans and policies for tourism development 
• national laws, policies and trends in tourism</t>
  </si>
  <si>
    <t>• Analysing current legal and regulatory frameworks
• Identifying and promoting new policies and legal instruments to improve and extend public access and activities in PAs.
• Promoting development and application of norms and standard operating procedures for extend public access and activities in PAs.</t>
  </si>
  <si>
    <t>• Making a significant and recognised contribution internationally (e.g. through publication of specialist guidance, active membership of an IUCN specialist group, conference presentations, provision of high level training etc.)
• current international policy and legislation regarding tourism and recreation in PAs /rural areas.</t>
  </si>
  <si>
    <t>• Preparing a detailed strategy and plan for sustainable and economically viable provision of tourism and recreation.
• Conducting market analysis, identification of opportunities, demand, target groups, suitable activities, infrastructure and equipment needs, limits, zones, impacts, visitor management requirements.
• Identifying potential partnerships and opportunities for PA communities and local businesses to participate in and benefit from tourism and visitation.</t>
  </si>
  <si>
    <t>• Establishing and maintaining the required infrastructure required for visitation (access, parking, visitor reception, information centres, service infrastructure etc.)
• Establishing and maintaining the required infrastructure, facilities and equipment for a range of recreation activities appropriate to the PA.</t>
  </si>
  <si>
    <t>• Assuring the quality of the visitor experience and a high standard of visitor management by personnel, concessionaires and service providers.
• Ensuring safety, security and compliance with regulations of visitors, personnel and service providers
• Introducing safety standards and codes of conduct for visitors, staff and service providers.
• Ensuring that personnel/service providers are adequately trained and competent.
• Ensuring collection of feedback and data about public use.</t>
  </si>
  <si>
    <t>• Working with government agencies and the private sector to market and promote the protected area. 
• Organise direct marketing of the PA through publicity, internet, media etc.</t>
  </si>
  <si>
    <t>• Taking positive steps to encourage and enable local people and businesses to add to and benefit from the recreation offering of the PA (e.g. For example through for the supply of goods and services to visitors and the operation of recreation sites and activities)
• Negotiating concessions/franchises/agreements for the operation of facilities and provision of services.
• laws and regulations related to subcontracts, franchises, management agreements etc.</t>
  </si>
  <si>
    <t>Marketing approaches and techniques</t>
  </si>
  <si>
    <t>The PA system, laws. policies and practices for tourism, recreation and public access
• procedures for development and approval of legislation.</t>
  </si>
  <si>
    <t>Options for and best practice examples of improving and extending sustainable tourism and recreation in and around PAs</t>
  </si>
  <si>
    <t>Enabling access for senior PA personnel to information, guidance, training, advice, projects etc.
• Principles and practices of sustainable tourism in the context of PAs.
• National laws, policies and trends in tourism</t>
  </si>
  <si>
    <t>• Operating of entrance points, sales points. 
• Correctly following procedures for sales, ticketing, cash handling etc.</t>
  </si>
  <si>
    <t xml:space="preserve">The trail system
• Navigation skills </t>
  </si>
  <si>
    <t>Products being sold by the PA
• All procedures for sales
• Interpersonal skills for dealing with customers</t>
  </si>
  <si>
    <t>AWA</t>
  </si>
  <si>
    <t>AWA 2</t>
  </si>
  <si>
    <t>AWA 2.1</t>
  </si>
  <si>
    <t>AWA 2.2</t>
  </si>
  <si>
    <t>AWA 3</t>
  </si>
  <si>
    <t>AWA 3.1</t>
  </si>
  <si>
    <t>AWA 3.2</t>
  </si>
  <si>
    <t>AWA 3.3</t>
  </si>
  <si>
    <t>AWA 3.4</t>
  </si>
  <si>
    <t>AWA 3.5</t>
  </si>
  <si>
    <t>AWA 3.6</t>
  </si>
  <si>
    <t>AWA 4</t>
  </si>
  <si>
    <t>AWA 4.1</t>
  </si>
  <si>
    <t>AWA 4.2</t>
  </si>
  <si>
    <t>AWA 4.3</t>
  </si>
  <si>
    <t>AWA 4.4</t>
  </si>
  <si>
    <t>AWA 4.5</t>
  </si>
  <si>
    <t>Ensuring that local stakeholders, visitors, decision makers and the wider public are aware according to their needs of the existence of the PA, its functions, its values and the way it is governed and managed</t>
  </si>
  <si>
    <t>Conduct face to face awareness activities</t>
  </si>
  <si>
    <t>Plan, manage and monitor delivery of targeted awareness programmes using appropriate communication methods and media.</t>
  </si>
  <si>
    <t>Promote national and international awareness of the PA system, its purpose and values.</t>
  </si>
  <si>
    <t>Make basic interpretive/educational  presentations</t>
  </si>
  <si>
    <t xml:space="preserve">Design, organise, lead and assess interpretive/awareness/educational programmes for visitors, local people and educational groups </t>
  </si>
  <si>
    <t>Plan and design interpersonal interpretive activities and events for visitors, educational groups and local people</t>
  </si>
  <si>
    <t>Plan and draft written awareness and educational  publications, exhibits and signs</t>
  </si>
  <si>
    <t xml:space="preserve">Research, plan and design and deliver formal education activities </t>
  </si>
  <si>
    <t>Maintain and manage educational and awareness based internet and social media presence for the PA.</t>
  </si>
  <si>
    <t xml:space="preserve">Work with the media to communicate information and stories about the PA </t>
  </si>
  <si>
    <t>Lead the development of strategies and plans for interpretation, awareness and education</t>
  </si>
  <si>
    <t>Ensure the implementation and evaluation of strategies and plans for interpretation, awareness and education</t>
  </si>
  <si>
    <t>Ensure the design, production and deployment of infrastructure installations and materials for interpretation, awareness and education</t>
  </si>
  <si>
    <t xml:space="preserve">Direct the design and implementation of major issue-based/advocacy campaigns </t>
  </si>
  <si>
    <t>Coordinate development of an image and brand for the protected area</t>
  </si>
  <si>
    <t>Develop and implement a media strategy for the PA</t>
  </si>
  <si>
    <t>Enable consideration of Protected Areas and related issues in strategies, policies and legislation in all relevant sectors</t>
  </si>
  <si>
    <t>Coordinate development of a PA system wide strategy for improving visibility, awareness and education.</t>
  </si>
  <si>
    <t>Build capacity across the PA system for design and delivery of awareness, education and interpretation.</t>
  </si>
  <si>
    <t>Contribute to international initiatives for improving awareness, education and information in and around PAs.</t>
  </si>
  <si>
    <t>Principles and practices of education, awareness raising and social marketing</t>
  </si>
  <si>
    <t>The principles and practices of environmentally sustainable, eco-friendly and culturally appropriate design</t>
  </si>
  <si>
    <t>The PA system and relevant national and international laws and regulations</t>
  </si>
  <si>
    <t>Options for and best practice examples of improving and awareness, education and interpretation  in and around PAs</t>
  </si>
  <si>
    <t>The PA system, laws. policies and practices for tourism, recreation and public access
• procedures for development and approval of legislation.
• relevant sectors.</t>
  </si>
  <si>
    <t>Submit a document defining the national image of the PA system
• Documented and verified relevant contributions a national strategy. plan, or project (e.g. PA System Plan, NBSAP, NEAP)
• Demonstrate supporting knowledge</t>
  </si>
  <si>
    <t>Development of the relevant parts of the PA management plan
• Submission of a detailed awareness strategy and action plan for the PA.
• Demonstrate supporting knowledge</t>
  </si>
  <si>
    <t>Major threats and issues related to the PA
• campaigning techniques and approaches.</t>
  </si>
  <si>
    <t>Submit an image and design manual for the PA.
• Demonstrate supporting knowledge</t>
  </si>
  <si>
    <t>Obtain a formal educational qualification
• Plan, design and deliver two curriculum based lessons/educational activities and associated learning materials.
• Demonstrate supporting knowledge</t>
  </si>
  <si>
    <t>Demonstrate presentation of information to typical visitors stakeholders  with visitors and stakeholders in 3 different typical situations.
• Formal presentation
• Responding and answering questions
• Demonstrate supporting knowledge</t>
  </si>
  <si>
    <t>Practical test/observation/ simulation.
• Feedback from participants.
• Oral test of knowledge.</t>
  </si>
  <si>
    <t>• Providing basic verbal explanations and responding  to visitors and local stakeholders of: the functions of the PA; regulations of the PA; general information on wildlife, culture, features and locations of interest; information on recreation opportunities.
• Responding to questions.</t>
  </si>
  <si>
    <t xml:space="preserve">• Making effective and engaging  interpretive/educational  presentations to a range of audiences based on a planned schedule or script.
• For example leading an interpretive trial, guiding visitors around a visitor centre, conducting an activity with a school group, briefing visitors on regulations of the PA etc.
</t>
  </si>
  <si>
    <t>The functions of the PA; regulations of the PA; general information on wildlife, culture, features and locations of interest; information on recreation opportunities
• Basic communication techniques (see CIM)</t>
  </si>
  <si>
    <t>The scripts/planned programmes for interpretation and education, 
communication and interpretive techniques (see CIM)</t>
  </si>
  <si>
    <t>• Based on the overall education and awareness strategy of the PA.
• Developing and leading an appropriate, diverse and effective range of interpretive, awareness and educational activities
• Supervise and build capacity of awareness personnel
• Managing and maintaining awareness facilities (e.g. visitor centres, museums, interpretive trials etc.)
• Conduct assessments of the effectiveness and impact of awareness activities.</t>
  </si>
  <si>
    <t>• Planning and preparing ‘face to face’ presentations, lectures, guided walks, educational events and other awareness/interpretive activities.
• Identifying and researching  target audiences, themes and messages.
• Identifying suitable interpretive techniques
• Identifying stops on an interpretive trail.
• Preparing a ‘script’ and format for the activity
• Preparing required ‘props’, Audio visual aids and other materials.</t>
  </si>
  <si>
    <t>• Developing concepts and text for printed publications, panels, educational and interactive displays (indoor and outdoor), web pages etc.
• Identifying and researching target audiences, themes and messages.
• Drafting and editing suitable text.
• Identifying needs for graphics, photos etc.
• Preparing briefs for designers and working with them to produce the finished product</t>
  </si>
  <si>
    <t>• Developing programmes, lesson plans, teaching materials etc. linked to formal educational curricula (at primary, intermediate, high school or university levels).
• Assessing curricula, researching and designing programmes, identifying learning objectives.
• Working with teachers/educators
• Preparing lesson plans and learning materials.
• Delivering educational activities</t>
  </si>
  <si>
    <t xml:space="preserve">• Working with specialists to design and develop websites, social media pages, blogs etc. and to establish an online presence
• Maintaining and updating online presence and interacting effectively </t>
  </si>
  <si>
    <t>• Conducting press, radio and TV interviews
• Organising media events and working with media groups (film crews, media tours etc.)
• Disseminating information for the media (press releases, online announcements etc.)
• Working with senior staff of the PA to identify media stories, messages and opportunities
• Maintaining records of media coverage of the PA.</t>
  </si>
  <si>
    <t>The education, awareness and interpretive strategy of the PA.
• The stakeholders and user groups
• A range of relevant techniques
• Supervisory skills and personnel procedures of the PA.</t>
  </si>
  <si>
    <t>• The PA, its values and the messages that the PA administration wishes to communicate.
• range of likely audiences for awareness activities in the PA
• a range of interpersonal interpretive and communication  techniques
• use of AV and computer aids to presentation (use of projectors, PowerPoint etc.).</t>
  </si>
  <si>
    <t>• The PA, its values and the messages that the PA administration wishes to communicate.
• range of options and basic specifications for printed/published media 
• principles of interpretive/educational writing
• design and printing/publication principles and processes</t>
  </si>
  <si>
    <t>Educational curricula and requirements for educational programmes and activities.
• Aspects of the PA relevant to educational curricula
• A range of educational techniques</t>
  </si>
  <si>
    <t>The PA, its values and the messages that the PA administration wishes to communicate.
• All aspects of establishing online presence
• Required applications for updating online presence</t>
  </si>
  <si>
    <t>The PA, its values and the media messages that the PA administration wishes to communicate.
• Principles and practices of media relations and interactions.
• Relevant  media outlets and media personnel</t>
  </si>
  <si>
    <t>• Identifying key target groups, objectives, themes, messages and approaches to be taken. 
• Identifying required objectives and actions
• Incorporating awareness programmes into the management plan.
• relevant f national/regional laws, regulation, policies and initiatives
• the range of techniques for interpretation, awareness and education
• human behaviour and psychology..</t>
  </si>
  <si>
    <t>• Directing the implementation of a diverse planned programme according to the strategy and action plan
• Ensuring provision of competent personnel
• Working with partners to deliver education, awareness and interpretation.
• Ensuring detailed evaluation of the impact and effectiveness of the programme.</t>
  </si>
  <si>
    <t xml:space="preserve">• Working with designers, architects, staff and stakeholders to specify the functions, design and layout of  interpretive and educational  facilities and installations (e.g. signage, visitor, educational and awareness centres).
• Overseeing the installation of facilities, displays, installations.
• principles and practices of effective design for materials and facilities for interpretation, awareness and education </t>
  </si>
  <si>
    <t>•  Identifying topics, issues, target audiences  and messages for campaigns
• Designing and coordinating medium-long term campaigns involving a wide range of media and techniques and extending beyond the PA.</t>
  </si>
  <si>
    <t xml:space="preserve">• Developing a detailed strategy for working with the media to promote the PA, explain its manage problems, conflicts and controversial issues 
• Maintaining constructive relations with the media </t>
  </si>
  <si>
    <t>Principles and practices of media relations and interactions
• Relevant media outlets and media personnel</t>
  </si>
  <si>
    <t>Principles of effective design
• Social  marketing techniques</t>
  </si>
  <si>
    <t>Techniques for management and direction
• Methods of assessing the impact of awareness and educational activities and programmes</t>
  </si>
  <si>
    <t>• Explaining , representing and maintaining the profile of the PA system nationally and internationally through government policy development, events and media work, participation in conferences, policy fora etc.</t>
  </si>
  <si>
    <t>• Analysing the current legal and regulatory frameworks and sectoral strategies and policies
• Identifying and promoting new policies and legal instruments to improve and extend awareness of the PA system.
• Improving understanding and awareness of PAs in decision-making bodies and across related sectors.</t>
  </si>
  <si>
    <t>• Directing the development of a national image for the system of PAs and of consistent standards and for design for protected area facilities and publications etc.</t>
  </si>
  <si>
    <t>• Developing norms and standard operating procedures for awareness, education and interpretation in PAs.
• Ensuring access across the system to up to date information, guidance, funding, projects etc.
• Ensuring access across the system to capacity development for personnel.</t>
  </si>
  <si>
    <t>• Making a significant and recognised contribution internationally (e.g. through publication of specialist guidance, active membership of an IUCN specialist group, conference presentations, provision of high level training etc.)
• Current international policy and legislation regarding awareness, education, media..</t>
  </si>
  <si>
    <t>Capacity development needs  and approaches</t>
  </si>
  <si>
    <t>Submit a strategy and plan for improving standards of awareness across the PA system 
• Demonstrate supporting knowledge</t>
  </si>
  <si>
    <t>PPP</t>
  </si>
  <si>
    <t>PROTECTED AREA POLICY, PLANNING AND PROJECTS</t>
  </si>
  <si>
    <t>PPP 4</t>
  </si>
  <si>
    <t>Providing a strategic and rationally planned framework for PA management and related activities.</t>
  </si>
  <si>
    <t>PPP 4.1</t>
  </si>
  <si>
    <t>Direct the development of protected area management plans using a recognised format and process</t>
  </si>
  <si>
    <t>PPP 4.2</t>
  </si>
  <si>
    <t>Develop project proposals and plan using nationally or internationally recognised formats and processes.</t>
  </si>
  <si>
    <t>PPP 4.3</t>
  </si>
  <si>
    <t>Direct, review and evaluate implementation of plans and projects</t>
  </si>
  <si>
    <t>PPP 4.4</t>
  </si>
  <si>
    <t xml:space="preserve">Direct the development of protected area conservation zoning systems </t>
  </si>
  <si>
    <t>PPP 4.5</t>
  </si>
  <si>
    <t>Direct  the development of risk/disaster assessments and contingency plans for PAs</t>
  </si>
  <si>
    <t>PPP 4.6</t>
  </si>
  <si>
    <t>PPP 4.7</t>
  </si>
  <si>
    <t>Contribute to Environmental Impact Assessments (EIAs) of projects and proposals affecting the protected area</t>
  </si>
  <si>
    <t>Submit  a full management plan for a protected area or similar site.
• Demonstrate supporting knowledge</t>
  </si>
  <si>
    <t>Submit of a detailed and rationally justified zonation system and associated regulations.
• Demonstrate supporting knowledge</t>
  </si>
  <si>
    <t>Submit a detailed risk assessment and contingency plan for a PA.
• Demonstrate supporting knowledge</t>
  </si>
  <si>
    <t>Direct the process for the design of protected area systems and ecological networks</t>
  </si>
  <si>
    <t>Direct the process for legal, establishment, categorisation, gazettement and modification of protected areas</t>
  </si>
  <si>
    <t>Plan and negotiate cross sectoral, landscape/ecosystem scale conservation initiatives.</t>
  </si>
  <si>
    <t>Plan and negotiate trans boundary protected area and conservation initiatives.</t>
  </si>
  <si>
    <t>Contribute to Strategic Environmental Assessments (SEAs) of strategies, plans and projects.</t>
  </si>
  <si>
    <t>Contribute to international initiatives for developing PA policy and improving PA planning.</t>
  </si>
  <si>
    <t>Submit evidence of direction of development of a PA system plan.
• Demonstrate supporting knowledge</t>
  </si>
  <si>
    <t>Submit evidence of direction of a full feasibility study of establishment of a protected area or major expansion/ reclassification  of an existing PA.
• Demonstrate supporting knowledge</t>
  </si>
  <si>
    <t>Submit evidence of direction of development and negotiation of a multisectoral, landscape scale conservation initiative.
• Demonstrate supporting knowledge</t>
  </si>
  <si>
    <t xml:space="preserve">Providing factual information to EIA processes and proposing measures of impact avoidance and mitigations. 
• Representing the interests of the protected area at hearings.
</t>
  </si>
  <si>
    <t>• Analytical processes such as gap analysis.
• Knowledge for the principles and practices of PA system planning</t>
  </si>
  <si>
    <t>• National legislation and regulations for PA proposal and legal designation
• International best practice for PA proposal and legal designation</t>
  </si>
  <si>
    <t xml:space="preserve">Current international policy and legislation regarding PA policy, legislation and planning.
• Options and best practice example </t>
  </si>
  <si>
    <t>Legislation and processes related to SEAs</t>
  </si>
  <si>
    <t xml:space="preserve">• protected area systems and authorities in adjacent countries/territories </t>
  </si>
  <si>
    <t>Policies and legislation affecting PAs and other sectors responsible for planning and for land and resource management 
• Landscape scale planning approaches</t>
  </si>
  <si>
    <t>National legislation and regulations for zonation
• International practice for zonation</t>
  </si>
  <si>
    <t>The potential threats and risks to the PA.
• Risk assessment techniques and procedures.</t>
  </si>
  <si>
    <t>• Preparing plans for the location and general specifications of physical infrastructure for the protected area.
• Working with designers and architects and developers to ensure appropriate specification and design of landscaping, architect designed and/or engineered buildings, structures and installations ( visitor centres, ranger stations, tourism facilities, roads, bridges, etc.)</t>
  </si>
  <si>
    <t xml:space="preserve">• Identifying the major threats and risks for potential major disasters to the PA (e.g. Fire, flood earthquake, drought , armed conflict, humanitarian crises.
• Preparing plans for minimising the risks and for dealing with disasters.
• Putting in place means for dealing with  disasters (acquiring equipment, training staff  and stakeholders etc.)
</t>
  </si>
  <si>
    <t>• Ensuring that management plans and/projects are delivered in a timely and efficient manner according to plans/contracts. 
• Monitoring and evaluating compliance with project plans, agreements and deliverables. 
• Evaluating and reporting on overall performance and  impact.</t>
  </si>
  <si>
    <t xml:space="preserve">• Developing medium to long term management strategies and plans according to a recognised comprehensive format and a rational, participatory process.
</t>
  </si>
  <si>
    <t>• Preparing proposals for donor or government assisted projects (Targeted and time limited investments) using a prescribed format.
• Ensuring adequate identification and participation of stakeholders and implementation partners in the process.
• Preparing plans for implementation of approved project.</t>
  </si>
  <si>
    <t>National legislation and regulations for management planning
• International practice for management planning</t>
  </si>
  <si>
    <t>Main likely donors and the formats they use
• Project planning techniques.
• Participatory approaches.</t>
  </si>
  <si>
    <t xml:space="preserve">Relevant monitoring and reporting systems used by donors/projects.
Principles of monitoring and use of various types of indicator.
</t>
  </si>
  <si>
    <t>Laws and regulations for urbanisation and construction.
• Design and construction parameters, principles and practices.</t>
  </si>
  <si>
    <t xml:space="preserve">• Making a significant and recognised contribution internationally (e.g. through publication of specialist guidance, active membership of an IUCN specialist group, conference presentations, provision of high level training etc.)
</t>
  </si>
  <si>
    <t xml:space="preserve">• Taking a leading role in SEA processes relevant to PAs and biodiversity conservation.
• Representing the interests of the protected area system in SEAs. 
</t>
  </si>
  <si>
    <t xml:space="preserve">• Working with equivalent authorities in neighbouring countries/ territories to develop coordinated planning and management, sharing of information, collaborative activities.
</t>
  </si>
  <si>
    <t xml:space="preserve">• Developing cross sectoral agreements and projects that support the objectives of the protected area system.
• Developing plans for multifunctional landscape/ecosystem scale conservation (e.g. watershed management plan, eco regional plans, ecological networks etc.).
</t>
  </si>
  <si>
    <t xml:space="preserve">• Developing and directing plans for rational establishment/expansion of the PA system and associated ecological networks.
• Developing national and regional PA System Plans/Master Plans according to CBD guidance.
</t>
  </si>
  <si>
    <t>Establishing and sustaining well governed, managed and led institutions for PA management.</t>
  </si>
  <si>
    <t>Build networks and develop collaborative relationships with other organisations</t>
  </si>
  <si>
    <t xml:space="preserve">Implement processes for establishing  structured, planned and adaptive management of the protected area </t>
  </si>
  <si>
    <t xml:space="preserve">Secure certified recognition of the quality of management of the protected area </t>
  </si>
  <si>
    <t>• Adopting a structured and planned approach to management (as opposed to ad hoc and passive/reactive management). 
• Preparation and adoption of management strategies and operational plans. 
• Establishment of means for regular reviewing of management effectiveness and efficiency and adoption of planned programmes of management.</t>
  </si>
  <si>
    <t>• Acquiring a recognised assured quality standard. (E.g. ISO9000 (Quality Management), ISO 14000 (Environmental Management), ISO 24000 (Social Responsibility), Pan Parks (in Europe), IUCN Green List)</t>
  </si>
  <si>
    <t>HRM</t>
  </si>
  <si>
    <t>HUMAN RESOURCE MANAGEMENT</t>
  </si>
  <si>
    <t>HRM 4</t>
  </si>
  <si>
    <t>HRM 3</t>
  </si>
  <si>
    <t>HRM 2</t>
  </si>
  <si>
    <t>HRM 2.1</t>
  </si>
  <si>
    <t>Supervise and motivate work teams</t>
  </si>
  <si>
    <t>HRM 2.2</t>
  </si>
  <si>
    <t>Enable system-wide availability of a work force for PA management that is sufficient in number, competent, adequately -resourced and supported.</t>
  </si>
  <si>
    <t>Institute PA system-wide policy, and procedures for PA personnel/</t>
  </si>
  <si>
    <t>Promote the professionalization of protected area management at the national level</t>
  </si>
  <si>
    <t>Contribute to international initiatives for human resource management and development in PAs.</t>
  </si>
  <si>
    <t>HRM 4.1</t>
  </si>
  <si>
    <t>Identify personnel needs and structures for the PA, assign roles and responsibilities and set performance standards.</t>
  </si>
  <si>
    <t>HRM 4.2</t>
  </si>
  <si>
    <t>HRM 4.3</t>
  </si>
  <si>
    <t>Ensure suitable working conditions, welfare, health, safety and security for personnel and other users of the PA</t>
  </si>
  <si>
    <t>Identify development needs of personnel, stakeholders and partners</t>
  </si>
  <si>
    <t>Institute training and capacity development programmes for PA personnel, stakeholders and partners</t>
  </si>
  <si>
    <t>HRM 3.1</t>
  </si>
  <si>
    <t>Brief, supervise, motivate and evaluate performance of individuals and teams.</t>
  </si>
  <si>
    <t>HRM 3.2</t>
  </si>
  <si>
    <t>HRM 3.3</t>
  </si>
  <si>
    <t xml:space="preserve">Determine causes of poor performance and workplace conflicts and recommend appropriate action </t>
  </si>
  <si>
    <t>HRM 3.4</t>
  </si>
  <si>
    <t>Practical test/observation/ simulation.
• Feedback from supervised personnel.
• Oral test of knowledge.</t>
  </si>
  <si>
    <t>Submit a comprehensive personnel policy, norms and standards  for a PA system 
• Demonstrate supporting knowledge</t>
  </si>
  <si>
    <t xml:space="preserve">FINANCIAL AND PHYSICAL RESOURCES MANAGEMENT </t>
  </si>
  <si>
    <t>FPR</t>
  </si>
  <si>
    <t>FPR 2</t>
  </si>
  <si>
    <t>FPR 4</t>
  </si>
  <si>
    <t>FPR 3</t>
  </si>
  <si>
    <t>Account for money and resources provided for specific activities</t>
  </si>
  <si>
    <t>Identify resources required for specific projects and work programmes and monitor and report on their use.</t>
  </si>
  <si>
    <t>FPR 2.1</t>
  </si>
  <si>
    <t>FPR 2.2</t>
  </si>
  <si>
    <t xml:space="preserve">Maintain records of equipment and supplies </t>
  </si>
  <si>
    <t>FPR 3.1</t>
  </si>
  <si>
    <t>FPR 3.2</t>
  </si>
  <si>
    <t>Manage cash</t>
  </si>
  <si>
    <t>FPR 3.3</t>
  </si>
  <si>
    <t>Carry out procurement and purchasing according to prescribed procedures.</t>
  </si>
  <si>
    <t>FPR 3.4</t>
  </si>
  <si>
    <t>FPR 3.5</t>
  </si>
  <si>
    <t>FPR 4.1</t>
  </si>
  <si>
    <t>FPR 4.2</t>
  </si>
  <si>
    <t>FPR 4.3</t>
  </si>
  <si>
    <t>FPR 4.4</t>
  </si>
  <si>
    <t>Develop and ensure implementation of a system wide communication and knowledge management strategy.</t>
  </si>
  <si>
    <t>Negotiate agreements and resolve disputes and conflicts.</t>
  </si>
  <si>
    <t>Preparing agenda, chairing meetings, guiding meetings towards agreements, enabling open participation in meetings, approving minutes.</t>
  </si>
  <si>
    <t xml:space="preserve">Implement processes for inclusive, transparent and participatory consultation and decision making </t>
  </si>
  <si>
    <t>Making use of technology to support protected area activities and initiatives</t>
  </si>
  <si>
    <t>TEC</t>
  </si>
  <si>
    <t>TEC 2.1</t>
  </si>
  <si>
    <t>TEC 2.2</t>
  </si>
  <si>
    <t>TEC 2.3</t>
  </si>
  <si>
    <t>Operate specific applications , equipment and instruments .</t>
  </si>
  <si>
    <t>Adapt and make use of available and appropriate technology to support work programmes.</t>
  </si>
  <si>
    <t>Demonstrate the required knowledge and the range of personal skills and behaviours required for working in a protected area.</t>
  </si>
  <si>
    <t>GEN</t>
  </si>
  <si>
    <t>Demonstrate a positive and confident personal attitude to work.</t>
  </si>
  <si>
    <t>Work in compliance with instructions, briefings, laws, regulations and procedures.</t>
  </si>
  <si>
    <t>Demonstrating awareness of and compliance with specific requirements of the job.</t>
  </si>
  <si>
    <t xml:space="preserve">Demonstrate awareness of and sensitivity to cultural and ethnic, gender and ability issues </t>
  </si>
  <si>
    <t>Maintain good practice for  security, safety and environmental protection in the work place and in the field.</t>
  </si>
  <si>
    <t>For example: conserving energy, preventing pollution, reducing fire risks, minimising and managing waste, recycling, minimising damage and disturbance to the PA during work.</t>
  </si>
  <si>
    <t xml:space="preserve">Avoid, prevent and report dishonest and/or illegal practices </t>
  </si>
  <si>
    <t>Maintain personal health, hygiene and fitness.</t>
  </si>
  <si>
    <t>Keeping fit and healthy. Reducing and managing personal stress.</t>
  </si>
  <si>
    <t>Examples of positions at the level in the Protected Area Sector</t>
  </si>
  <si>
    <t>Level</t>
  </si>
  <si>
    <t>Scope of work and responsibility</t>
  </si>
  <si>
    <t xml:space="preserve">National and Sub National PA Agencies </t>
  </si>
  <si>
    <t>Other state agencies, local and regional government</t>
  </si>
  <si>
    <t>Civil Society</t>
  </si>
  <si>
    <t>Private Sector/Consulting</t>
  </si>
  <si>
    <t>Indicative Education-al Level</t>
  </si>
  <si>
    <t>MSc, BSc, College Diploma</t>
  </si>
  <si>
    <t>LEVEL 1</t>
  </si>
  <si>
    <t>Unskilled Labourer</t>
  </si>
  <si>
    <t>General Competence statements for each level and category</t>
  </si>
  <si>
    <t>COMPETENCE CATEGORIES</t>
  </si>
  <si>
    <t>Þ</t>
  </si>
  <si>
    <t>Roles for each level and category</t>
  </si>
  <si>
    <t>Where relevant, the individual should be able to …</t>
  </si>
  <si>
    <t>LEVEL 4</t>
  </si>
  <si>
    <t>LEVEL 3</t>
  </si>
  <si>
    <t>LEVEL 2</t>
  </si>
  <si>
    <t>FPR: Financial and Physical Resources</t>
  </si>
  <si>
    <t xml:space="preserve">HRM Human Resources </t>
  </si>
  <si>
    <t xml:space="preserve">PPP:  Protected Area Policy, Planning and Projects  </t>
  </si>
  <si>
    <t xml:space="preserve">BIO: Biodiversity Conservation </t>
  </si>
  <si>
    <r>
      <t xml:space="preserve">COM: </t>
    </r>
    <r>
      <rPr>
        <b/>
        <sz val="10"/>
        <color theme="1"/>
        <rFont val="Calibri"/>
        <family val="2"/>
        <scheme val="minor"/>
      </rPr>
      <t>Local communities and cultures</t>
    </r>
    <r>
      <rPr>
        <sz val="10"/>
        <color theme="1"/>
        <rFont val="Calibri"/>
        <family val="2"/>
        <scheme val="minor"/>
      </rPr>
      <t xml:space="preserve">  </t>
    </r>
  </si>
  <si>
    <t>LAR: Upholding laws and regulations</t>
  </si>
  <si>
    <t>AWA:  Awareness and Education</t>
  </si>
  <si>
    <t xml:space="preserve">FLD:  Field Craft and Site Maintenance </t>
  </si>
  <si>
    <t xml:space="preserve">TRP: Tourism, Recreation and Public Use </t>
  </si>
  <si>
    <t>TEC: Technology and Information</t>
  </si>
  <si>
    <t>GEN: General Personal Attributes</t>
  </si>
  <si>
    <t xml:space="preserve"> Developing and applying universal skills and behaviours required to be an effective individual and worker</t>
  </si>
  <si>
    <t>·  Direction and management of large organisations_x000D_
·  National and regional policy development , spatial and strategic planning_x000D_
·  Cross sectoral coordination_x000D_
·  Direction of complex programmes and plans.</t>
  </si>
  <si>
    <t>·  Director of National or Subnational Protected Area System_x000D_
·  Ministerial Level Executive Responsible for Protected Area Systems_x000D_
·  Senior National or Subnational  Planner (Land Use, Resource Use, Development)</t>
  </si>
  <si>
    <t>·  National  and Senior Regional Planner_x000D_
·  Senior Executive of natural resource managing agencies with responsibility for PAs (e.g. Forestry Agencies)</t>
  </si>
  <si>
    <t>·  Senior Executives of  major national /international  NGOs with special interest in PAs</t>
  </si>
  <si>
    <t>·  Senior executive of resource and land management company._x000D_
·  Senior executive of private game or wildlife reserve_x000D_
·  Senior executive of tourism/ visitor service company_x000D_
·  Senior ‘Protected Area Professional’.</t>
  </si>
  <si>
    <t>·  Direction and management of medium sized organisations._x000D_
·  Planning and management of projects and programmes within strategic frameworks_x000D_
·  Conducting and leading complex and technical programmes (according to speciality)</t>
  </si>
  <si>
    <t>·  PA Director/Deputy_x000D_
·  Chief Park Warden_x000D_
·  Senior PA Management and Administrative Team Member</t>
  </si>
  <si>
    <t>·  Local government official with responsibility for PAs_x000D_
·  Local Planner_x000D_
·  Local Head of Natural resource managing agency with responsibility for PAs (e.g. Forestry Agencies)</t>
  </si>
  <si>
    <t>·  PA Project Manager Leader from NGO or other civil society organisation._x000D_
·  Head of Local NGO_x000D_
·  Community leader from a PA.</t>
  </si>
  <si>
    <t>·  Manager of private protected area_x000D_
·  Site manager of land of resource management  company_x000D_
·  Manager of PA tourism visitor services company_x000D_
·  Senior consultant /technical adviser</t>
  </si>
  <si>
    <t>College Diploma/_x000D_
High School/Intermediate School</t>
  </si>
  <si>
    <t>·  Consultant/_x000D_
Technical adviser_x000D_
·  Local small business owner providing PA related services_x000D_
·          </t>
  </si>
  <si>
    <t>·  PA Community Resource Owner/Custodian or Service Provider_x000D_
·  PA Project Field Worker from NGO</t>
  </si>
  <si>
    <t>·  Local government  field officer_x000D_
·  Local environmental inspector_x000D_
·  State agency  local officer (e.g. forestry)</t>
  </si>
  <si>
    <t>· Management, organisation and leadership of technical sections and teams implementing plans and projects._x000D_
· Completing specific and complex technical assignments (according to technical speciality)</t>
  </si>
  <si>
    <t>·  Completing specific and sometimes complex tasks and assignments under regular supervision</t>
  </si>
  <si>
    <t>·  Patrol Ranger</t>
  </si>
  <si>
    <t>High School_x000D_
Elementary School</t>
  </si>
  <si>
    <t>·  Completing practical tasks under continuous supervision</t>
  </si>
  <si>
    <t>·  Labourer_x000D_
·  Casual worker</t>
  </si>
  <si>
    <t>·  Unskilled volunteer_x000D_
·  Labourer_x000D_
·  Casual worker</t>
  </si>
  <si>
    <t>Intermediate school
Elementary School</t>
  </si>
  <si>
    <t>SENIOR MANAGER</t>
  </si>
  <si>
    <t>EXECUTIVE</t>
  </si>
  <si>
    <t>Typical Title</t>
  </si>
  <si>
    <t>Ensuring that laws, regulations, and rights affecting the PA are upheld (though enforcement, prevention and encouraging compliance)</t>
  </si>
  <si>
    <t xml:space="preserve">• Ensuring that supervised work teams complete assigned practical tasks in an effective and efficient way, according to instructions
</t>
  </si>
  <si>
    <t>Basic supervisory and motivational techniques
• Details of technical tasks to be completed</t>
  </si>
  <si>
    <t>• Basic instructional techniques
• Technical tasks to be completed</t>
  </si>
  <si>
    <t xml:space="preserve">• Developing detailed work plans for achieving work objectives based on overall programmes and plans
• Identifying personnel and resources required. 
• Monitoring and guiding performance of staff and checking  results. 
• Providing reports to senior staff.
</t>
  </si>
  <si>
    <t xml:space="preserve">• Identifying reasons for substandard performance by individuals and teams.
• Providing informal advice and guidance.
• Providing reports to senior management and initiating formal procedures if required.
</t>
  </si>
  <si>
    <t xml:space="preserve">• Preparing training plans according to identified needs.
• Designing and short training courses, sessions/events involving both theoretical and practical elements.
• Delivering and assessing training for PA personnel and partners
</t>
  </si>
  <si>
    <t>• Providing detailed instructions and direction to individuals and work teams.
•  Ensuring effective and efficient completion of assigned tasks. 
• Checking and providing feedback on performance to individuals and teams
• Providing reports to senior staff</t>
  </si>
  <si>
    <t xml:space="preserve">• Personnel procedures of the PA
• Motivational and instructional techniques
• Technical details of the tasks to be completed
</t>
  </si>
  <si>
    <t xml:space="preserve">• Personnel procedures of the PA
• The goals and objectives and required outputs of the management plan and work plans of the protected area </t>
  </si>
  <si>
    <t>• Communication techniques for listening and providing feedback.
• Conflict resolution techniques
• Personnel procedures of the PA</t>
  </si>
  <si>
    <t>• Training approaches and techniques.
• Technical aspects of the subjects of training</t>
  </si>
  <si>
    <t xml:space="preserve">• Developing organisational structures and assigning personnel to positions in the structure. 
• Preparing job descriptions and job requirements.
</t>
  </si>
  <si>
    <t xml:space="preserve">• Ensuring fair and transparent compliance with procedures for staff recruitment, advancement, evaluation, evaluation, grievance and discipline. 
• Ensuring compliance with labour and employment law, norms for employment of PA personnel, standards for equality, opportunity and diversity.
• Personnel include permanent and temporary staff, volunteers, helpers and regular collaborators.
</t>
  </si>
  <si>
    <t xml:space="preserve">• Norms and standards for personnel procedures </t>
  </si>
  <si>
    <t>• Health and Safety Legislation 
• Risk assessment and health and safety audit and planning procedures.</t>
  </si>
  <si>
    <t>• Conducting risk assessments.
• Ensuring safe and healthy working conditions for personnel (full time staff, part time staff, volunteers, collaborators)
• Ensuring that infrastructure and equipment is safe and well maintained. 
• Providing and maintaining first aid equipment. 
• Developing procedures for dealing with emergencies. 
• Providing access to accident and health insurance for personnel.
• Providing required instruction, briefings and training.</t>
  </si>
  <si>
    <t xml:space="preserve">• Conducting formal assessments of development needs.
• Recommending programmes of capacity development according to needs analysis and requirements/capacities of target groups.
</t>
  </si>
  <si>
    <t xml:space="preserve">• Capacity needs assessment procedures
• Training and learning approaches and techniques.
• Range of learning and training opportunities available </t>
  </si>
  <si>
    <t>• Submit a detailed staffing structure, plan and position descriptions for the PA.
• Demonstrate supporting knowledge</t>
  </si>
  <si>
    <t xml:space="preserve">• Providing access to training and learning opportunities for all personnel
• Collection and evaluation of results.
</t>
  </si>
  <si>
    <t xml:space="preserve">• Development needs of personnel (staff, stakeholders, partners etc.)
• Capacity development principles and practices.
</t>
  </si>
  <si>
    <t xml:space="preserve">Oversee and ensure correct and fair application of personnel procedures within the PA Administration </t>
  </si>
  <si>
    <t>• National legislation for employment
• Institutional norms and standards for employment and personnel management.</t>
  </si>
  <si>
    <t>• The context for professional standards as they apply to other occupations.
• The national educational system.</t>
  </si>
  <si>
    <t xml:space="preserve">• Current international examples and best practice in Human Resource Management and Capacity Development.
• Options and best practice example </t>
  </si>
  <si>
    <t xml:space="preserve">• Introducing a comprehensive system wide personnel policy, including:
• Norms for numbers of personnel and organisational structures; standard job descriptions; standard qualification requirements: transparent and merit based procedures for recruitment and advancement of personnel: training and professional development requirements; promoting equality of opportunity, diversity and inclusion across the PA system.
</t>
  </si>
  <si>
    <t xml:space="preserve">• Introducing and promoting measures for increasing the professional status of PA management. For example:
• Official recognition of PA management as distinct profession, introduction performance and competence standards, furthering opportunities for and access to training, education and professional development and to validated qualifications.
</t>
  </si>
  <si>
    <t xml:space="preserve">• Making a significant and recognised contribution internationally to the field of human resource management in protected areas. 
• For example: through publication of specialist guidance, active membership of an IUCN specialist group, conference presentations, provision of high level training etc.)
</t>
  </si>
  <si>
    <t>Check, maintain and safely handle and store firearms according to established rules and procedures.
• Use firearms to prevent or respond to life threatening attacks by wildlife and/or people according to the law and standard procedures</t>
  </si>
  <si>
    <t>Acquire official legal certification for firearms use.
• Demonstrate correct  firearms maintenance
• Demonstrate correct  firearms use</t>
  </si>
  <si>
    <t>Pass official legal certification tests/requirements
• Oral test of knowledge</t>
  </si>
  <si>
    <t xml:space="preserve">• Keeping simple records of transactions, collecting receipts, handling small amounts of cash and providing basic reports on expenditure etc.
</t>
  </si>
  <si>
    <t xml:space="preserve">• Following procedures for record keeping of inventory (equipment, supplies, consumables etc.) In terms of quantity and condition.
</t>
  </si>
  <si>
    <t>• Basic inventory/stores procedures of the institution</t>
  </si>
  <si>
    <t>• Examination of records
• Observation/simulation
• Oral test of knowledge.</t>
  </si>
  <si>
    <t>• Examination of records
• Oral test of knowledge.</t>
  </si>
  <si>
    <t>• National accounting legislation and practices
• Book keeping system of the PA institution</t>
  </si>
  <si>
    <t>• Entering financial information into a standard book keeping system (computerised or manual).
• Producing reports and forecasts on income and expenditure using required format.</t>
  </si>
  <si>
    <t>• Following correct procedures for handling cash payments (from sale of goods and services, entrance fees etc.), cash advance and cash records.</t>
  </si>
  <si>
    <t>• National accounting legislation and practices
• Book keeping system of the PA institution
• Cash management procedures</t>
  </si>
  <si>
    <t>Manage and maintain inventory and asset records and maintenance/replacement schedules</t>
  </si>
  <si>
    <t>• Managing and updating inventories (infrastructure, equipment and supplies), assets and tracking and maintenance records
• Identifying purchasing and maintenance needs.
• Maintaining required documentation</t>
  </si>
  <si>
    <t>• Following specified procedures for procuring/purchasing goods and services according to budget and using standard methods. 
• Ensuring all procedures are conducted honestly and transparently.
• Maintaining accurate records and documentation</t>
  </si>
  <si>
    <t xml:space="preserve">• National accounting legislation and practices
• Accounting system of the PA institution
• Audit requirements and procedures
</t>
  </si>
  <si>
    <t xml:space="preserve">Correct preparation of annual accounts
• Correct completion of required procedures for audit.
</t>
  </si>
  <si>
    <t>• Submit a detailed budget and resourcing plan for  the PA, based on the business plan.
• Demonstrate supporting knowledge</t>
  </si>
  <si>
    <t>Identify funding/investment needs and opportunities for the management of the PA</t>
  </si>
  <si>
    <t xml:space="preserve">• Developing a medium term  'business plan'  or 'financial sustainability plan' for the PA (linked to a budgeted management plan). 
• Identifying available funding and the 'funding gap' between this and the requirements of the budget
• Identifying strategies and options for filling the funding gap
</t>
  </si>
  <si>
    <t xml:space="preserve">• Preparing  annual plans for income and expenditure to achieve balanced budgets (according to required formats).
• Preparing annual financial reports according to institutional and legal requirements
</t>
  </si>
  <si>
    <t>• Taking responsibility for the correct  and legal use of all resources. 
• Ensuring correct accounting and preventing all forms of misuse of resources 
• Meeting all requirements for audit/inspection</t>
  </si>
  <si>
    <t>• Submit a detailed business plan (or equivalent) for the PA based on a budgeted management plan
• Demonstrate supporting knowledge</t>
  </si>
  <si>
    <t>• Submit a detailed annual work plan and budget  based on a budgeting management plan
• Demonstrate supporting knowledge</t>
  </si>
  <si>
    <t>Negotiate contracts and financial terms for concessions and management agreements</t>
  </si>
  <si>
    <t>• Contracting for concessions for provision of tourism and recreation services, collection of natural resources, forestry management etc.
• Ensuring compliance with all requirements for transparency and fairness in negotiation and awarding of contracts.</t>
  </si>
  <si>
    <t xml:space="preserve">• Preparing long term financial plans, financial forecasts for the management and expansion of the PA system
• Preparing budgets for multi year grants and funding proposals. </t>
  </si>
  <si>
    <t>• Theory and practice of business and/or financial sustainability planning 
• Current policies and practices for funding PAs
• Options and sources for increasing/diversifying funding</t>
  </si>
  <si>
    <t>• Legislation, regulations and norms relevant management of finances and assets of PAs.</t>
  </si>
  <si>
    <t xml:space="preserve">• Legislation, regulations and norms for budgeting
• Theory and practice of business and/or financial sustainability planning </t>
  </si>
  <si>
    <t>• Legislation, regulations and norms regarding contracts and concessions in PAs.
•  Details of polices and options for contracting in the PA</t>
  </si>
  <si>
    <t>• Developing new approaches to PA financing to meet future budget needs (e.g. Tourism charges for entrance and services, fees for resource use, payments for ecosystem services, appeals and campaigns, grants  etc.)</t>
  </si>
  <si>
    <t xml:space="preserve">• Legislation, regulations and norms regarding financial planning and management.
• National policy for budgeting and financing PAs
• Theory and practice of business/financial sustainability planning </t>
  </si>
  <si>
    <t>• Legislation, regulations and norms regarding financial planning and management.
• National policy for budgeting and financing PAs
• Range of possible funding methods for PAs</t>
  </si>
  <si>
    <t>• Submit a comprehensive long term financial plan for a PA system (based  on an established strategy such as a NBSAP or PA System Plan)
• Demonstrate supporting knowledge</t>
  </si>
  <si>
    <t>• Submit a comprehensive funding strategy and plan for the PA system
• Demonstrate supporting knowledge</t>
  </si>
  <si>
    <t>• Legislation, regulations and norms regarding financial planning and management.
• National policy for budgeting and financing PAs
• Range of possible funding methods for PAs
• Benefits and services provided by the PA system</t>
  </si>
  <si>
    <t>Contribute to international initiatives for financing and resourcing PAs.</t>
  </si>
  <si>
    <t>• Making a significant and recognised contribution internationally (e.g. Through publication of specialist guidance, active membership of an IUCN  specialist group, conference presentations, provision of high level training etc.)</t>
  </si>
  <si>
    <t xml:space="preserve">• Current international examples and best practice in PA financing and resourcing.
• Options and best practice example </t>
  </si>
  <si>
    <t>Lead the identification of new sources of sustainable funding for protected areas</t>
  </si>
  <si>
    <t>• Communicating (verbal and/or written) in local languages and/or international languages.</t>
  </si>
  <si>
    <t>• Completion of practical test/simulation
• Observation
• Oral test of knowledge</t>
  </si>
  <si>
    <t>• Basic literacy
• Familiarity with forms and documents used by the PA</t>
  </si>
  <si>
    <t>• Completion of practical test
• Observation
• Oral test of knowledge</t>
  </si>
  <si>
    <t>• Demonstrate completion of forms and basic written reports/statements</t>
  </si>
  <si>
    <t>• Using a range of techniques to reduce tension, resolve arguments and prevent escalation</t>
  </si>
  <si>
    <t xml:space="preserve">• A range of techniques for de-escalating arguments and verbal conflicts and for presenting and defending unpopular positions and arguments.
• Profiles, interests and needs of those engaged in conflict
</t>
  </si>
  <si>
    <t>• Leading the development and implementation of a comprehensive and appropriate programme of scientifically based survey, research and monitoring for the PA. The programme should
• Focus on prioritised biodiversity assets
• Be management oriented (linked to the management of the site) rather than academic in approach. 
• Make use of accepted best practice and appropriate techniques.
• Involve a range of personnel in implementation</t>
  </si>
  <si>
    <t>• Leading the development and implementation of programmes and prescriptions   for in situ recovery or conservation of rare and endangered species, their habitats and ecosystems according to local needs and assessments. Programmes should:
• Focus on prioritised biodiversity assets
• Be based on rational assessments of priorities, needs, threats.
• Take into account not only expert opinion but the interests of stakeholders. 
• Be based on a defined strategy and objectives
• Programmes and objectives may vary greatly according to local conditions and need, but must be clearly justified and make use of accepted best practice</t>
  </si>
  <si>
    <t>Use online technology and applications for advanced functions</t>
  </si>
  <si>
    <t>CAP: Communication and participation</t>
  </si>
  <si>
    <t>Organize and chair formal meetings and consultations</t>
  </si>
  <si>
    <t xml:space="preserve">• Using a range of techniques for enabling equitable agreements and for resolving major conflicts with/between stakeholders.
• Ensuring documentation and formalisation of agreements and resolutions
</t>
  </si>
  <si>
    <t>• A wide range of negotiation approaches; e.g. accommodating, avoiding, collaborating, competing, compromising. 
• A wide range of conflict resolution approaches such as negotiation, mediation, arbitration and adjudication.</t>
  </si>
  <si>
    <t xml:space="preserve">• Making use of appropriate techniques to ensure that PA personnel, partners and stakeholders are empowered and enabled to share information and to contribute to planning and decision making activities </t>
  </si>
  <si>
    <t>Ensuring that stakeholders are empowered to, and have opportunities to participate in planning and decision making using a range of appropriate techniques for consultation and collaborative management.
a. In individual protected areas in the system
b.  At the national/regional level.</t>
  </si>
  <si>
    <t>• Using a recognised process and format to identify the full range of stakeholders for a PA, and to analyse their needs, interests and relations with the PA</t>
  </si>
  <si>
    <t>• Stakeholder analysis techniques and processes
• The range of options for participation</t>
  </si>
  <si>
    <t xml:space="preserve">• Submit a detailed stakeholder analysis and participation plan for a PA..
• Demonstrate supporting knowledge 
</t>
  </si>
  <si>
    <t>Contribute to international initiatives for improving communication and participation in PAs.</t>
  </si>
  <si>
    <t xml:space="preserve">• Current international examples and best practice in communication and participation in PAs
• Options and best practice example </t>
  </si>
  <si>
    <t>Represent and advocate for the protected area system at high level meetings, conferences  and negotiations</t>
  </si>
  <si>
    <t xml:space="preserve">• National and international (e.g. Aarhus Convention) legislation, agreements and regulations regarding public participation and transparency.
• Principles and practices of participation
l </t>
  </si>
  <si>
    <t>TEC 2.4</t>
  </si>
  <si>
    <t>Use  electronic communication equipment and media</t>
  </si>
  <si>
    <t>• Using online electronic equipment and media  for communicating and gathering information  (internet, email, SMS, Smartphone etc.)
• Basic problem solving</t>
  </si>
  <si>
    <t>Operate and maintain audio visual equipment</t>
  </si>
  <si>
    <t xml:space="preserve">• Using cameras, recorders, video equipment to record images and sound.
• Processing and storing recorded data </t>
  </si>
  <si>
    <t>Use navigation technology</t>
  </si>
  <si>
    <t>Use GPS for orientation and navigation in the field/on water</t>
  </si>
  <si>
    <t>Operate and maintain computer for data entry and storage basic functions (word processing, internet, email, file management )</t>
  </si>
  <si>
    <t xml:space="preserve">• Operating GIS packages for day to day use
• Adding spatial information
• Analysing information
• Preparation of maps and reports
NOTE: this competence relates to operating and updating existing GIS systems, not establishing, programming and customising GIS systems
</t>
  </si>
  <si>
    <t xml:space="preserve">• Principles of GIS and database use
• Potential uses of GIS as a tool for PA management 
</t>
  </si>
  <si>
    <t>Operate Geographic Information Systems (GIS)</t>
  </si>
  <si>
    <t xml:space="preserve">Operate and maintain computers for advanced functions </t>
  </si>
  <si>
    <r>
      <t xml:space="preserve">GEN 0 (1-5) </t>
    </r>
    <r>
      <rPr>
        <sz val="10"/>
        <color rgb="FF000000"/>
        <rFont val="Calibri"/>
        <family val="2"/>
        <scheme val="minor"/>
      </rPr>
      <t>Demonstrate the required knowledge and the range of personal skills and behaviours required for working in a protected area.</t>
    </r>
  </si>
  <si>
    <t>Operate advanced technology</t>
  </si>
  <si>
    <t xml:space="preserve">• Available technology and its uses and limitations.
• Specifications and operation of specific technological tools.
</t>
  </si>
  <si>
    <t xml:space="preserve">• Operate and maintain specialist technological aids according to needs and available technology . For example
-  Remote monitoring and tracking technology for monitoring wildlife, visitors, threats etc..
-  New technologies such as solar installations, UV waste treatment,.
-  Audio visual presentations and interactive installations in visitor centres.
-  Advanced uses of GIS for modelling, spatial analysis, optimisation etc.
</t>
  </si>
  <si>
    <t>• Maintaining, managing and updating databases (for  example of wildlife records, visitor records, management information, statistics etc.)
• Providing reliable access to data for analysis and use to support planning and management.</t>
  </si>
  <si>
    <t xml:space="preserve">• Principles of database design and use
• Principles of information management, storage, cataloguing and retrieval. 
</t>
  </si>
  <si>
    <r>
      <t xml:space="preserve">National policy and legislation regarding biodiversity and PAs.
• </t>
    </r>
    <r>
      <rPr>
        <i/>
        <sz val="11"/>
        <color theme="1"/>
        <rFont val="Calibri"/>
        <family val="2"/>
        <scheme val="minor"/>
      </rPr>
      <t>I</t>
    </r>
    <r>
      <rPr>
        <sz val="11"/>
        <color theme="1"/>
        <rFont val="Calibri"/>
        <family val="2"/>
        <scheme val="minor"/>
      </rPr>
      <t>nternational best practice for PA policy and legislation.</t>
    </r>
  </si>
  <si>
    <t>• Creating and managing databases, spread sheets and commonly used applications and peripherals.
• Using online connectivity 
• Based on available platform (PC, Mac, Tablet, Smartphone etc.)</t>
  </si>
  <si>
    <t>• Basic computing principles and operation (according to platform/device)
• Word processing, spread  sheet, internet etc..</t>
  </si>
  <si>
    <t>• Available tools and their uses (according to platform/device)</t>
  </si>
  <si>
    <t>• Basic computer operation.
• Basic day to day maintenance and problem solving</t>
  </si>
  <si>
    <t>• Using online tools and services for data collection, sharing and management, awareness and visibility, communication, collaboration etc.
• For example use of social media, web sites, online questionnaires, online databases etc.</t>
  </si>
  <si>
    <t>TOTAL</t>
  </si>
  <si>
    <t>TRP : Tourism, recreation and public use</t>
  </si>
  <si>
    <t xml:space="preserve">FLD: Field Craft and Site Maintenance </t>
  </si>
  <si>
    <t>TEC: Technology</t>
  </si>
  <si>
    <t>TOTALS</t>
  </si>
  <si>
    <t xml:space="preserve">COM: Local communities and cultures  </t>
  </si>
  <si>
    <t>LEVEL</t>
  </si>
  <si>
    <t xml:space="preserve">SUGGESTED UNITS FOR CERTIFICATION </t>
  </si>
  <si>
    <t>TOTAL LEVEL 4 UNITS</t>
  </si>
  <si>
    <t>TOTAL LEVEL 3 UNITS</t>
  </si>
  <si>
    <t>TOTAL LEVEL 2 UNITS</t>
  </si>
  <si>
    <t>TOTAL UNITS ALL LEVELS</t>
  </si>
  <si>
    <t>Lead the development of financial analyses and long term budgets for a PA system</t>
  </si>
  <si>
    <t>INS: Institutional Leadership and Development</t>
  </si>
  <si>
    <t>Competence Element: 
The individual should be able to:</t>
  </si>
  <si>
    <t>Implement measures for comprehensive measuring, monitoring and reporting on performance of the protected area</t>
  </si>
  <si>
    <t>• Adopting of an 'outward looking' approach to management. 
• Identification of partners among other PAs, authorities and agencies, community and civil society organisations and private sector organisations. 
• Maintaining networks and developing appropriate cooperation. 
• Negotiating local agreements to support management of the protected area (e.g. with businesses, local landowners, users, occupiers, managers, local communities, local authorities, NGOs etc.)</t>
  </si>
  <si>
    <t xml:space="preserve">• Promoting the adoption and use of available new technologies to support management of the Protected Area
• Enabling and promoting the identification, development  and introduction of new management approaches and practices based on best practice elsewhere and on the lessons learned from management of the PA.
• Directing the PA through processes of administrative and organisational change
</t>
  </si>
  <si>
    <t xml:space="preserve">Ensure effective management of information and knowledge </t>
  </si>
  <si>
    <t>Establish systems and procedures for ensuring the health, safety and security in the PA.</t>
  </si>
  <si>
    <t xml:space="preserve">• Legislation relevant to health, safety and security
• Best practice for health, safety and security
• Main threats to health, safety and security
</t>
  </si>
  <si>
    <t xml:space="preserve">• Maintaining and monitoring the work place health ,safety and security of all personnel under the responsibility of the PA Administration. 
• Maintaining and maintaining the health, safety and security of visitors , users and PA communities
• Ensuring that infrastructure and equipment are safe and that safety equipment and measures are in place
• Introducing contingency plans for emergencies and disasters.
• Ensuring that appropriate forms of insurance are in place .
• Monitoring threats to safety and security </t>
  </si>
  <si>
    <t xml:space="preserve">• Taking positive steps to avoid, prevent and resist illegal and/or dishonest behaviour and corruption within the institution and in its relations with others.
• Taking positive steps to ensure that personnel and partners behave appropriately and respect human rights and dignity
• Taking appropriate action to investigate problems and respond where necessary.
• Supporting personnel and partners in reporting and addressing illegal/dishonest/unethical activities 
</t>
  </si>
  <si>
    <t>• Prevalent forms of dishonest/illegal behaviour likely to affect the PA and its personnel and partners.
• National and international legislation and principles regarding corruption and human rights.
• Methods of preventing/avoiding/resisting dishonest/illegal  behaviour.</t>
  </si>
  <si>
    <t>Establish systems and procedures to ensure high standards of ethics and behaviour among staff and partners</t>
  </si>
  <si>
    <t>• The full range of stakeholders with an interest in the protected area
• The mandates, functions, roles and rights of all relevant institutions.
• The rights, needs and priorities of PA communities.
• Methods for networking and partnership building.</t>
  </si>
  <si>
    <t>Promote and implement change and innovation in management of the PA</t>
  </si>
  <si>
    <t xml:space="preserve">• Principles and practice of knowledge management
• Systems for information storage and retrieval
</t>
  </si>
  <si>
    <t>• Range, criteria and processes of quality assurance systems</t>
  </si>
  <si>
    <t>• Strategic and management planning
• Principles and practice of adaptive management</t>
  </si>
  <si>
    <t>Direct the planning, development and implementation of infrastructure projects.</t>
  </si>
  <si>
    <t>Promote the PA system nationally and internationally</t>
  </si>
  <si>
    <t xml:space="preserve">Enable participation of PA communities in governance, decision making and management of the PA and its resources </t>
  </si>
  <si>
    <t>• Creating (in consultation with PA stakeholders, including local communities) appropriate structures and processes that establish and formalise  their rights to participate in management. 
• Mechanisms for PA communities to participate in decision making and assessment of management of the PA and to address concerns and conflicts. 
• Introduction of agreed forms of co management, devolved management, establishment of buffer zones, community-conserved zones etc.</t>
  </si>
  <si>
    <t xml:space="preserve">Participatory processes and mechanisms
• Rights, priorities and needs of PA communities
</t>
  </si>
  <si>
    <t>Ensure progress towards acquiring adequate human, physical and financial resources for effective management of the PA.</t>
  </si>
  <si>
    <t>• National policies and practices for resourcing PAs.
• Details of the PA management plan, staffing plan, business plan.
• Options for securing resources and improving capacity.</t>
  </si>
  <si>
    <t xml:space="preserve">• Working effectively towards clearly identified and justified targets for improving resources available to the PA and capacity of personnel  (see FRM 4, HRM 4).
</t>
  </si>
  <si>
    <t>• Norms for organisational structures, job descriptions etc.
• Options of personnel organisation and institutional structures (e.g. vertical or horizontal structures)</t>
  </si>
  <si>
    <t>Establishing an adequate, competent, well managed and supported work force for PAs</t>
  </si>
  <si>
    <t>• Presenting and justifying and defending annual budget requests to funding agencies.</t>
  </si>
  <si>
    <t>• Legislation, regulations and norms relevant to funding of PAs.
• Policies and criteria used by funding agencies.</t>
  </si>
  <si>
    <t>• Preparing and presenting professional arguments for financial support of the PA System (from government, private sector, donors).</t>
  </si>
  <si>
    <t>Present arguments and justifications for improvements in funding and investment for the PA</t>
  </si>
  <si>
    <t>Develop and introduce improved standards and practices for governance, management and administration of PAs across the system.</t>
  </si>
  <si>
    <t>Identify and evaluate risks to PA Institutions and systems and introduce system wide risk management and contingency planning measures</t>
  </si>
  <si>
    <t>• New and updated legislation and regulations relevant to PA management 
• Results of research, projects, activities in other PAs and institutions 
• International best practice and experience.
• New tools and technologies that can support PA management 
• Principles of change management</t>
  </si>
  <si>
    <t xml:space="preserve">• Gathering and disseminating information and promoting knowledge about changes in policy and legislation
• Gathering and disseminating information and promoting knowledge about 'latest' and 'best practice' approaches, tools and technologies based on national and international innovations, conventions and agreements, IUCN guidelines etc. </t>
  </si>
  <si>
    <t>Promote the adoption of new approaches, tools  and technologies for management of protected areas across the system.</t>
  </si>
  <si>
    <t>• Latest developments in national policy and legislation regarding PAs, natural resources and related sectors.
• Experiences and reports from PAs in the system
• Latest developments in international policy and best practice for PA management
• New tools and technologies for supporting PA management.</t>
  </si>
  <si>
    <t>• Submit a report analysing and evaluating annual reports from across the PA system and providing guidance and recommendations.
• Disseminate and discuss the findings with PA directors
• Demonstrate supporting knowledge</t>
  </si>
  <si>
    <t>• Working with specialists to :
• Develop a unique image and brand for use in awareness raising and social marketing of the PA
• Develop consistent standards and for design for protected area facilities and publications etc.
• Develop a logo for the PA</t>
  </si>
  <si>
    <t>Accreditation of previous qualifications and experience
• Evidence portfolio assessment  
• Oral/written test of knowledge</t>
  </si>
  <si>
    <t>Evidence portfolio assessment 
• Verification of competence by an expert supervisor
• Oral/written test of  knowledge</t>
  </si>
  <si>
    <t>Evidence portfolio assessment 
• Verification of competence by an expert supervisor
• Oral/written test of knowledge</t>
  </si>
  <si>
    <t>• Evidence portfolio assessment  
• Field assessment by supervisor
• Oral/written test of knowledge</t>
  </si>
  <si>
    <t>Completion of practical test/simulation
• Evidence portfolio assessment 
• Testimony from senior ranger/patrol leader
• Oral test of knowledge</t>
  </si>
  <si>
    <t>Completion of practical test/simulation
• Completion of required written documentation
• Evidence portfolio assessment 
• Oral test of knowledge</t>
  </si>
  <si>
    <t>Evidence portfolio assessment  
• Oral/written test of knowledge</t>
  </si>
  <si>
    <t>Practical tests/simulations 
• Evidence portfolio assessment  
• Oral/written test of knowledge</t>
  </si>
  <si>
    <t>Accreditation of previous qualifications and experience
• Practical tests/simulations 
• Evidence portfolio assessment  
• Oral/written test of knowledge</t>
  </si>
  <si>
    <t>Accreditation of previous qualifications and experience
• Evidence portfolio assessment  and interview 
• Demonstration of supporting knowledge.</t>
  </si>
  <si>
    <t>Accreditation of previous qualifications and experience
• Evidence portfolio assessment  and interview
• Demonstration of supporting knowledge.</t>
  </si>
  <si>
    <t xml:space="preserve">Accreditation of previous qualifications and experience
• Evidence portfolio assessment  and interview 
• Demonstration of supporting knowledge.
• </t>
  </si>
  <si>
    <t xml:space="preserve">Accreditation of previous qualifications and experience
• Evidence portfolio assessment  and interview </t>
  </si>
  <si>
    <t>Accreditation of previous qualifications and experience
• Evidence portfolio assessment  and interview</t>
  </si>
  <si>
    <t>• Evidence portfolio assessment 
• Testimony from supervisor and/or local community members
• Oral test of knowledge</t>
  </si>
  <si>
    <t>Evidence portfolio assessment  
• Testimony from community members
• Oral/written test of knowledge</t>
  </si>
  <si>
    <t>Evidence portfolio assessment  
• Testimony of PA personnel</t>
  </si>
  <si>
    <t>Evidence portfolio assessment  
• Testimony of PA communities</t>
  </si>
  <si>
    <t xml:space="preserve">Evidence portfolio assessment  
• Testimony of PA communities
• </t>
  </si>
  <si>
    <t>Evidence portfolio assessment  
• Testimony of PA communities.</t>
  </si>
  <si>
    <t>Evidence portfolio assessment  
• Testimony of PA communities
• Demonstration of supporting knowledge.</t>
  </si>
  <si>
    <t>Accreditation of previous qualifications and experience
• Evidence portfolio assessment  and interview 
• Testimony of PA communities or indigenous peoples’ groups..</t>
  </si>
  <si>
    <t>Accreditation of previous qualifications and experience
• Evidence portfolio assessment  and interview 
• Testimony of PA communities or indigenous peoples’ groups.
• Demonstration of supporting knowledge.</t>
  </si>
  <si>
    <t>Accreditation of previous qualifications and experience
• Evidence portfolio assessment  and interview 
• Testimony of peers
• Demonstration of supporting knowledge.</t>
  </si>
  <si>
    <t>Evidence portfolio assessment  
• Testimony from supervisors
• Oral/written test of knowledge</t>
  </si>
  <si>
    <t>Evidence portfolio assessment  
• Observation/simulation assessment
• Testimony from supervisors
• Oral/written test of knowledge</t>
  </si>
  <si>
    <t xml:space="preserve">Evidence portfolio assessment  
• </t>
  </si>
  <si>
    <t>Evidence portfolio assessment  
• Testimony of partners
• Testimony of visitors and visitor statistics.</t>
  </si>
  <si>
    <t xml:space="preserve">Evidence portfolio assessment  
• Testimony of PA communities/partners
• </t>
  </si>
  <si>
    <t>Evidence portfolio assessment  
• Assessment of changes in visitation</t>
  </si>
  <si>
    <t>Evidence portfolio assessment  
• Testimony of service providers</t>
  </si>
  <si>
    <t>Accreditation of previous qualifications and experience
• Evidence portfolio assessment  and interview .</t>
  </si>
  <si>
    <t>Evidence portfolio assessment  
• Testimony from supervisors and clients.
• Oral/written test of knowledge</t>
  </si>
  <si>
    <t>Evidence portfolio assessment .
• Oral/written test of knowledge</t>
  </si>
  <si>
    <t>Evidence portfolio assessment  
• Observation/simulation assessment
• Testimony from students
• Oral/written test of knowledge</t>
  </si>
  <si>
    <t>Evidence portfolio assessment  
• Testimony from media specialists
• Observation/simulation assessment
• Oral/written test of knowledge</t>
  </si>
  <si>
    <t xml:space="preserve">• Evidence portfolio assessment  and interview </t>
  </si>
  <si>
    <t>• Evidence portfolio assessment  and interview 
• Testimony of staff and stakeholders</t>
  </si>
  <si>
    <t>• Evidence portfolio assessment  and interview 
• Testimony of stakeholders</t>
  </si>
  <si>
    <t>• Evidence portfolio assessment  and interview 
• Testimony of PA communities</t>
  </si>
  <si>
    <t>• Evidence portfolio assessment  and interview 
• Health, safety and security audit of the PA</t>
  </si>
  <si>
    <t>Evidence portfolio assessment  
• Testimony from supervised staff and supervisors.
• Oral/written test of knowledge</t>
  </si>
  <si>
    <t>Evidence portfolio assessment  
• Observation/simulation assessment
• Testimony from supervised staff and supervisors.
• Oral/written test of knowledge</t>
  </si>
  <si>
    <t>Evidence portfolio assessment  
• Observation/simulation assessment
• Testimony from training participants.
• Oral/written test of knowledge</t>
  </si>
  <si>
    <t>• Evidence portfolio assessment  and interview 
• Health, safety and welfare audit of the PA</t>
  </si>
  <si>
    <t>• Evidence portfolio assessment  and interview</t>
  </si>
  <si>
    <t>• Evidence portfolio assessment  and interview
• Testimony of personnel</t>
  </si>
  <si>
    <t>Evidence portfolio assessment  
• Accreditation of prior qualifications
• Audit report.
• Testimony from supervisors.</t>
  </si>
  <si>
    <t xml:space="preserve">Evidence portfolio assessment  
• Accreditation of prior qualifications
• Testimony from supervisors.
• Audit report.
</t>
  </si>
  <si>
    <t>Evidence portfolio assessment  
• Accreditation of prior qualifications
• Testimony from supervisors.
• Audit report.</t>
  </si>
  <si>
    <t>• Evidence portfolio assessment  and interview 
• Accreditation of prior qualifications</t>
  </si>
  <si>
    <t>• Evidence portfolio assessment  and interview 
• Observations/simulation
• Accreditation of prior qualifications</t>
  </si>
  <si>
    <t>• Evidence portfolio assessment  and interview 
• Observations/simulation
• Testimony of others</t>
  </si>
  <si>
    <t>• Evidence portfolio assessment  and interview 
• Observations/simulation
• Testimony of participants</t>
  </si>
  <si>
    <t>• Evidence portfolio assessment  and interview 
•  Observation 
• Testimony of participants</t>
  </si>
  <si>
    <t xml:space="preserve">• Evidence portfolio assessment  and interview 
• Testimony of stakeholders and partners
•  Observation </t>
  </si>
  <si>
    <t>• Evidence portfolio assessment 
• Accreditation of prior qualification
• Test
• Observation/simulation
• Oral test of knowledge.</t>
  </si>
  <si>
    <t>• Evidence portfolio assessment 
• Test
• Observation/simulation
• Oral test of knowledge.</t>
  </si>
  <si>
    <t>Evidence portfolio assessment  
• Accreditation of prior qualifications
• Practical test
• Observation
• Oral/written test of knowledge</t>
  </si>
  <si>
    <t>Evidence portfolio assessment  
• Accreditation of prior qualifications
• Oral/written test of knowledge</t>
  </si>
  <si>
    <t>Evidence portfolio assessment  
• Accreditation of prior qualifications
• Testimony from supervisors.
• Audit report.
• Oral/written test of knowledge</t>
  </si>
  <si>
    <t>Submit first aid and appropriate response in accidents and emergencies.</t>
  </si>
  <si>
    <t>Drive and Submit basic maintenance for motor vehicles</t>
  </si>
  <si>
    <t>Drive and Submit basic maintenance for small motor powered boats</t>
  </si>
  <si>
    <t>Submit information about laws, rights  and regulations affecting the PA</t>
  </si>
  <si>
    <t>Complete required official documentation correctly
• Submit formal oral testimony under questioning
• Demonstrate supporting knowledge</t>
  </si>
  <si>
    <t>Submit evidence of correct treatment of suspects in 5 cases
• Demonstrate use of a range effective and legal questioning techniques.
• Demonstrate supporting knowledge</t>
  </si>
  <si>
    <t>Submit evidence of effective leadership of law enforcement, compliance and crime prevention activities over a 12 month period.
• Demonstrate supporting knowledge</t>
  </si>
  <si>
    <t>Submit evidence of effective coordination and collaboration over a 12 month period
• Demonstrate supporting knowledge</t>
  </si>
  <si>
    <t>Submit detailed  evidence of completion of a long term, complex investigation
• Demonstrate supporting knowledge</t>
  </si>
  <si>
    <t>Submit an analysis of requirements for improving the legal and regulatory framework
• Documented and verified relevant contributions a national strategy. plan, or project (e.g. PA System Plan, NBSAP, NEAP)</t>
  </si>
  <si>
    <t>• Demonstrate interactions in a range of situations.
• Maintain a field notebook recording activities 3 months 
• Submit basic information about the PA in a suitable way</t>
  </si>
  <si>
    <t>Submit evidence of constructive and effective cooperation with protected area communities over a period of 3 months.
• Demonstrate supporting knowledge</t>
  </si>
  <si>
    <t>Submit evidence of participatory facilitation/implementation of a successful community development project. 
• Demonstrate supporting knowledge</t>
  </si>
  <si>
    <t>Submit evidence of support for establishment of  a viable economic enterprise with PA community members
• Demonstrate supporting knowledge</t>
  </si>
  <si>
    <t>Submit evidence that the PA and its personnel have a good understanding and access to information about PA communities 
• Demonstrate supporting knowledge</t>
  </si>
  <si>
    <t>Submit evidence that PA communities are entitled and enable to participate productively  in planning and decisions that affect them 
• Demonstrate supporting knowledge</t>
  </si>
  <si>
    <t>Submit evidence of effective functioning of agreements with PA communities over a period of 6 months.
• Demonstrate supporting knowledge</t>
  </si>
  <si>
    <t>Submit a monitoring and priority research plan for community related programmes
• Submit evidence of effective functioning of agreements with PA communities over a period of 6 months.
• Demonstrate supporting knowledge</t>
  </si>
  <si>
    <t>Submit evidence of proactive, participatory  support of local cultural attributes and practices over a period of 6 months.
• Demonstrate supporting knowledge</t>
  </si>
  <si>
    <t>Submit evidence of proactive support of cultural site protection and management over a period of 6 months.
• Demonstrate supporting knowledge</t>
  </si>
  <si>
    <t>Submit evidence of active and effective promotion of community rights and participation  in the PA system.
• Demonstrate supporting knowledge</t>
  </si>
  <si>
    <t>Submit an analysis of requirements for improving the legal and regulatory framework
• Documented and verified relevant contributions a national strategy. plan, or project (e.g. PA System Plan, NBSAP, NEAP)
• Demonstrate supporting knowledge</t>
  </si>
  <si>
    <t>Submit evidence of active and effective introduction of appropriate forms of participatory governance in  5 PAs/or over a period of 6 months.
• Demonstrate supporting knowledge</t>
  </si>
  <si>
    <t>Submit evidence of track record of contributions.
• Demonstrate supporting knowledge</t>
  </si>
  <si>
    <t>Submit evidence of effective management of diverse visitor facilities over a period of 3 months.
• Submit reports on management activities
• Demonstrate supporting knowledge</t>
  </si>
  <si>
    <t>Submit evidence of effective management of diverse visitor programmes and activities over a period of 3 months.
• Submit reports on activities
• Demonstrate supporting knowledge</t>
  </si>
  <si>
    <t>Submit evidence of successful visitor  management over a period of 3 months
• Demonstrate specific techniques for dealing with accidents, emergencies, conflicts etc. 
• Demonstrate supporting knowledge</t>
  </si>
  <si>
    <t>Submit a report on collection of a range of information about visitors and activities in the PA over a period of 3 months.
• Demonstrate supporting knowledge</t>
  </si>
  <si>
    <t>Submit evidence of successful management of visitor accommodation over a period of 3 months.
• Obtain relevant qualification in hospitality/hotel management.
• Demonstrate supporting knowledge</t>
  </si>
  <si>
    <t>Submit evidence of successful management of food service over a period of 3 months.
• Obtain relevant qualification in food preparation/service.
• Demonstrate supporting knowledge</t>
  </si>
  <si>
    <t>Submit evidence of successful management of sales outlet over a period of 3 months.
• Obtain relevant qualification in retail management
• Demonstrate supporting knowledge</t>
  </si>
  <si>
    <t>Submit evidence of successful planning, establishment and management of relevant, well designed and functional public use infrastructure in the PA over a period of at least 6 months.
• Demonstrate supporting knowledge</t>
  </si>
  <si>
    <t>Submit evidence of effective identification and management (removal , mitigation, reduction) of threats and impacts.
• Demonstrate supporting knowledge</t>
  </si>
  <si>
    <t>Submit evidence of successful development of local tourism related enterprises and linked growth of the local economy over a period of at least  months.
• Demonstrate supporting knowledge</t>
  </si>
  <si>
    <t xml:space="preserve">Ensure that the system of PAs Submits a range of appropriate opportunities for sustainable public use, tourism and recreation </t>
  </si>
  <si>
    <t>Draft relevant sections of the PA strategy/management plan 
• Submit evidence of the successful delivery of a diverse programme over a period of at least 3 months.
• Demonstrate supporting knowledge</t>
  </si>
  <si>
    <t>Submit detailed plans for three types of interpersonal interpretive activity 
• a. A formal scripted presentation
• b. A guided interpretive activity
• c. an interactive interpretive activity
• Demonstrate supporting knowledge</t>
  </si>
  <si>
    <t>Submit  examples of two written interpretive items 
• An interpretive sign board/panel
• A leaflet or publication
• Demonstrate supporting knowledge</t>
  </si>
  <si>
    <t>Submit regularly updated, successful online educational and awareness based presence for the PA over a period of at least 3 months
• Demonstrate supporting knowledge</t>
  </si>
  <si>
    <t>Submit evidence of successful and varied media coverage of the PA  over a period of at least three months.
• Demonstrate interview techniques.
• Demonstrate supporting knowledge</t>
  </si>
  <si>
    <t>Submit quantitative and qualitative evidence of successful and effective implementation of a programme of education, awareness and interpretation in the PA over a period of at least 6 months.
• Demonstrate supporting knowledge</t>
  </si>
  <si>
    <t>Submit evidence of high quality design and installation of infrastructure (visitor centres, information points), interpretive installations (displays, signage, exhibits etc.), interpretive materials, web presence. 
• Demonstrate supporting knowledge</t>
  </si>
  <si>
    <t>Submit evidence of  an effective issue based campaign over a period of at least 6 months.
• Demonstrate supporting knowledge</t>
  </si>
  <si>
    <t>Submit evidence of  effective media relations over a period of at least 6 months.
• Demonstrate supporting knowledge</t>
  </si>
  <si>
    <t>Submit evidence of extensive track record of relevant activities including awareness of biodiversity and PAs reflected in government policies across all relevant sectors.
• Demonstrate supporting knowledge</t>
  </si>
  <si>
    <t>Submit an analysis of requirements for improving the legal and regulatory framework
• Demonstrate supporting knowledge</t>
  </si>
  <si>
    <t>Submit evidence of extensive track record of contributions.
• Demonstrate supporting knowledge</t>
  </si>
  <si>
    <t>Submit evidence of successful implementation, reporting and monitoring of a major plan or project over a period of at least 6 months. 
• Demonstrate supporting knowledge</t>
  </si>
  <si>
    <t>Submit evidence of successful direction of an infrastructure project from concept to design to construction.
• Demonstrate supporting knowledge</t>
  </si>
  <si>
    <t>Submit evidence of extensive track record of significant contributions to establishing/improving the policy legal and regulatory framework for PAs.
• Demonstrate supporting knowledge</t>
  </si>
  <si>
    <t>Submit evidence of significant contribution to an SEA process and documentation.
• Demonstrate supporting knowledge</t>
  </si>
  <si>
    <t>• Submit evidence of progress from an established baseline towards identified targets and overall improved capability and capacity of the PA over a period of at least 6 months.</t>
  </si>
  <si>
    <t>• Submit evidence of existence and operation over a period of at least 6 months of adaptive, results oriented management based on detailed strategy and /or plan</t>
  </si>
  <si>
    <t>• Submit evidence that the protected area has identified all stakeholders,  is well networked with them and takes steps to collaborate with them on issues of common interest
• Demonstrate supporting knowledge</t>
  </si>
  <si>
    <t>• Submit evidence of comprehensive and positive measures taken over a period of at least six months for identifying risks and monitoring and  maintaining health, safety and security in the PA
• Demonstrate supporting knowledge.</t>
  </si>
  <si>
    <t>Submit evidence of effective functioning of participatory planning and consultation in the PA over a period of 6 months.
• Submit evidence of the successful introduction of co management (or similar) in at least part of the PA over a period of 6 months.
• Demonstrate supporting knowledge</t>
  </si>
  <si>
    <t>• Submit evidence of comprehensive and positive measures taken over a period of at least six months for identifying risks and monitoring and  maintaining health, safety and security in the PA
• Demonstrate supporting knowledge</t>
  </si>
  <si>
    <t>Submit an analysis of requirements for improving the legal and regulatory framework. 
• Demonstrate supporting knowledge</t>
  </si>
  <si>
    <t>• Submit evidence of enabling adoption of a range of new practices and approaches across the PA system over a period of at least 6 months.
• Demonstrate supporting knowledge</t>
  </si>
  <si>
    <t>Monitor and review performance and effectiveness of PAs across the system and Submit guidance and support  for improvement.</t>
  </si>
  <si>
    <t>Submit evidence of effective leadership of small work groups in completion of assigned tasks over a period of at least three months 
• Demonstrate supporting knowledge</t>
  </si>
  <si>
    <t xml:space="preserve">• Instruct and train co-workers in the workplace how to do required tasks. 
• Submit feedback and support to help staff learn and improve their skills.
</t>
  </si>
  <si>
    <t>Submit evidence of effective provision of feedback and of transfer of skills and knowledge over a period of at least three months
• Demonstrate supporting knowledge</t>
  </si>
  <si>
    <t>Submit evidence of effective instruction and leadership of work teams in a range of tasks over a period of at least 3 months.
• Demonstrate supporting knowledge</t>
  </si>
  <si>
    <t>Submit evidence of structured planning of work of teams over a period of at least 3 months.
• Demonstrate supporting knowledge</t>
  </si>
  <si>
    <t>Submit evidence of resolution of at least three performance related issues with supervised individuals.
• Demonstrate supporting knowledge</t>
  </si>
  <si>
    <t>Submit evidence of successful planning and delivery of at least 5 days’ structured training for small groups.
• Demonstrate supporting knowledge</t>
  </si>
  <si>
    <t>• Submit evidence of existence and fair implementation of  full range of personnel procedures for the PA over a period of at least 6 months
• Demonstrate supporting knowledge</t>
  </si>
  <si>
    <t>• Submit a welfare, health and safety assessment or audit, policy and plan for the PA
• Submit evidence that policy and plan are implemented over a period of at least  6 months.
• Demonstrate supporting knowledge</t>
  </si>
  <si>
    <t>• Submit a needs assessment and capacity development plan for PA personnel and other stakeholders.
• Submit evidence of providing access to learning and training opportunities for all personnel over a period of at least 3 months
• Demonstrate supporting knowledge</t>
  </si>
  <si>
    <t>• Submit evidence of providing access to learning and training opportunities for a wide range of personnel over a period of at least 6 months
• Demonstrate supporting knowledge</t>
  </si>
  <si>
    <t>Submit evidence of measures introduced at the national level for the  professionalization of PA management 
• Demonstrate supporting knowledge</t>
  </si>
  <si>
    <t>• Submit evidence of maintaining records of cash financial transactions records using correct procedures for at least one month.
• Demonstrate supporting knowledge</t>
  </si>
  <si>
    <t>• Submit evidence of maintaining records for an equipment store, inventory, daily use of field equipment or equivalent using correct procedures for at least one month.
• Demonstrate supporting knowledge</t>
  </si>
  <si>
    <t>Submit evidence of accurate book keeping over a period of 3 months.
• Obtain a relevant qualification
• Demonstrate supporting knowledge</t>
  </si>
  <si>
    <t>Submit evidence of accurate cash management and reporting book keeping over a period of at least 3 months
• Obtain a relevant qualification
• Demonstrate supporting knowledge</t>
  </si>
  <si>
    <t>Submit evidence of correct application of a wide range of procurement procedures for goods and services over a period of  at least three months 
• Demonstrate supporting knowledge</t>
  </si>
  <si>
    <t>Submit evidence of  correct inventory and asset management over a period of  at least three months 
• Demonstrate supporting knowledge</t>
  </si>
  <si>
    <t>• Submit independently verified evidence of correct management of finances and assets over one year.
• Demonstrate supporting knowledge</t>
  </si>
  <si>
    <t>• Submit evidence of preparation and presentation of detailed, rational and well  justified requests and proposals for improved long term funding and investment in the PA system</t>
  </si>
  <si>
    <t>• Submit full documentary evidence of the development, specification and contracting of at least one concession or similar agreement.
• Demonstrate supporting knowledge</t>
  </si>
  <si>
    <t>• Submit evidence of successful mobilisation of new sustainable sources of funding for PAs from diverse sources (not from short term projects)
• Demonstrate supporting knowledge</t>
  </si>
  <si>
    <t>• Submit evidence of extensive track record of contributions.
• Demonstrate supporting knowledge</t>
  </si>
  <si>
    <t>• Submit three examples of written reports and accounts demonstrating the required skills and knowledge.
• Demonstrate supporting knowledge</t>
  </si>
  <si>
    <t>• Submit evidence of and/or demonstrate use of a range of (non physical) techniques to reduce conflict, resolve disputes and defend contested positions or arguments.
• Demonstrate supporting knowledge</t>
  </si>
  <si>
    <t>• Submit evidence of/demonstrate
- successful resolution of a major conflicts with/between stakeholders
- successful negotiation of a complex and equitable agreement with a stakeholder group (e.g. over resource use, zonation of PA)</t>
  </si>
  <si>
    <t>• Submit evidence of use of computers for a range of basic everyday functions
• Demonstrate supporting knowledge</t>
  </si>
  <si>
    <t>• Submit evidence of use of connected computers for a range of functions.
• Demonstrate supporting knowledge</t>
  </si>
  <si>
    <t>• Submit evidence of collation and management of extensive information in a database. 
• Submit reliable and timely responses to requests for production of data and reports.
• Demonstrate supporting knowledge</t>
  </si>
  <si>
    <t>Submit evidence of extensive and productive use of an advanced technology to support PA management over a period of at least 3 months.
• Demonstrate supporting knowledge</t>
  </si>
  <si>
    <t>Submit  the biodiversity related strategic and operational sections of a PA management plan 
• or Submit a detailed set of proposals for a comprehensive conservation programme
• Compile a detailed annual report on implementation of the programme.
• Demonstrate supporting knowledge</t>
  </si>
  <si>
    <t>Submit  the sustainable use related sections of a PA management plan 
• or Submit a detailed set of proposals for a comprehensive sustainable use programme
• Compile a detailed annual report on implementation of the programme.
• Demonstrate supporting knowledge</t>
  </si>
  <si>
    <t>Submit a section of a red book or
• Conduct an IUCN species status assessment for Red Listing or
• Submit a detailed species status assessment report
• Demonstrate supporting knowledge</t>
  </si>
  <si>
    <t>Submit and disseminate a collection policy and protocols for a PA in collaboration with scientists and local custodians.
• Demonstrate supporting knowledge</t>
  </si>
  <si>
    <t>Submit an analysis report .of national activities for law enforcement in the PA system over one year</t>
  </si>
  <si>
    <t>Submit a PA system wide strategy for response to  threats
• Documented and verified relevant contributions a national strategy. plan, or project (e.g. PA System Plan, NBSAP, NEAP)</t>
  </si>
  <si>
    <t>Submit a report on a detailed field based community survey (or 3 smaller surveys) demonstrating use of a range of appropriate techniques, including extensive use of participatory approaches
• Submit the socio economic description and evaluation sections of a PA  management plan
• Demonstrate supporting knowledge</t>
  </si>
  <si>
    <t>Submit and mobilise a national/regional strategy for development of sustainable public use, tourism and recreation in PAs.
• Demonstrate supporting knowledge</t>
  </si>
  <si>
    <t>Submit and mobilise a national/regional  marketing campaign for public use, tourism and recreation in PAs.
• Demonstrate supporting knowledge</t>
  </si>
  <si>
    <t>Submit and secure approval for a proposal for a complex project 
• Submit a detailed project implementation plan
• Demonstrate supporting knowledge</t>
  </si>
  <si>
    <t>Submit work plans for subordinates and direct, monitor and report on work plan implementation</t>
  </si>
  <si>
    <t>Submit official reports on finances and assets.</t>
  </si>
  <si>
    <t>Submit budget and identify financial and resourcing needs for the PA</t>
  </si>
  <si>
    <t>Develop and monitor annual financial plans and Submit financial reports</t>
  </si>
  <si>
    <t xml:space="preserve">Submit evidence of significant high level participation in international efforts against wildlife and environmental crime  </t>
  </si>
  <si>
    <t>• Submit evidence of development and institutionalization of a range of norms, standards and practices aimed at improving PA governance and management.
• Demonstrate supporting knowledge</t>
  </si>
  <si>
    <t xml:space="preserve">• Working effectively towards clearly identified and justified targets for improving resources available for management of the PA system.
</t>
  </si>
  <si>
    <t>• Submit evidence of progress from an established baseline towards identified targets and overall improved capability and capacity of the PA system over a period of at least 12 months.</t>
  </si>
  <si>
    <t>Direct a system-wide institutional analysis and needs assessment.</t>
  </si>
  <si>
    <t>Submit evidence of extensive track record of contributions to international knowledge and good practice
• Demonstrate supporting knowledge</t>
  </si>
  <si>
    <t>• Basic book keeping procedures and requirements of the institution</t>
  </si>
  <si>
    <t>• National legislation regarding procurement and purchasing
• Procurement and purchasing procedures of the PA institution
• Procurement and purchasing procedures of donors</t>
  </si>
  <si>
    <t>• Asset management and inventory procedures of the PA institution
• Asset management techniques.
• Inventory management techniques.</t>
  </si>
  <si>
    <t>• Preparing all required financial records and reports on assets and inventory  using standard methods.
• Completing all requirements for preparation for audit.</t>
  </si>
  <si>
    <t>• Preparing annual/medium term budgets for the PA based linked to a structured plan or strategy (e.g. PA management plan). 
• Including requirements for finance, investments, procurements etc. 
• Developing budgets and financing plans for projects and grants.</t>
  </si>
  <si>
    <t xml:space="preserve">• Legislation, regulations and norms regarding financial planning.
• Theory and practice of business and/or financial sustainability planning </t>
  </si>
  <si>
    <t>• Demonstrate effective person to person communication in three different contexts
• Demonstrate supporting knowledge</t>
  </si>
  <si>
    <t>• Demonstrate effective person to person communication in a non mother tongue
• Demonstrate supporting knowledge</t>
  </si>
  <si>
    <t>• A range of presentation techniques
• Effective use of visual aids  (e.g. PowerPoint) and knowledge of their uses, advantages and disadvantages.</t>
  </si>
  <si>
    <t>• Submit evidence of effective presentation in three contexts, including formal, semi formal and informal events.
• Make effective use of visual aids etc.
• Demonstrate supporting knowledge</t>
  </si>
  <si>
    <t xml:space="preserve">• A range of facilitation techniques for use in different situations.
• Principles and practice of participation 
• Technical knowledge relevant to the situation 
• Profiles, interests and needs of those engaged in events 
</t>
  </si>
  <si>
    <t>• Submit evidence of/demonstrate successful chairing of at least three formal and wide ranging meetings.
• Resolution of conflicts and negotiation of agreements in a range of typical situations.</t>
  </si>
  <si>
    <t xml:space="preserve">• Principles and practices of participation
• Details of stakeholders and of their rights and needs
</t>
  </si>
  <si>
    <t xml:space="preserve">• Submit evidence of successful introduction of stakeholder identification and participation in planning and management of the PA over a period of at least 6 months.
</t>
  </si>
  <si>
    <t>Submit evidence of introduction of participatory processes at the PA and the national level.
• Demonstrate supporting knowledge</t>
  </si>
  <si>
    <t>• Submit evidence of extensive and productive involvement in representing the PA system in high level and multisectoral discussions and negotiations at the national and/or international level.
• Demonstrate supporting knowledge</t>
  </si>
  <si>
    <t>• Using basic offline 'office' applications for word processing and entering data
• Using common peripherals (printer, scanner, projector etc.)
• Basic maintenance of hardware and software.
• May apply to most relevant type of computer (Mac, PC, Tablet etc.)</t>
  </si>
  <si>
    <t>Submit evidence of correct use of available IT  equipment  and applications for a range of typical uses.</t>
  </si>
  <si>
    <t>Submit evidence of correct use of available connected IT  equipment and applications for a range of typical uses.</t>
  </si>
  <si>
    <t>Submit evidence of correct use of available AV equipment for a range of typical uses.</t>
  </si>
  <si>
    <t>Complete an orientation and navigation test using available equipment</t>
  </si>
  <si>
    <t>Submit evidence of productive use of GIS to support information management, analysis, presentation and planning of the PA.
• Demonstrate supporting knowledge</t>
  </si>
  <si>
    <t xml:space="preserve">• Making verbal reports, taking field notes, using provided recording forms.
• Recording locations, dates, field conditions, observations and details 
</t>
  </si>
  <si>
    <t>Care and maintenance of GPS
• Using GPS in the field for basic functions (orientation, tracking, recording waypoints, location etc.)
• Setting up GPS and use for downloading routes and waypoints etc.</t>
  </si>
  <si>
    <t>• Collaboratively implementing agreed projects and plans 
• Monitoring and documenting progress in plan implementation
• Adapting and updating plans and activities as required 
• Enabling access for communities to  specialist knowledge, advice and support (e.g. access to extension services, advice on sustainable harvesting, information on projects and programmes, sources of funding, welfare services, educational services, credit facilities etc.)</t>
  </si>
  <si>
    <t>Project planning and management techniques and processes
• Plans and agreements with PA communities.</t>
  </si>
  <si>
    <t>• Introducing (in consultation with PA communities):
-  appropriate structures and processes that enable participation of  PA communities in making of plans and decisions that affect them.
-  mechanisms for PA communities to participate in decision making and assessment of management of the PA and to address concerns and conflicts. 
-  agreed forms of co management, devolved management, establishment of buffer zones, community-conserved zones etc.</t>
  </si>
  <si>
    <t>• Ensuring that the conditions of PA communities and the effectiveness and impact of community support/partnership activities are studied and monitored</t>
  </si>
  <si>
    <t>Actively promoting recognition of the rights of PA communities, local and indigenous peoples. (e.g. through passing of laws and regulations, development of suitable policies for the PA system, negotiation of agreements with indigenous groups, development of training and awareness programmes for senior PA staff etc.)</t>
  </si>
  <si>
    <t>• Conducting and leading correctly and safely 'face to face basic (' non hazardous, non specialist) recreation activities (e.g. guided walks, nature trails, short hikes, tours of exhibitions  etc.) not requiring special equipment or skills.
• Providing appropriate information and assistance to participants</t>
  </si>
  <si>
    <t>• Organising and leading advanced/hazardous recreation activities  (e.g. example rafting, mountaineering, cross country skiing, snorkelling)
• Ensuring all requirements for safety are in place and complied with
• Supervising guides and other personnel</t>
  </si>
  <si>
    <t>• Identifying/predicting/monitoring negative environmental  impacts of public use of the PA (e.g. killing and disturbance of wildlife, habitat damage, erosion, solid waste, pollution, vandalism, pest species)
• Identifying/predicting/monitoring  negative social and cultural impacts of public use of the PA (e.g. erosion of local cultures, unfair competition with local businesses, behaviours and practices unacceptable to local sensitivities etc. )
• Developing suitable solutions (in collaboration with users and local stakeholders) for elimination or reduction of impacts.</t>
  </si>
  <si>
    <t>Demonstrate effective and engaging delivery of 3 types of interpretive presentation using a provided ‘script’ and/or format.
• Formal presentation
• Leading a guided activity
• Leading an educational activity.
• Demonstrate supporting knowledge</t>
  </si>
  <si>
    <t xml:space="preserve">• Rational identification of zones according to the functions and category of the PA and defined criteria.
• Ensuring adequate identification and participation of stakeholder sin the process.
• Defining detailed regulations associated with  the zones.
</t>
  </si>
  <si>
    <t>Legislation and processes related to eyes</t>
  </si>
  <si>
    <t>Submit evidence of significant contribution to an EIA process and documentation.
• Demonstrate supporting knowledge</t>
  </si>
  <si>
    <t>• Submit evidence of comprehensive and positive measures taken over a period of at least six months for identifying main risks for illegal/dishonest and unethical behaviour, making clear the position of the  PA administration and responding as  appropriate when necessary.
• Demonstrate supporting knowledge</t>
  </si>
  <si>
    <t xml:space="preserve">• Monitoring of the condition of the PA, its compliance with mandate and legal obligations, completion of planned activities, achievement of targets and impact and effectiveness of management.
• Provision of comprehensive reports based on monitoring. 
• Compliance with required reporting requirements.
• Using recognised evaluation systems (e.g. Management Effectiveness Tracking Tool)
</t>
  </si>
  <si>
    <t xml:space="preserve">• Mandate and responsibilities of the PA
• National requirements for monitoring and reporting
• Details of the PA management plan and its provisions for monitoring
• International monitoring and evaluation systems  (e.g. Management Effectiveness Tracking Tool)
</t>
  </si>
  <si>
    <t>Ensure establishment and implementation of appropriate participatory forms of multistakeholder governance</t>
  </si>
  <si>
    <t>• Submit evidence that the institution over a period of at least six months  takes steps to remain informed and updated on new requirements approaches and innovations, that personnel and partners are enabled to propose new approaches and ideas and that these are introduced into management  of the PA.
• Demonstrate supporting knowledge.</t>
  </si>
  <si>
    <t xml:space="preserve">• Capturing, developing, sharing, and effectively using information and knowledge acquired by the institution, its personnel and stakeholders.
• Maintaining updated and well organised information records 
• Enabling sharing and use of knowledge.
• Making use of knowledge in planning, decision making and adaptive management.
</t>
  </si>
  <si>
    <t>• Achieve an independently verified and widely recognised quality assurance standard.
• Demonstrate supporting knowledge.</t>
  </si>
  <si>
    <t xml:space="preserve">• Identifying current standards of resourcing, governance and management across the PA system and making justified recommendations for improvement
• Defining targets and objectives for strengthening the overall system of administration and governance for a system of PAs in line with national legislation and international good practice. 
</t>
  </si>
  <si>
    <t xml:space="preserve">Institutional analysis  techniques (e.g. Vision and mission identification, assessment of current situation, stakeholder analysis, SWOT analysis, identification of institutional objectives and priorities).
</t>
  </si>
  <si>
    <t>• Submit a comprehensive  analysis of the  institution responsible for a system of PAs.
• Demonstrate supporting knowledge</t>
  </si>
  <si>
    <t xml:space="preserve">• Ensuring that the main risks to the system have been identified and that strategies and plans are in place to address these. </t>
  </si>
  <si>
    <t>• Sources of risks (e.g. from financial uncertainties, project failures, legal liabilities, accidents, natural causes and disasters as well as deliberate attack from an adversary, or events of uncertain or unpredictable root-cause)</t>
  </si>
  <si>
    <t>• Directing the collation and analysis of reports from PA Administrations. 
• Making use of standard monitoring and reporting systems 
• Disseminating statistics, conclusions, lessons learned and recommendations .</t>
  </si>
  <si>
    <t xml:space="preserve">Monitoring and reporting systems used by PA authorities.
• Approaches and tools for measuring management effectiveness using standard indicators
• Methods for effective communication of results and feedback. </t>
  </si>
  <si>
    <t>Enable progress towards provision of adequate human, physical and financial resources for effective management of the PA system.</t>
  </si>
  <si>
    <t>Build the capacity of central protected area authorities for governance and management of the system</t>
  </si>
  <si>
    <t>• Capacity assessment techniques
• Institutional development approaches</t>
  </si>
  <si>
    <t>• Submit evidence of building the capacity of a central PA authority for effective, efficient and up to date management and support of the PA system.
• Demonstrate supporting knowledge</t>
  </si>
  <si>
    <t>• Demonstrating good time keeping, attention to detail, completion of tasks in a timely and competent manner, willingness to learn and participate in capacity development  activities, maintaining a positive attitude.</t>
  </si>
  <si>
    <t xml:space="preserve">• Expectations and standards of the employer
• Techniques for self motivation </t>
  </si>
  <si>
    <t>• Requirements of the job and expectations and standards of the employer.
• Techniques for effective and constructive collaboration teamwork</t>
  </si>
  <si>
    <t>• Requirements of the job and expectations and standards of the employer.
• Skills and techniques for listening and ensuring understanding
• Legal rights and obligations of employees</t>
  </si>
  <si>
    <t>• Performance assessment.
• Review by supervisor and peers.
• Oral test/discussion</t>
  </si>
  <si>
    <t xml:space="preserve">• Health and safety requirements and procedures of the PA institution
• Main environmental hazards associated with work and means of preventing or reducing them
</t>
  </si>
  <si>
    <t>•  Basic principles for fair and ethical treatment of minority and disadvantaged groups.
• Specific issues and needs with respect to minority and disadvantaged groups for the PA.</t>
  </si>
  <si>
    <t xml:space="preserve">•  Laws and regulations and policy of the employer regarding illegal, dishonest and corrupt conduct.
• Techniques for avoiding and preventing illegal behaviours.
• Options for reporting illegal behaviour </t>
  </si>
  <si>
    <t>• Pass a test of numeracy or literacy
• Demonstrate supporting knowledge</t>
  </si>
  <si>
    <t>• Demonstrate suitable conduct in the work place over a period of at least 3 months.
• Demonstrate supporting knowledge</t>
  </si>
  <si>
    <t>• Demonstrate suitable conduct over a period of at least 3 months.
• Demonstrate supporting knowledge</t>
  </si>
  <si>
    <t>• Demonstrate suitable conduct  over a period of at least 3 months.
• Demonstrate supporting knowledge</t>
  </si>
  <si>
    <t>Taking steps to avoid and prevent illegal activity, corruption, collusion, nepotism, breaches of confidentiality.</t>
  </si>
  <si>
    <t xml:space="preserve">•  Basic principles and practices for maintaining personal health and hygiene
• Techniques for reducing stress. </t>
  </si>
  <si>
    <t>GENERAL ADMINISTRATION AND MANAGEMENT</t>
  </si>
  <si>
    <t>APPLIED MANAGEMENT</t>
  </si>
  <si>
    <t>Institute PA system wide mechanisms for participation and information sharing over decisions, policies &amp; plans affecting the PA system</t>
  </si>
  <si>
    <t>TOURISM, RECREATION AND PUBLIC USE</t>
  </si>
  <si>
    <t>LOCAL COMMUNITIES AND CULTURES</t>
  </si>
  <si>
    <t>AWARENESS AND EDUCATION</t>
  </si>
  <si>
    <t>FIELD/WATER CRAFT AND SITE MAINTENANCE</t>
  </si>
  <si>
    <t xml:space="preserve">SUPPORTING COMPETENCES </t>
  </si>
  <si>
    <t xml:space="preserve">Specialist technical skills applied to protected area management </t>
  </si>
  <si>
    <t>DEFINITION</t>
  </si>
  <si>
    <t xml:space="preserve">DETAILS </t>
  </si>
  <si>
    <t>KNOWLEDGE REQUIREMENTS</t>
  </si>
  <si>
    <t>Communicate effectively with co-workers, stakeholders and visitors</t>
  </si>
  <si>
    <t>Strengthen structures and systems for effective and appropriate PA governance and management.</t>
  </si>
  <si>
    <t>Promote the integration of the PA system within national and international polices and plans.</t>
  </si>
  <si>
    <t>Communicate with others using appropriate techniques and media.</t>
  </si>
  <si>
    <t>Supervise and instruct small work teams to complete specific tasks</t>
  </si>
  <si>
    <t>Plan, submit and deliver work place training</t>
  </si>
  <si>
    <t>• Submit a thorough economic valuation report using recognised techniques and with reference to other studies.
• Demonstrate supporting knowledge</t>
  </si>
  <si>
    <t>• Submit a management diary documenting one year of management of the facility
• Compile a detailed annual report on management of the facility
• Demonstrate supporting knowledge</t>
  </si>
  <si>
    <t xml:space="preserve">Provide basic information about the protected area </t>
  </si>
  <si>
    <t>All at Level 2</t>
  </si>
  <si>
    <t>n/a</t>
  </si>
  <si>
    <t>All competences at all Levels</t>
  </si>
  <si>
    <t>Lead teams and coordinate with management partners to conduct work programmes and activities.</t>
  </si>
  <si>
    <t>Identify and secure adequate financial and physical resources for PA governance and management and ensure their efficient use.</t>
  </si>
  <si>
    <t>Provide strategic and effective direction, leadership and management of protected area institutions.</t>
  </si>
  <si>
    <t>Direct and evaluate development and implementation of a communication and knowledge management strategy for the PA.</t>
  </si>
  <si>
    <t>Direct  development and implementation of strategies, plans and projects for achieving PA goals.</t>
  </si>
  <si>
    <t>Direct development and implementation of an awareness strategy for the PA</t>
  </si>
  <si>
    <t>Direct development and implementation of strategic programmes for sustainable tourism and recreation appropriate to the functions and attributes of the PA.</t>
  </si>
  <si>
    <t>Collaborate with local stakeholders to direct development and implementation of programmes that address the needs of people and the functions of the PA.</t>
  </si>
  <si>
    <t>Direct development and implementation of programmes that address conservation targets and priorities.</t>
  </si>
  <si>
    <t>Ensuring that the PA is adequately financed and resourced and that resources are effectively and efficiently deployed and used.</t>
  </si>
  <si>
    <t>Details, scope and variations 
A brief explanation of the element</t>
  </si>
  <si>
    <t>OTHER ASSOCIATED COMPETENCES</t>
  </si>
  <si>
    <t>SKILLED WORKER</t>
  </si>
  <si>
    <t>All at Level 1</t>
  </si>
  <si>
    <t>HRM 1.1</t>
  </si>
  <si>
    <t>HRM 1.2</t>
  </si>
  <si>
    <t>BIO 1.1</t>
  </si>
  <si>
    <t>BIO 1.2</t>
  </si>
  <si>
    <t>BIO 1.3</t>
  </si>
  <si>
    <t>BIO 1.4</t>
  </si>
  <si>
    <t>BIO 1.5</t>
  </si>
  <si>
    <t>BIO 1.6</t>
  </si>
  <si>
    <t>BIO 1.7</t>
  </si>
  <si>
    <t>LAR 1.1</t>
  </si>
  <si>
    <t>LAR 1.2</t>
  </si>
  <si>
    <t>LAR 1.3</t>
  </si>
  <si>
    <t>LAR 1.4</t>
  </si>
  <si>
    <t>LAR 1.5</t>
  </si>
  <si>
    <t>LAR 1.6</t>
  </si>
  <si>
    <t>LAR 1.7</t>
  </si>
  <si>
    <t>LAR 1.8</t>
  </si>
  <si>
    <t>LAR 1.9</t>
  </si>
  <si>
    <t>LAR 1.10</t>
  </si>
  <si>
    <t>COM 1.1</t>
  </si>
  <si>
    <t>COM 1.2</t>
  </si>
  <si>
    <t>TRP 1.1</t>
  </si>
  <si>
    <t>TRP 1.2</t>
  </si>
  <si>
    <t>First aid (see FLD 1.4)</t>
  </si>
  <si>
    <t>TRP 1.3</t>
  </si>
  <si>
    <t>TRP 1.4</t>
  </si>
  <si>
    <t>TRP 1.5</t>
  </si>
  <si>
    <t>AWA 1.1</t>
  </si>
  <si>
    <t>AWA 1.2</t>
  </si>
  <si>
    <t>FLD 1.1</t>
  </si>
  <si>
    <t>FLD 1.2</t>
  </si>
  <si>
    <t>Navigate around the protected area using map, charts, compass and local knowledge 
• (see FLD 1.7 for use of GPS)</t>
  </si>
  <si>
    <t>FLD 1.3</t>
  </si>
  <si>
    <t>FLD 1.4</t>
  </si>
  <si>
    <t>FLD 1.5</t>
  </si>
  <si>
    <t>FLD 1.6</t>
  </si>
  <si>
    <t>FLD 1.7</t>
  </si>
  <si>
    <t xml:space="preserve"> map, compass and navigation skills (FLD 1.2).</t>
  </si>
  <si>
    <t>Demonstrate all required aspects of use of GPS 
• Demonstrate supporting knowledge
• Completion of FLD 1.2</t>
  </si>
  <si>
    <t>FLD 1.8</t>
  </si>
  <si>
    <t>FLD 1.9</t>
  </si>
  <si>
    <t>FLD 1.10</t>
  </si>
  <si>
    <t>FLD 1.11</t>
  </si>
  <si>
    <t>FLD 1.12</t>
  </si>
  <si>
    <t>FLD 1.13</t>
  </si>
  <si>
    <t>FLD 1.14</t>
  </si>
  <si>
    <t>FLD 1.15</t>
  </si>
  <si>
    <t>FLD 1.16</t>
  </si>
  <si>
    <t>TEC 1.1</t>
  </si>
  <si>
    <t>TEC 1.2</t>
  </si>
  <si>
    <t>TEC 1.3</t>
  </si>
  <si>
    <t>TEC 1.4</t>
  </si>
  <si>
    <t>• Using technology for orientation and navigation.
• May apply to GPS, Satellite Navigation systems (in cars or boats), smartphones, tablets etc.
SEE ALSO FLD 1.7</t>
  </si>
  <si>
    <t>HRM 2.3</t>
  </si>
  <si>
    <t>HRM 2.4</t>
  </si>
  <si>
    <t>FPR 2.3</t>
  </si>
  <si>
    <t>FPR 2.4</t>
  </si>
  <si>
    <t>FPR 2.5</t>
  </si>
  <si>
    <t>BIO 2.8</t>
  </si>
  <si>
    <t>BIO 2.9</t>
  </si>
  <si>
    <t>BIO 2.10</t>
  </si>
  <si>
    <t>Gather information at to guide and support law enforcement and security  activities
SEE ALSO LAR 2.10</t>
  </si>
  <si>
    <t>COM 2.3</t>
  </si>
  <si>
    <t>COM 2.4</t>
  </si>
  <si>
    <t>COM 2.5</t>
  </si>
  <si>
    <t>Develop and implement agreements for community based sustainable use of natural resources
• SEE ALSO BIO 2.5</t>
  </si>
  <si>
    <t>COM 2.6</t>
  </si>
  <si>
    <t>COM 2.7</t>
  </si>
  <si>
    <t>COM 2.8</t>
  </si>
  <si>
    <t>COM 2.9</t>
  </si>
  <si>
    <t>TRP 2.6</t>
  </si>
  <si>
    <t>TRP 2.7</t>
  </si>
  <si>
    <t>TRP 2.8</t>
  </si>
  <si>
    <t>TRP 2.9</t>
  </si>
  <si>
    <t>AWA 2.3</t>
  </si>
  <si>
    <t>AWA 2.4</t>
  </si>
  <si>
    <t>AWA 2.5</t>
  </si>
  <si>
    <t>AWA 2.6</t>
  </si>
  <si>
    <t>TEC 2.5</t>
  </si>
  <si>
    <t>HRM 3.5</t>
  </si>
  <si>
    <t>FPR 3.6</t>
  </si>
  <si>
    <t>PPP 3.1</t>
  </si>
  <si>
    <t>PPP 3.2</t>
  </si>
  <si>
    <t>PPP 3.3</t>
  </si>
  <si>
    <t>PPP 3.4</t>
  </si>
  <si>
    <t>PPP 3.5</t>
  </si>
  <si>
    <t>PPP 3.6</t>
  </si>
  <si>
    <t>PPP 3.7</t>
  </si>
  <si>
    <t>HRM 1</t>
  </si>
  <si>
    <t>BIO 1</t>
  </si>
  <si>
    <t>LAR 1</t>
  </si>
  <si>
    <t>COM 1</t>
  </si>
  <si>
    <t>TRP 1</t>
  </si>
  <si>
    <t>AWA 1</t>
  </si>
  <si>
    <t>FLD 1</t>
  </si>
  <si>
    <t xml:space="preserve">TEC 1 </t>
  </si>
  <si>
    <t>TEC 2</t>
  </si>
  <si>
    <t>PPP 3</t>
  </si>
  <si>
    <t>LEVEL 0</t>
  </si>
  <si>
    <t>GEN 0 (1-5) Demonstrate the required knowledge and the range of personal skills and behaviours required for working in a protected area.</t>
  </si>
  <si>
    <t xml:space="preserve">Keeping records of money , equipment and assets. </t>
  </si>
  <si>
    <t>Finance officer</t>
  </si>
  <si>
    <t>Identifying and allocating resources for  specific projects and work programmes and monitor and report on their use.</t>
  </si>
  <si>
    <t xml:space="preserve">Plan and conduct detailed biodiversity studies and research projects </t>
  </si>
  <si>
    <t>EXAMPLE PERFORMANCE CRITERIA</t>
  </si>
  <si>
    <t>EXAMPLE MEANS OF ASSESSMENT AND CERTIFICATION GUIDANCE</t>
  </si>
  <si>
    <t>EXAMPLE MEANS OF ASSESSMENT</t>
  </si>
  <si>
    <t>EXAMPLE REQUIREMENT FOR CERTIFICATION</t>
  </si>
  <si>
    <t>EXAMPLE means of assessment</t>
  </si>
  <si>
    <t>EXAMPLE PERFORMANCE CRITERIA FOR CERTIFICATION</t>
  </si>
  <si>
    <t>Enable system-wide availability of adequate physical and financial resources to support effective management of PAs.</t>
  </si>
  <si>
    <t>Provide strategic and effective direction, leadership and management of protected areas.</t>
  </si>
  <si>
    <t>LEVEL 1
SKILLED WORKER</t>
  </si>
  <si>
    <t>MIDDLE MANAGER, TECHNICAL SPECIALIST</t>
  </si>
  <si>
    <t>LEVEL 2
MIDDLE MANAGER, TECHNICAL SPECIALIST</t>
  </si>
  <si>
    <t>LEVEL 3
SENIOR MANAGER</t>
  </si>
  <si>
    <t>LEVEL 4
EXECUTIVE</t>
  </si>
  <si>
    <t>·  Site guardian
·  Local guide_x000D_
·  Community custodian_x000D_
·  Community resource user  (fisher, farmer, hunter, gatherer)_x000D_
·  Skilled volunteer</t>
  </si>
  <si>
    <t>·  Head Rangers
·  Section leader
·  PA Scientific Officers_x000D_
·  PA Tourism and Visitor Services officers_x000D_
·  PA Community Outreach Officers_x000D_
·  PA Educational and Interpretive officers_x000D_
·  PA Administrative Officers</t>
  </si>
  <si>
    <t xml:space="preserve">PhD, MSc_x000D_
Master in Business or Public Administration </t>
  </si>
  <si>
    <t>ORG</t>
  </si>
  <si>
    <t>ORGANISATIONAL LEADERSHIP AND DEVELOPMENT</t>
  </si>
  <si>
    <t>ORG 3</t>
  </si>
  <si>
    <t>ORG 3.1</t>
  </si>
  <si>
    <t>ORG 3.2</t>
  </si>
  <si>
    <t>ORG 3.3</t>
  </si>
  <si>
    <t>ORG 3.4</t>
  </si>
  <si>
    <t>ORG 3.5</t>
  </si>
  <si>
    <t>ORG 3.6</t>
  </si>
  <si>
    <t>ORG 3.7</t>
  </si>
  <si>
    <t>ORG 3.8</t>
  </si>
  <si>
    <t>ORG 3.10</t>
  </si>
  <si>
    <t>ORG 4</t>
  </si>
  <si>
    <t>ORG 4.1</t>
  </si>
  <si>
    <t>ORG 4.2</t>
  </si>
  <si>
    <t xml:space="preserve">• Developing and introducing improved approaches for governance and management such as to support PA Directors in implementing competences ORG 3.1- ORG 3.10 and PPP 3.1-3.7
• Developing and introducing norms and standards, standard operating procedures, technical guidance to support main aspects of management of PA institutions  For example: good governance, health, safety and security, personnel management, management planning etc.
</t>
  </si>
  <si>
    <t>Knowledge elements related to ORG Level 3 and PPP Level 3.</t>
  </si>
  <si>
    <t>ORG 4.3</t>
  </si>
  <si>
    <t>• National policies and practices for resourcing PAs.
• Details of the system institutional assessment (see ORG 4.1)
• Options for securing resources and improving capacity.</t>
  </si>
  <si>
    <t>ORG 4.4</t>
  </si>
  <si>
    <t>ORG 4.5</t>
  </si>
  <si>
    <t>ORG 4.6</t>
  </si>
  <si>
    <t>ORG 4.7</t>
  </si>
  <si>
    <t>Competence</t>
  </si>
  <si>
    <t>ORG: Organisational Leadership and Development</t>
  </si>
  <si>
    <t>RELEVANT  LEARNING RESOURCES</t>
  </si>
  <si>
    <t>Example performance criteria for certification</t>
  </si>
  <si>
    <t>ORGANISATIONAL LEADERSHIP AND DEVELOPMENT LEVEL 3</t>
  </si>
  <si>
    <t>BIODIVERSITY CONSERVATION LEVEL 2</t>
  </si>
  <si>
    <t>·  Site Guardian
·  Resource guard  or warden (forestry , fisheries)</t>
  </si>
  <si>
    <t>·  Site guardian for private company_x000D_
·  Private guide</t>
  </si>
  <si>
    <t>ORGANISATIONAL LEADERSHIP AND DEVELOPMENT LEVEL 4</t>
  </si>
  <si>
    <t>HUMAN RESOURCE MANAGEMENT LEVEL 1</t>
  </si>
  <si>
    <t>HUMAN RESOURCE MANAGEMENT LEVEL 2</t>
  </si>
  <si>
    <t>HUMAN RESOURCE MANAGEMENT LEVEL 3</t>
  </si>
  <si>
    <t>HUMAN RESOURCE MANAGEMENT LEVEL 4</t>
  </si>
  <si>
    <t>FINANCIAL AND PHYSICAL RESOURCES MANAGEMENT  LEVEL 2</t>
  </si>
  <si>
    <t>FINANCIAL AND PHYSICAL RESOURCES MANAGEMENT LEVEL 3</t>
  </si>
  <si>
    <t>FINANCIAL AND PHYSICAL RESOURCES MANAGEMENT  LEVEL 4</t>
  </si>
  <si>
    <t>BIODIVERSITY CONSERVATION LEVEL 1</t>
  </si>
  <si>
    <t>BIODIVERSITY CONSERVATION LEVEL 3</t>
  </si>
  <si>
    <t>BIODIVERSITY CONSERVATION LEVEL 4</t>
  </si>
  <si>
    <t>UPHOLDING LAWS AND REGULATIONS  LEVEL 1</t>
  </si>
  <si>
    <t>UPHOLDING LAWS AND REGULATIONS LEVEL 2</t>
  </si>
  <si>
    <t>UPHOLDING LAWS AND REGULATIONS  LEVEL 3</t>
  </si>
  <si>
    <t>UPHOLDING LAWS AND REGULATIONS  LEVEL 4</t>
  </si>
  <si>
    <t>LOCAL COMMUNITIES AND CULTURES LEVEL 1</t>
  </si>
  <si>
    <t>LOCAL COMMUNITIES AND CULTURES LEVEL 2</t>
  </si>
  <si>
    <t>LOCAL COMMUNITIES AND CULTURES LEVEL 3</t>
  </si>
  <si>
    <t>LOCAL COMMUNITIES AND CULTURES LEVEL 4</t>
  </si>
  <si>
    <t>TOURISM, RECREATION AND PUBLIC USE LEVEL 1</t>
  </si>
  <si>
    <t>TOURISM, RECREATION AND PUBLIC USE LEVEL 2</t>
  </si>
  <si>
    <t>TOURISM, RECREATION AND PUBLIC USE LEVEL 3</t>
  </si>
  <si>
    <t>TOURISM, RECREATION AND PUBLIC USE LEVEL 4</t>
  </si>
  <si>
    <t>AWARENESS AND EDUCATION LEVEL 1</t>
  </si>
  <si>
    <t>AWARENESS AND EDUCATION  LEVEL 2</t>
  </si>
  <si>
    <t>AWARENESS AND EDUCATION LEVEL 3</t>
  </si>
  <si>
    <t>AWARENESS AND EDUCATION LEVEL 4</t>
  </si>
  <si>
    <t>PROTECTED AREA POLICY, PLANNING AND PROJECTS LEVEL 3</t>
  </si>
  <si>
    <t>PROTECTED AREA POLICY, PLANNING AND PROJECTS LEVEL 4</t>
  </si>
  <si>
    <t>FIELD/WATER CRAFT AND SITE MAINTENANCE LEVEL 1</t>
  </si>
  <si>
    <t>FIELD/WATER CRAFT AND SITE MAINTENANCE LEVEL 2</t>
  </si>
  <si>
    <t>TECHNOLOGY LEVEL 1</t>
  </si>
  <si>
    <t>TECHNOLOGY LEVEL 2</t>
  </si>
  <si>
    <t>Demonstrate a wide knowledge and understanding of  species, habitats and ecosystems of the protected area</t>
  </si>
  <si>
    <t xml:space="preserve">
• Recognising and describing the main properties of the ecosystems of the protected area.
• Knowing and Identifying the main species of conservation importance of the protected area; knowing their status, their habitat requirements and the conditions they require for survival. 
• Using field guides, keys or specimens to identify species
</t>
  </si>
  <si>
    <t>Recognise and identify ecosystems, habitats, plant and animal species and their signs</t>
  </si>
  <si>
    <t xml:space="preserve">• Recognising main ecosystems and habitats of the PA
• Recognising common, typical and important species of flora 
• Recognising common, typical and important species of fauna and their signs in the field </t>
  </si>
  <si>
    <t xml:space="preserve">• Recognise 10 common/important plants  and 10 important animals and their signs in the field
• Describe 5 important habitats and three main ecosystems .
• Demonstrate supporting knowledge
</t>
  </si>
  <si>
    <t xml:space="preserve">Accurately record and report observation of wildlife, habitats and ecosystems </t>
  </si>
  <si>
    <t xml:space="preserve">• Recognise and describe the conservation status and value of  30 species (animals and/or plants)
• Identify and describe 10 relevant habitats and 5 relevant ecosystems.
• Demonstrate supporting knowledge
</t>
  </si>
  <si>
    <t xml:space="preserve">• Using survey, monitoring and research results to submit informed and rational recommendations  for conservation, management and threat reduction.
• Preparing detailed management recommendations and prescriptions for inclusion in management plans, project proposals etc. Recommended measures may vary greatly according to local conditions and need, but must be clearly justified and make use of accepted best practice.
</t>
  </si>
  <si>
    <t>Submit  the biodiversity descriptive sections of a PA management plan 
• Submit a detailed set of proposals for a programme of survey , research and monitoring
• Compile a detailed annual plan and report on implementation of the programme of survey , research and monitoring
• Demonstrate supporting knowledge</t>
  </si>
  <si>
    <t>Contribute to development, monitoring and reporting  of national strategies, policies and legislation for biodiversity conservation and protected area management.</t>
  </si>
  <si>
    <t>COMMUNICATION AND COLLABORATION</t>
  </si>
  <si>
    <t>CAC</t>
  </si>
  <si>
    <t>CAC 1</t>
  </si>
  <si>
    <t>CAC 1.1</t>
  </si>
  <si>
    <t>CAC 1.2</t>
  </si>
  <si>
    <t>CAC 2</t>
  </si>
  <si>
    <t>CAC 2.1</t>
  </si>
  <si>
    <t>CAC 2.2</t>
  </si>
  <si>
    <t>CAC 3</t>
  </si>
  <si>
    <t>CAC 3.1</t>
  </si>
  <si>
    <t>CAC 3.3</t>
  </si>
  <si>
    <t>CAC 4</t>
  </si>
  <si>
    <t>CAC 4.1</t>
  </si>
  <si>
    <t>CAC 4.2</t>
  </si>
  <si>
    <t>Appropriate treatment of co-workers, stakeholders, visitors etc. in all aspects of work.</t>
  </si>
  <si>
    <t>Conduct a stakeholder identification and analysis.</t>
  </si>
  <si>
    <t>Use effective communication techniques to reduce interpersonal conflict</t>
  </si>
  <si>
    <t xml:space="preserve">Identify and address conflicts </t>
  </si>
  <si>
    <t xml:space="preserve">Identifying current and potential conflicts and disputes within the PA organisation, with or between stakeholders.
Using a range of approaches to prevent/reduce/avoid conflict and identify solutions
</t>
  </si>
  <si>
    <t>A range of conflict resolution approaches and practical techniques, such as negotiation, mitigation, seeking compromise and win win solutions etc.</t>
  </si>
  <si>
    <t>HRM 1; CAC 1; TEC 1</t>
  </si>
  <si>
    <t>HRM 2;  CAC 2; TEC 2</t>
  </si>
  <si>
    <t>HRM 4; ORG 4; PPP 4; CAC 2; TEC 2</t>
  </si>
  <si>
    <t>HRM 3; ORG 3; PPP 3; CAC 2; TEC 2</t>
  </si>
  <si>
    <t>All at Level 2/3</t>
  </si>
  <si>
    <t>• Completing written reports (using prescribed formats)
• Completing forms
• Maintaining records of activity</t>
  </si>
  <si>
    <t xml:space="preserve">Keep books and accounts and prepare financial reports </t>
  </si>
  <si>
    <t>Following procedures for management, documentation and reporting</t>
  </si>
  <si>
    <t>Prepare analytical and technical reports and assessments</t>
  </si>
  <si>
    <t>Prepare formal reports of activities and projects</t>
  </si>
  <si>
    <t>• Researching and preparing written scientific/technical/research reports and  including presentation of information, critical analysis of information and preparation of conclusions and recommendations</t>
  </si>
  <si>
    <t xml:space="preserve">Collating and preparing structured periodic reports of protected area activities.
Using prescribed structures and formats
For example quarterly reports from a section or work team, reports to project donors, management plan implementation reports etc.
</t>
  </si>
  <si>
    <t xml:space="preserve">Manage and maintain electronic data and information resources </t>
  </si>
  <si>
    <t>• Reporting requirements and formats used by the PA
• Techniques for clear writing and presentation of information</t>
  </si>
  <si>
    <t>Prepare and deliver formal presentations</t>
  </si>
  <si>
    <t>• Researching, preparing and delivering effective presentations at meetings 
• Using visual and presentation aids.
• Responding appropriately to questions and comments</t>
  </si>
  <si>
    <t>Contribute to and document meetings</t>
  </si>
  <si>
    <t>Compile and prepare major reports on PA and project activity</t>
  </si>
  <si>
    <t>COMMUNICATION AND COLLABORATION LEVEL 1</t>
  </si>
  <si>
    <t>ORG 3.11</t>
  </si>
  <si>
    <t>ORG 4.8</t>
  </si>
  <si>
    <t>Prepare basic written reports of work activities using standard formats</t>
  </si>
  <si>
    <t xml:space="preserve">Ensure compliance by the PA with laws and regulations concerning financial management and use and allocation of resources </t>
  </si>
  <si>
    <t>Present arguments and justifications for improvements in funding and investment for the PA system</t>
  </si>
  <si>
    <t>Keep basic records required by the organisation</t>
  </si>
  <si>
    <t>COM 2.10</t>
  </si>
  <si>
    <t>Maintain good relations with others</t>
  </si>
  <si>
    <t>Reading, writing, understanding written materials</t>
  </si>
  <si>
    <t>Demonstrate basic reading ability</t>
  </si>
  <si>
    <t>Demonstrate basic numeracy</t>
  </si>
  <si>
    <t>Basic mathematical functions</t>
  </si>
  <si>
    <t xml:space="preserve">
• Basic numeracy and mathematical knowledge</t>
  </si>
  <si>
    <t xml:space="preserve">• Reading and writing </t>
  </si>
  <si>
    <t>Facilitate meetings, discussions and workshops</t>
  </si>
  <si>
    <t>COMMUNICATION AND COLLABORATION LEVEL 2</t>
  </si>
  <si>
    <t>COMMUNICATION AND COLLABORATION LEVEL 3</t>
  </si>
  <si>
    <t>COMMUNICATION AND COLLABORATION LEVEL 4</t>
  </si>
  <si>
    <t>CAC 3.2</t>
  </si>
  <si>
    <t xml:space="preserve">• Using appropriate means to effectively represent the PA system at  high levels nationally and internationally.
• Presenting detailed arguments and justifications for supporting PAs and biodiversity.
• Ensuring high standards of professionalism, preparation, presentation and observance of protocols </t>
  </si>
  <si>
    <t>Communicate  effectively with others verbally</t>
  </si>
  <si>
    <t>Knowledge of a non mother tongue</t>
  </si>
  <si>
    <t xml:space="preserve">Maintain relations with stakeholders and partners </t>
  </si>
  <si>
    <t xml:space="preserve">Adopt transparent and participatory consultation and decision making </t>
  </si>
  <si>
    <t>Ensuring regular communication and maintenance of positive working relations with stakeholders, partners, donors authorities etc..</t>
  </si>
  <si>
    <t xml:space="preserve">• Submit evidence of successful maintenance of communication and active working relationships with key stakeholders over a  period of at least 6 months.
</t>
  </si>
  <si>
    <t xml:space="preserve">Completion of any CA 4.1 </t>
  </si>
  <si>
    <t>UNI 0</t>
  </si>
  <si>
    <t>UNI 0.1</t>
  </si>
  <si>
    <t>UNI 0.2</t>
  </si>
  <si>
    <t>UNI 0.3</t>
  </si>
  <si>
    <t>UNI 0.4</t>
  </si>
  <si>
    <t>UNI 0.5</t>
  </si>
  <si>
    <t>UNI 0.6</t>
  </si>
  <si>
    <t>UNI 0.7</t>
  </si>
  <si>
    <t>UNI 0.8</t>
  </si>
  <si>
    <t>UNI 0.9</t>
  </si>
  <si>
    <t>UNI 0.10</t>
  </si>
  <si>
    <t>UNI; HRM 1</t>
  </si>
  <si>
    <t>UNI; HRM 2</t>
  </si>
  <si>
    <t>UNI; HRM 3</t>
  </si>
  <si>
    <t>UNI; FPR 1</t>
  </si>
  <si>
    <t>UNI;FPR 2</t>
  </si>
  <si>
    <t>UNI; FPR 3</t>
  </si>
  <si>
    <t>UNI; FLD 1</t>
  </si>
  <si>
    <t>UNI; BIO 1</t>
  </si>
  <si>
    <t>UNI; BIO 2</t>
  </si>
  <si>
    <t>UNI; BIO 3</t>
  </si>
  <si>
    <t>UNI; LAR 1</t>
  </si>
  <si>
    <t>UNI; LAR 2</t>
  </si>
  <si>
    <t xml:space="preserve">UNI; LAR 3; </t>
  </si>
  <si>
    <t>UNI; FLD 1; CAC 1</t>
  </si>
  <si>
    <t xml:space="preserve">UNI; COM 1; </t>
  </si>
  <si>
    <t>UNI; COM 2</t>
  </si>
  <si>
    <t>UNI; COM 3</t>
  </si>
  <si>
    <t>UNI; FLD 1; CAC 1; AWA 1</t>
  </si>
  <si>
    <t>UNI; TRP 1</t>
  </si>
  <si>
    <t>UNI; TRP 2</t>
  </si>
  <si>
    <t>UNI; TRP 3</t>
  </si>
  <si>
    <t>UNI; CAC 1</t>
  </si>
  <si>
    <t>UNI; AWA 1</t>
  </si>
  <si>
    <t>UNI; AWA 2</t>
  </si>
  <si>
    <t>UNI; AWA 3</t>
  </si>
  <si>
    <t>UNI; TEC 1</t>
  </si>
  <si>
    <t>UNI; CAC 2</t>
  </si>
  <si>
    <t>UNI; CAC 3</t>
  </si>
  <si>
    <t>UNI</t>
  </si>
  <si>
    <t>USE OF TECHNOLOGY</t>
  </si>
  <si>
    <t>Communicate effectively verbally with co-workers, stakeholders and visitors</t>
  </si>
  <si>
    <t>• Providing clear and correct and appropriate  person to person information, explanations, instructions and responses.
Demonstrating ability to listen and absorb communication from others.</t>
  </si>
  <si>
    <t>• Techniques and approaches for respectful, clear and effective two way interpersonal communication.
• Culture and attributes of those being communicated with
• Non verbal communication and its uses and effects</t>
  </si>
  <si>
    <t>Use formal means for communicating with others using appropriate techniques and media.</t>
  </si>
  <si>
    <t xml:space="preserve">• Using a range of techniques for effective, participatory and inclusive facilitation of meetings, workshops and similar events (both formal and informal)
• Making effective use of participatory tools and activities
</t>
  </si>
  <si>
    <t xml:space="preserve">• Submit evidence of and/or demonstrate effective and inclusive facilitation of at least two different events.
a. A multistakeholder workshop (e.g. for information gathering, planning or evaluation)
b. A semi formal team/staff meeting
• Demonstrate supporting knowledge </t>
  </si>
  <si>
    <t xml:space="preserve">Provide and  instruction and feedback   in the workplace for supervised staff </t>
  </si>
  <si>
    <t>FPR 1</t>
  </si>
  <si>
    <t>FINANCIAL AND PHYSICAL RESOURCES MANAGEMENT LEVEL 1</t>
  </si>
  <si>
    <t>FPR 1.1</t>
  </si>
  <si>
    <t xml:space="preserve">Collect and present evidence of expenditure and other financial transactions </t>
  </si>
  <si>
    <t>FPR 1.2</t>
  </si>
  <si>
    <t>• Reporting requirements and formats 
Analytical skills
• Techniques for clear writing and presentation of information</t>
  </si>
  <si>
    <t xml:space="preserve">• Submit at least two major reports.
</t>
  </si>
  <si>
    <t>• Evidence portfolio assessment  and interview 
Examination of records
• Accreditation of prior qualifications</t>
  </si>
  <si>
    <t>Ensure that full records and documentation are maintained and secured for the protected area.</t>
  </si>
  <si>
    <t>Filing and organisational methods
Options for security and back up.
Computer use (if relevant).</t>
  </si>
  <si>
    <t>Filing and organisational methods
Computer use (if relevant).</t>
  </si>
  <si>
    <t>Main accurate and secure documentation of data, activities and events</t>
  </si>
  <si>
    <t>Submit evidence of accurate and retrievable records keeping over a period of at least 6 months.</t>
  </si>
  <si>
    <t>Submit evidence of accurate and retrievable record keeping, security and back up over a period of at least 12 months</t>
  </si>
  <si>
    <t>• Evidence portfolio assessment  and interview 
Examination and audit of filing system and records
• Accreditation of prior qualifications</t>
  </si>
  <si>
    <t>Compile and prepare formal national  and international reports on PA and project activity</t>
  </si>
  <si>
    <t>Ensure central, system level documentation of protected areas.</t>
  </si>
  <si>
    <t>Filing and organisational methods
Options for security and back up.</t>
  </si>
  <si>
    <t xml:space="preserve">• Submit evidence of preparation of at least two major national reports.
</t>
  </si>
  <si>
    <t>Submit evidence of comprehensive, accurate and retrievable central record keeping, security and back up over a period of at least 12 months</t>
  </si>
  <si>
    <t>Meeting protocols
Communication and meeting management techniques</t>
  </si>
  <si>
    <t>• Reporting requirements and formats 
• Methods of information synthesis and prioritisation
• Techniques for clear writing and presentation of information</t>
  </si>
  <si>
    <t>ORG 3.9</t>
  </si>
  <si>
    <t>ADMINISTRATIVE REPORTING AND DOCUMENTATION</t>
  </si>
  <si>
    <t>ARD</t>
  </si>
  <si>
    <t>ARD 1</t>
  </si>
  <si>
    <t>ARD 1.1</t>
  </si>
  <si>
    <t>ARD 2</t>
  </si>
  <si>
    <t>ARD 2.1</t>
  </si>
  <si>
    <t xml:space="preserve">ARD 2.2 </t>
  </si>
  <si>
    <t>ARD 2.3</t>
  </si>
  <si>
    <t>ARD 2.4</t>
  </si>
  <si>
    <t>ARD 2.5</t>
  </si>
  <si>
    <t>ARD 3</t>
  </si>
  <si>
    <t>ARD 3.1</t>
  </si>
  <si>
    <t>ARD 3.2</t>
  </si>
  <si>
    <t>ARD 3.3</t>
  </si>
  <si>
    <t>ARD 4</t>
  </si>
  <si>
    <t>ARD 4.1</t>
  </si>
  <si>
    <t>ARD 4.2</t>
  </si>
  <si>
    <t>Communicate in other languages and/or dialects (if required)</t>
  </si>
  <si>
    <t>ORG Organisational Leadership and Development</t>
  </si>
  <si>
    <t>ARD. Administrative reporting and documentation</t>
  </si>
  <si>
    <t>CAC: Communication and collaboration</t>
  </si>
  <si>
    <t>CAC: Communication and Collaboration</t>
  </si>
  <si>
    <t>TOTAL LEVEL 1 UNITS</t>
  </si>
  <si>
    <t>TRP 3.7</t>
  </si>
  <si>
    <t>ORGANISATIONAL PLANNING, ADMINISTRATION AND MANAGEMENT</t>
  </si>
  <si>
    <t>ENABLING PERSONAL COMPETENCES</t>
  </si>
  <si>
    <t>Individual attributes for use in all areas of work</t>
  </si>
  <si>
    <t>UNIVERSAL  WORK COMPETENCES</t>
  </si>
  <si>
    <t xml:space="preserve">ORG 3; HRM 3; FPR 3; ARD 3; CAC 3; TEC 2; all applied competences at Level 1/3; </t>
  </si>
  <si>
    <t>UNI;ARD 2;ORG 2</t>
  </si>
  <si>
    <t>UNI; PPP 3;ARD 3</t>
  </si>
  <si>
    <t>ORG 4; HRM 4; FPR 4; ARD 4; CAC 4; TEC 2; all applied competences at Level 3/4</t>
  </si>
  <si>
    <t>UNI; HRM 2; FPR 2;ARD 2</t>
  </si>
  <si>
    <t>HRM 3;  FRP 3; PPP 3; ARD 3;CAC 3; TEC 2</t>
  </si>
  <si>
    <t>UNI; ORG 3;ARD 3</t>
  </si>
  <si>
    <t>HRM 4; FPR 4; PPP 4; ARD 4;CAC 4; TEC 2</t>
  </si>
  <si>
    <t>FPR 1; CAC 1; TEC 1;ARD 1</t>
  </si>
  <si>
    <t>FPR 2; CAC 2; TEC 2;ARD 2</t>
  </si>
  <si>
    <t>FPR 3; ORG 3; PPP 3; ARD 3; CAC 2; TEC 2</t>
  </si>
  <si>
    <t>FPR 4; ORG 4; PPP 4; ARD 3;CAC 2; TEC 2</t>
  </si>
  <si>
    <t>HRM 1; CAP 1; TEC 1;ARD 1</t>
  </si>
  <si>
    <t>HRM 2;  ARD 2; CAC 2; TEC 2</t>
  </si>
  <si>
    <t>HRM 3; ORG 3; PPP 3; CAC 2; ARD 3;TEC 2</t>
  </si>
  <si>
    <t>HRM 4; ORG 4; PPP 4; ARD 4;CAC 2; TEC 2</t>
  </si>
  <si>
    <t>COM 1; CAC 1;ARD 1</t>
  </si>
  <si>
    <t>COM 1; BIO 1; CAC 1; AWA 1;ARD 1</t>
  </si>
  <si>
    <t>AWA 1;ARD 1</t>
  </si>
  <si>
    <t>TEC 1; BIO 1; COM 1; ARD 1</t>
  </si>
  <si>
    <t>FLD 1; TRP 1; BIO 1; COM 1; ARD 1</t>
  </si>
  <si>
    <t>LAR 1; BIO 1; COM 1; TRP 1; AWA 1; ARD 1</t>
  </si>
  <si>
    <t>All at Level 2/3/4</t>
  </si>
  <si>
    <t>COM 2; FLD 2; CAC 2; TEC 2;  ARD 2</t>
  </si>
  <si>
    <t>FLD 2; COM 2; AWA 2; CAC 2; TEC 2; ARD 2</t>
  </si>
  <si>
    <t>FLD 2; CAC 2; AWA 2; BIO 2;V</t>
  </si>
  <si>
    <t>AWA 2; CAC 2; COM 2; TEC 2; ARD 2</t>
  </si>
  <si>
    <t>CAC 2; COM 2; TRP 2; TEC 2; ARD 2</t>
  </si>
  <si>
    <t>LAR 2; BIO 2; COM 2; TRP 2; AWA 2; TEC 2; ARD 2</t>
  </si>
  <si>
    <t>PPP3; ORG 3; COM 3; CAC 3; TEC 2; ARD 3</t>
  </si>
  <si>
    <t>PPP3; ORG 3; COM 3; AWA 3; CAC 3; TEC 2; ARD 3</t>
  </si>
  <si>
    <t>PPP 3; ORG 3: AWA 3; CAC 3; TEC 2; ARD 3</t>
  </si>
  <si>
    <t>TRP 3; PPP 3; ORG 3; CAC 3: TEC 2; ARD 3</t>
  </si>
  <si>
    <t>PPP 4; ORG 4; COM 4; CAC 4; TEC 2; ARD 4</t>
  </si>
  <si>
    <t>PPP 4; ORG 4: COM 4; AWA 4; CAC 4; TEC 2; ARD 4</t>
  </si>
  <si>
    <t>PPP 4;  ORG  4;  AWA 4; CAC 4; TEC 2 ARD 4</t>
  </si>
  <si>
    <t>PPP 4;  ORG  4;  AWA 4; CAC 4; TEC 2; ARD 4</t>
  </si>
  <si>
    <t>TRP 4; PPP 4; ORG 4; CAC 4; TEC 2; ARD 4</t>
  </si>
  <si>
    <t>APPLIED  PA MANAGEMENT</t>
  </si>
  <si>
    <t>Building and using the skills to communicate, work and collaborate with co workers and stakeholders</t>
  </si>
  <si>
    <t xml:space="preserve">Planning, management and administration in the context of protected area management </t>
  </si>
  <si>
    <t>UNI: Universal Personal Attributes (Same for all levels)</t>
  </si>
  <si>
    <t>Completion of 4 competences 
BIO 3.1, 3.2, 3.3 and  one other</t>
  </si>
  <si>
    <t xml:space="preserve">Completion of any 3 competences </t>
  </si>
  <si>
    <t>Completion of 8 competences:
LAR 1.1 to LAR 1.8 
LAR 1.9 and LAR 1.10 are optional extras</t>
  </si>
  <si>
    <t>Completion of  7 competences: LAR 2.1 to LAR 2.7. 
Completion of other competences if relevant</t>
  </si>
  <si>
    <t>Completion of  3 competences: LAR 3.1 to LAR 3.3
Completion of other competences if relevant</t>
  </si>
  <si>
    <t>Completion of any 3 competences</t>
  </si>
  <si>
    <t>Completion of all 2 competences</t>
  </si>
  <si>
    <t>Completion of 5 competences. 
COM 2.1 to COM 2.4 plus one other competence</t>
  </si>
  <si>
    <t>Completion of any 5 competences</t>
  </si>
  <si>
    <t>Completion of 3 competences: TRP 1.1 , TRP 1.2 and TRP 1.3. 
Other competences if required</t>
  </si>
  <si>
    <t>Completion of 6 competences. TRP 2.1 to TRP 2.5 and one other competence.</t>
  </si>
  <si>
    <t xml:space="preserve">Completion of all 2 competences </t>
  </si>
  <si>
    <t>Completion of 5 competences.
 AWA 2.1  and four other competences.</t>
  </si>
  <si>
    <t xml:space="preserve">Completion of 5 competences. 
AWA 3.1, AWA 3.2 and three other competences. </t>
  </si>
  <si>
    <t>Completion of 10 competences
FLD 1.1 to 1.6 PLUS any 4 other competences.</t>
  </si>
  <si>
    <t>Completion of 4 competences
FLD 2.1 and FLD 2.2 plus two other competences.</t>
  </si>
  <si>
    <t>HRM 1; FPR1; ; ARD 1. Others at Level 1 if relevant.</t>
  </si>
  <si>
    <t>Completion of all competences</t>
  </si>
  <si>
    <t>Completion of 4 competences:  TEC 2.1 to TEC 2.3 and one other competence.</t>
  </si>
  <si>
    <t>Completion of all competences.</t>
  </si>
  <si>
    <t>Submit evidence of successful resolution of three types of conflict e.g. 
Within a work team 
Between the PA and stakeholders
Between relevant conflicting interests</t>
  </si>
  <si>
    <t xml:space="preserve">Use of a wide range of communication techniques.
Importance and benefits of maintaining regular two way communication  </t>
  </si>
  <si>
    <t xml:space="preserve">• Detailed understanding of the values and benefits of PAs and biodiversity.
• The range of participants and of interests represented at high level meetings and negotiations
• Formal communication protocols required for high level interactions
• Technical knowledge of the topics and issues under consideration
• Negotiation techniques
</t>
  </si>
  <si>
    <t xml:space="preserve">Completion of all competences </t>
  </si>
  <si>
    <t>• Demonstrate suitable performance in the work place over a period of at least 3 months.
• Demonstrate supporting knowledge</t>
  </si>
  <si>
    <t>Treating stakeholders, co-workers, subordinates and supervisors  professionally and respectfully. Communicating clearly with others. Promoting and actively participating in team work and collaborative activities</t>
  </si>
  <si>
    <t>Test
Accreditation of educational achievement.</t>
  </si>
  <si>
    <t>• Demonstrate suitable performance in the work place over a period of at least 3 months.</t>
  </si>
  <si>
    <t>Completion of 5 competences.
PPP 3.1 to PPP 3.3 and any 2 other competences.</t>
  </si>
  <si>
    <t>Completion of any 4 competences</t>
  </si>
  <si>
    <t>• Taking a leading role in reviews of policy and legislation and development of revisions.
• Contributing to National Environmental Action Plans and National Biodiversity Strategies and Action Plans.
• Contributing to setting targets for protected area systems. 
• Leading preparation of reports on implementation of agreements (e.g. Ramsar Reports, CBD reports etc.).</t>
  </si>
  <si>
    <t>Completion of 8  competences: ORG 3.1 to ORG 3.5 plus three other competences</t>
  </si>
  <si>
    <t xml:space="preserve">• Ensuring that the central authority has the personnel, resources and technical capacity to fulfil its functions. (E.g. providing oversight and  monitoring of the PA system, providing up to date guidance  and support for directors and personnel, managing information related to the planning and management of the system, developing policies and legislation)
 </t>
  </si>
  <si>
    <t>Completion of all 4 competences.</t>
  </si>
  <si>
    <t>Ensure that PA personnel are competent, well organised, managed, led and motivated.</t>
  </si>
  <si>
    <t>Completion of any 2 competences</t>
  </si>
  <si>
    <t>Completion of all 5 competences</t>
  </si>
  <si>
    <t>Completion of any 5 competences.</t>
  </si>
  <si>
    <t>ADMINISTRATIVE REPORTING AND DOCUMENTATION LEVEL 1</t>
  </si>
  <si>
    <t>ADMINISTRATIVE REPORTING AND DOCUMENTATION LEVEL 2</t>
  </si>
  <si>
    <t>• Structure and content of scientific and technical reports
• Techniques for clear writing and presentation of information
• Analytical techniques
• Basic research and fact checking  techniques</t>
  </si>
  <si>
    <t>• Submit at least three structured reports.
• Demonstrate supporting knowledge</t>
  </si>
  <si>
    <t xml:space="preserve">• Making active and effective contributions to formal and informal meetings.
Leading discussions and agenda items in meetings
• Following protocols and procedures for meetings
• Ensuring that meetings are accurately documented and reported
</t>
  </si>
  <si>
    <t xml:space="preserve">• Protocols and procedures for meetings
• Minute taking and documentation of meetings
• Technical knowledge relevant to the meetings
• Good communication skills
</t>
  </si>
  <si>
    <t>• Submit evidence of active participation in three meetings.
Take and write up minutes from a meeting</t>
  </si>
  <si>
    <t>. Ensuring that accurate retrievable records are kept of work activities, projects, research, administrative procedures, meetings etc.
Ensuring that documentation is secure and backed up.
. Records may be stored on paper or electronically</t>
  </si>
  <si>
    <t>ADMINISTRATIVE REPORTING AND DOCUMENTATION LEVEL 3</t>
  </si>
  <si>
    <t>Completion of all 3 competences.</t>
  </si>
  <si>
    <t>Compiling major reports to managing authorities, donors, partners etc. (e.g. annual reports, project progress reports)
Collating information from a range of sources (internal reports, research reports, evaluations, consultations etc.) into a single comprehensive report.</t>
  </si>
  <si>
    <t>Ensuring that all sections of the  PA maintain a system of storage and retrieval of information, data, activities, maps, images etc.
Records may be electronic or on paper
Ensuring that suitable systems of security and back up are in place.</t>
  </si>
  <si>
    <t>ADMINISTRATIVE REPORTING AND DOCUMENTATION LEVEL 4</t>
  </si>
  <si>
    <t>Leading compilation of major synthesis reports on system wide protected area activities (e.g. to the Government, the CBD and other Conventions,  major donor etc.).
Collating information from a range of sources into a single comprehensive national/international report.</t>
  </si>
  <si>
    <t>Ensuring that comprehensive records of protected areas and all related activities are maintained and updated centrally. 
Ensuring that suitable systems of security and back up are in place.</t>
  </si>
  <si>
    <t>Completion of 4 competences:
BIO 1.1 to BIO 1.3 and one other.</t>
  </si>
  <si>
    <t>Completion of 5 competences
BIO 2.1 to BIO 2.4 and one other</t>
  </si>
  <si>
    <t xml:space="preserve">Ensure that comprehensive systems of monitoring, reporting and documentation are in place across the PA system </t>
  </si>
  <si>
    <t xml:space="preserve">Ensure that comprehensive system of reporting and documentation is in place for a protected area </t>
  </si>
  <si>
    <t>Book keeper, clerk, administrative assistant</t>
  </si>
  <si>
    <t xml:space="preserve">Provide and document accurate oral and written information according to required procedures </t>
  </si>
  <si>
    <t>1. Descriptions of Levels 0-4</t>
  </si>
  <si>
    <t>GLOBAL PROTECTED AREA COMPETENCES REGISTER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</si>
</sst>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numFmts>
  <fonts count="37"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4"/>
      <color theme="1"/>
      <name val="Calibri"/>
      <family val="2"/>
      <scheme val="minor"/>
    </font>
    <font>
      <b/>
      <i/>
      <sz val="11"/>
      <color rgb="FF000000"/>
      <name val="Calibri"/>
      <family val="2"/>
      <scheme val="minor"/>
    </font>
    <font>
      <sz val="9"/>
      <color theme="1"/>
      <name val="Calibri"/>
      <family val="2"/>
      <scheme val="minor"/>
    </font>
    <font>
      <b/>
      <sz val="10"/>
      <color rgb="FF000000"/>
      <name val="Calibri"/>
      <family val="2"/>
      <scheme val="minor"/>
    </font>
    <font>
      <i/>
      <sz val="10"/>
      <color rgb="FF000000"/>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b/>
      <sz val="16"/>
      <color theme="1"/>
      <name val="Calibri"/>
      <family val="2"/>
      <scheme val="minor"/>
    </font>
    <font>
      <b/>
      <sz val="18"/>
      <color rgb="FF000000"/>
      <name val="Wingdings"/>
      <charset val="2"/>
    </font>
    <font>
      <sz val="10"/>
      <color rgb="FF000000"/>
      <name val="Calibri"/>
      <family val="2"/>
      <scheme val="minor"/>
    </font>
    <font>
      <i/>
      <sz val="11"/>
      <color theme="1"/>
      <name val="Calibri"/>
      <family val="2"/>
      <scheme val="minor"/>
    </font>
    <font>
      <sz val="14"/>
      <color theme="1"/>
      <name val="Calibri"/>
      <family val="2"/>
      <scheme val="minor"/>
    </font>
    <font>
      <b/>
      <i/>
      <sz val="14"/>
      <color rgb="FF000000"/>
      <name val="Calibri"/>
      <family val="2"/>
      <scheme val="minor"/>
    </font>
    <font>
      <sz val="12"/>
      <color theme="1"/>
      <name val="Calibri"/>
      <family val="2"/>
      <scheme val="minor"/>
    </font>
    <font>
      <b/>
      <i/>
      <sz val="12"/>
      <color rgb="FF000000"/>
      <name val="Calibri"/>
      <family val="2"/>
      <scheme val="minor"/>
    </font>
    <font>
      <sz val="14"/>
      <color theme="0"/>
      <name val="Calibri"/>
      <family val="2"/>
      <scheme val="minor"/>
    </font>
    <font>
      <b/>
      <sz val="14"/>
      <color theme="0"/>
      <name val="Calibri"/>
      <family val="2"/>
      <scheme val="minor"/>
    </font>
    <font>
      <b/>
      <sz val="16"/>
      <color theme="0"/>
      <name val="Calibri"/>
      <family val="2"/>
      <scheme val="minor"/>
    </font>
    <font>
      <b/>
      <i/>
      <sz val="16"/>
      <color theme="1"/>
      <name val="Calibri"/>
      <family val="2"/>
      <scheme val="minor"/>
    </font>
    <font>
      <b/>
      <i/>
      <sz val="16"/>
      <color theme="0"/>
      <name val="Calibri"/>
      <family val="2"/>
      <scheme val="minor"/>
    </font>
    <font>
      <i/>
      <sz val="16"/>
      <color theme="0"/>
      <name val="Calibri"/>
      <family val="2"/>
      <scheme val="minor"/>
    </font>
    <font>
      <i/>
      <sz val="16"/>
      <color theme="1"/>
      <name val="Calibri"/>
      <family val="2"/>
      <scheme val="minor"/>
    </font>
    <font>
      <b/>
      <sz val="11"/>
      <color theme="0"/>
      <name val="Calibri"/>
      <family val="2"/>
      <scheme val="minor"/>
    </font>
    <font>
      <b/>
      <sz val="12"/>
      <color theme="0"/>
      <name val="Calibri"/>
      <family val="2"/>
      <scheme val="minor"/>
    </font>
    <font>
      <sz val="12"/>
      <color theme="0"/>
      <name val="Calibri"/>
      <family val="2"/>
      <scheme val="minor"/>
    </font>
    <font>
      <b/>
      <i/>
      <sz val="11"/>
      <color theme="1"/>
      <name val="Calibri"/>
      <family val="2"/>
      <scheme val="minor"/>
    </font>
    <font>
      <i/>
      <sz val="10"/>
      <color theme="1"/>
      <name val="Calibri"/>
      <family val="2"/>
      <scheme val="minor"/>
    </font>
    <font>
      <sz val="28"/>
      <color theme="0"/>
      <name val="Calibri"/>
      <family val="2"/>
      <scheme val="minor"/>
    </font>
    <font>
      <b/>
      <sz val="20"/>
      <color theme="1"/>
      <name val="Calibri"/>
      <family val="2"/>
      <scheme val="minor"/>
    </font>
    <font>
      <sz val="20"/>
      <color theme="1"/>
      <name val="Calibri"/>
      <family val="2"/>
      <scheme val="minor"/>
    </font>
    <font>
      <b/>
      <sz val="24"/>
      <color theme="0"/>
      <name val="Calibri"/>
      <family val="2"/>
      <scheme val="minor"/>
    </font>
  </fonts>
  <fills count="36">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6E3BC"/>
        <bgColor indexed="64"/>
      </patternFill>
    </fill>
    <fill>
      <patternFill patternType="solid">
        <fgColor theme="0" tint="-0.14999847407452621"/>
        <bgColor indexed="64"/>
      </patternFill>
    </fill>
    <fill>
      <patternFill patternType="solid">
        <fgColor rgb="FFF2F2F2"/>
        <bgColor indexed="64"/>
      </patternFill>
    </fill>
    <fill>
      <patternFill patternType="solid">
        <fgColor rgb="FFE5DFEC"/>
        <bgColor indexed="64"/>
      </patternFill>
    </fill>
    <fill>
      <patternFill patternType="solid">
        <fgColor rgb="FFDAEEF3"/>
        <bgColor indexed="64"/>
      </patternFill>
    </fill>
    <fill>
      <patternFill patternType="solid">
        <fgColor rgb="FFFDE9D9"/>
        <bgColor indexed="64"/>
      </patternFill>
    </fill>
    <fill>
      <patternFill patternType="solid">
        <fgColor rgb="FFC6D9F1"/>
        <bgColor indexed="64"/>
      </patternFill>
    </fill>
    <fill>
      <patternFill patternType="solid">
        <fgColor theme="0"/>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80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9900"/>
        <bgColor indexed="64"/>
      </patternFill>
    </fill>
    <fill>
      <patternFill patternType="solid">
        <fgColor rgb="FF66CCFF"/>
        <bgColor indexed="64"/>
      </patternFill>
    </fill>
    <fill>
      <patternFill patternType="solid">
        <fgColor rgb="FF002060"/>
        <bgColor indexed="64"/>
      </patternFill>
    </fill>
    <fill>
      <patternFill patternType="solid">
        <fgColor theme="4" tint="-0.249977111117893"/>
        <bgColor indexed="64"/>
      </patternFill>
    </fill>
    <fill>
      <patternFill patternType="solid">
        <fgColor rgb="FF336600"/>
        <bgColor indexed="64"/>
      </patternFill>
    </fill>
    <fill>
      <patternFill patternType="solid">
        <fgColor theme="6" tint="-0.499984740745262"/>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46">
    <xf numFmtId="0" fontId="0" fillId="0" borderId="0" xfId="0"/>
    <xf numFmtId="0" fontId="0" fillId="3" borderId="1" xfId="0" applyFill="1" applyBorder="1" applyAlignment="1">
      <alignment vertical="top"/>
    </xf>
    <xf numFmtId="0" fontId="0" fillId="0" borderId="1" xfId="0" applyBorder="1" applyAlignment="1">
      <alignment vertical="top"/>
    </xf>
    <xf numFmtId="0" fontId="2" fillId="0" borderId="1" xfId="0" applyFont="1" applyBorder="1" applyAlignment="1">
      <alignment vertical="top"/>
    </xf>
    <xf numFmtId="0" fontId="3" fillId="4" borderId="1" xfId="0" applyFont="1" applyFill="1" applyBorder="1" applyAlignment="1">
      <alignment horizontal="center" wrapText="1"/>
    </xf>
    <xf numFmtId="0" fontId="0" fillId="3" borderId="1" xfId="0" applyFont="1" applyFill="1" applyBorder="1" applyAlignment="1">
      <alignment vertical="top" wrapText="1"/>
    </xf>
    <xf numFmtId="0" fontId="3" fillId="4" borderId="1" xfId="0" applyFont="1" applyFill="1" applyBorder="1" applyAlignment="1">
      <alignment horizontal="center" vertical="center" wrapText="1"/>
    </xf>
    <xf numFmtId="0" fontId="6" fillId="4" borderId="1" xfId="0" applyFont="1" applyFill="1" applyBorder="1" applyAlignment="1">
      <alignment horizontal="center" wrapText="1"/>
    </xf>
    <xf numFmtId="164" fontId="0" fillId="3" borderId="1" xfId="0" applyNumberFormat="1" applyFont="1" applyFill="1" applyBorder="1" applyAlignment="1">
      <alignment vertical="top" wrapText="1"/>
    </xf>
    <xf numFmtId="0" fontId="5" fillId="4" borderId="1" xfId="0" applyFont="1" applyFill="1" applyBorder="1" applyAlignment="1">
      <alignment horizontal="center" vertical="center" wrapText="1"/>
    </xf>
    <xf numFmtId="0" fontId="0" fillId="0" borderId="0" xfId="0" applyFont="1"/>
    <xf numFmtId="0" fontId="0" fillId="0" borderId="1" xfId="0" applyFont="1" applyBorder="1"/>
    <xf numFmtId="0" fontId="13" fillId="0" borderId="1" xfId="0" applyFont="1" applyBorder="1" applyAlignment="1"/>
    <xf numFmtId="0" fontId="1" fillId="7"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7" fillId="7"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1" fillId="0" borderId="1" xfId="0" applyFont="1" applyBorder="1" applyAlignment="1">
      <alignment vertical="center"/>
    </xf>
    <xf numFmtId="0" fontId="4" fillId="7"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3" borderId="1" xfId="0" applyNumberFormat="1" applyFont="1" applyFill="1" applyBorder="1" applyAlignment="1">
      <alignment vertical="top" wrapText="1"/>
    </xf>
    <xf numFmtId="0" fontId="8" fillId="12" borderId="1" xfId="0" applyFont="1" applyFill="1" applyBorder="1" applyAlignment="1">
      <alignment horizontal="center" vertical="center" wrapText="1"/>
    </xf>
    <xf numFmtId="0" fontId="0" fillId="12" borderId="1" xfId="0" applyFill="1" applyBorder="1"/>
    <xf numFmtId="0" fontId="14" fillId="12" borderId="1" xfId="0" applyFont="1" applyFill="1" applyBorder="1" applyAlignment="1">
      <alignment horizontal="center" vertical="center" wrapText="1"/>
    </xf>
    <xf numFmtId="0" fontId="0" fillId="12" borderId="1" xfId="0" applyFill="1" applyBorder="1" applyAlignment="1">
      <alignment vertical="center" wrapText="1"/>
    </xf>
    <xf numFmtId="0" fontId="8" fillId="12" borderId="1" xfId="0" applyFont="1" applyFill="1" applyBorder="1" applyAlignment="1">
      <alignment horizontal="left" vertical="top" wrapText="1"/>
    </xf>
    <xf numFmtId="0" fontId="10" fillId="12" borderId="1" xfId="0" applyFont="1" applyFill="1" applyBorder="1" applyAlignment="1">
      <alignment horizontal="left" vertical="top" wrapText="1"/>
    </xf>
    <xf numFmtId="0" fontId="11" fillId="12" borderId="2" xfId="0" applyFont="1" applyFill="1" applyBorder="1" applyAlignment="1">
      <alignment horizontal="left" vertical="top" wrapText="1"/>
    </xf>
    <xf numFmtId="0" fontId="0" fillId="12" borderId="1" xfId="0" applyFill="1" applyBorder="1" applyAlignment="1">
      <alignment horizontal="left" vertical="top"/>
    </xf>
    <xf numFmtId="0" fontId="9" fillId="12" borderId="1" xfId="0" applyFont="1" applyFill="1" applyBorder="1" applyAlignment="1">
      <alignment horizontal="left" vertical="top" wrapText="1"/>
    </xf>
    <xf numFmtId="0" fontId="0" fillId="12" borderId="1" xfId="0" applyFill="1" applyBorder="1" applyAlignment="1">
      <alignment horizontal="left" vertical="top" wrapText="1"/>
    </xf>
    <xf numFmtId="0" fontId="10" fillId="12" borderId="2" xfId="0" applyFont="1" applyFill="1" applyBorder="1" applyAlignment="1">
      <alignment horizontal="left" vertical="top" wrapText="1"/>
    </xf>
    <xf numFmtId="0" fontId="0" fillId="0" borderId="1" xfId="0" applyFont="1" applyBorder="1" applyAlignment="1">
      <alignment vertical="top" wrapText="1"/>
    </xf>
    <xf numFmtId="0" fontId="6" fillId="4" borderId="1" xfId="0" applyFont="1" applyFill="1" applyBorder="1" applyAlignment="1">
      <alignment horizontal="center" vertical="center" wrapText="1"/>
    </xf>
    <xf numFmtId="0" fontId="1" fillId="12" borderId="1" xfId="0" applyFont="1" applyFill="1" applyBorder="1" applyAlignment="1">
      <alignment horizontal="center" vertical="center" textRotation="90" wrapText="1"/>
    </xf>
    <xf numFmtId="0" fontId="1" fillId="12" borderId="1" xfId="0" applyFont="1" applyFill="1" applyBorder="1"/>
    <xf numFmtId="0" fontId="4" fillId="4" borderId="1" xfId="0" applyFont="1" applyFill="1" applyBorder="1" applyAlignment="1">
      <alignment horizontal="center" wrapText="1"/>
    </xf>
    <xf numFmtId="0" fontId="20" fillId="4" borderId="1" xfId="0" applyFont="1" applyFill="1" applyBorder="1" applyAlignment="1">
      <alignment horizontal="center" wrapText="1"/>
    </xf>
    <xf numFmtId="0" fontId="4" fillId="4" borderId="1" xfId="0" applyFont="1" applyFill="1" applyBorder="1" applyAlignment="1">
      <alignment horizontal="center" vertical="center" wrapText="1"/>
    </xf>
    <xf numFmtId="0" fontId="0" fillId="3" borderId="1" xfId="0" applyNumberFormat="1" applyFont="1" applyFill="1" applyBorder="1" applyAlignment="1">
      <alignment horizontal="left" vertical="top" wrapText="1"/>
    </xf>
    <xf numFmtId="0" fontId="0" fillId="3" borderId="1" xfId="0" applyFill="1" applyBorder="1" applyAlignment="1">
      <alignment vertical="top" wrapText="1"/>
    </xf>
    <xf numFmtId="0" fontId="0" fillId="14" borderId="1" xfId="0" applyFill="1" applyBorder="1" applyAlignment="1">
      <alignment vertical="top"/>
    </xf>
    <xf numFmtId="0" fontId="5" fillId="18" borderId="1" xfId="0" applyFont="1" applyFill="1" applyBorder="1" applyAlignment="1">
      <alignment horizontal="center" vertical="center" wrapText="1"/>
    </xf>
    <xf numFmtId="0" fontId="3" fillId="18" borderId="1" xfId="0" applyFont="1" applyFill="1" applyBorder="1" applyAlignment="1">
      <alignment horizontal="center" wrapText="1"/>
    </xf>
    <xf numFmtId="0" fontId="6" fillId="18" borderId="1" xfId="0" applyFont="1" applyFill="1" applyBorder="1" applyAlignment="1">
      <alignment horizontal="center" wrapText="1"/>
    </xf>
    <xf numFmtId="0" fontId="0" fillId="18" borderId="1" xfId="0" applyFill="1" applyBorder="1" applyAlignment="1">
      <alignment vertical="top"/>
    </xf>
    <xf numFmtId="0" fontId="1" fillId="18" borderId="1" xfId="0" applyFont="1" applyFill="1" applyBorder="1" applyAlignment="1">
      <alignment horizontal="center" wrapText="1"/>
    </xf>
    <xf numFmtId="0" fontId="0" fillId="19" borderId="1" xfId="0" applyNumberFormat="1" applyFont="1" applyFill="1" applyBorder="1" applyAlignment="1">
      <alignment vertical="top" wrapText="1"/>
    </xf>
    <xf numFmtId="164" fontId="0" fillId="19" borderId="1" xfId="0" applyNumberFormat="1" applyFont="1" applyFill="1" applyBorder="1" applyAlignment="1">
      <alignment vertical="top" wrapText="1"/>
    </xf>
    <xf numFmtId="0" fontId="0" fillId="19" borderId="1" xfId="0" applyFill="1" applyBorder="1" applyAlignment="1">
      <alignment vertical="top"/>
    </xf>
    <xf numFmtId="0" fontId="0" fillId="19" borderId="1" xfId="0" applyFont="1" applyFill="1" applyBorder="1" applyAlignment="1">
      <alignment vertical="top" wrapText="1"/>
    </xf>
    <xf numFmtId="0" fontId="0" fillId="19" borderId="1" xfId="0" applyFont="1" applyFill="1" applyBorder="1" applyAlignment="1">
      <alignment wrapText="1"/>
    </xf>
    <xf numFmtId="0" fontId="0" fillId="19" borderId="1" xfId="0" applyFont="1" applyFill="1" applyBorder="1" applyAlignment="1">
      <alignment vertical="top"/>
    </xf>
    <xf numFmtId="164" fontId="0" fillId="19" borderId="1" xfId="0" applyNumberFormat="1" applyFont="1" applyFill="1" applyBorder="1" applyAlignment="1">
      <alignment vertical="top"/>
    </xf>
    <xf numFmtId="49" fontId="0" fillId="19" borderId="1" xfId="0" applyNumberFormat="1" applyFont="1" applyFill="1" applyBorder="1" applyAlignment="1">
      <alignment vertical="top" wrapText="1"/>
    </xf>
    <xf numFmtId="49" fontId="0" fillId="19" borderId="1" xfId="0" applyNumberFormat="1" applyFont="1" applyFill="1" applyBorder="1" applyAlignment="1">
      <alignment vertical="top"/>
    </xf>
    <xf numFmtId="0" fontId="0" fillId="21" borderId="1" xfId="0" applyFont="1" applyFill="1" applyBorder="1" applyAlignment="1">
      <alignment vertical="top" wrapText="1"/>
    </xf>
    <xf numFmtId="0" fontId="0" fillId="21" borderId="1" xfId="0" applyNumberFormat="1" applyFont="1" applyFill="1" applyBorder="1" applyAlignment="1">
      <alignment vertical="top" wrapText="1"/>
    </xf>
    <xf numFmtId="164" fontId="0" fillId="21" borderId="1" xfId="0" applyNumberFormat="1" applyFont="1" applyFill="1" applyBorder="1" applyAlignment="1">
      <alignment vertical="top" wrapText="1"/>
    </xf>
    <xf numFmtId="0" fontId="4"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0" fillId="18" borderId="1" xfId="0" applyFill="1" applyBorder="1" applyAlignment="1">
      <alignment vertical="center"/>
    </xf>
    <xf numFmtId="0" fontId="4" fillId="20" borderId="1" xfId="0" applyFont="1" applyFill="1" applyBorder="1" applyAlignment="1">
      <alignment vertical="center" wrapText="1"/>
    </xf>
    <xf numFmtId="0" fontId="3" fillId="20" borderId="1" xfId="0" applyFont="1" applyFill="1" applyBorder="1" applyAlignment="1">
      <alignment horizontal="center" vertical="center" wrapText="1"/>
    </xf>
    <xf numFmtId="0" fontId="6" fillId="20" borderId="1" xfId="0" applyFont="1" applyFill="1" applyBorder="1" applyAlignment="1">
      <alignment horizontal="center" vertical="center" wrapText="1"/>
    </xf>
    <xf numFmtId="0" fontId="22" fillId="1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19" borderId="1" xfId="0" applyFont="1" applyFill="1" applyBorder="1" applyAlignment="1">
      <alignment horizontal="center" vertical="center" wrapText="1"/>
    </xf>
    <xf numFmtId="0" fontId="5" fillId="20" borderId="1" xfId="0" applyFont="1" applyFill="1" applyBorder="1" applyAlignment="1">
      <alignment horizontal="center" vertical="center"/>
    </xf>
    <xf numFmtId="0" fontId="5" fillId="21"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4" borderId="1" xfId="0" applyFont="1" applyFill="1" applyBorder="1" applyAlignment="1">
      <alignment vertical="center" wrapText="1"/>
    </xf>
    <xf numFmtId="0" fontId="4" fillId="3" borderId="1" xfId="0" applyNumberFormat="1" applyFont="1" applyFill="1" applyBorder="1" applyAlignment="1">
      <alignment vertical="center" wrapText="1"/>
    </xf>
    <xf numFmtId="0" fontId="4" fillId="3" borderId="1" xfId="0" applyFont="1" applyFill="1" applyBorder="1" applyAlignment="1">
      <alignment vertical="center" wrapText="1"/>
    </xf>
    <xf numFmtId="0" fontId="4" fillId="19" borderId="1" xfId="0" applyFont="1" applyFill="1" applyBorder="1" applyAlignment="1">
      <alignment vertical="center" wrapText="1"/>
    </xf>
    <xf numFmtId="0" fontId="4" fillId="19" borderId="1" xfId="0" applyNumberFormat="1" applyFont="1" applyFill="1" applyBorder="1" applyAlignment="1">
      <alignment vertical="center" wrapText="1"/>
    </xf>
    <xf numFmtId="0" fontId="4" fillId="21" borderId="1" xfId="0" applyNumberFormat="1" applyFont="1" applyFill="1" applyBorder="1" applyAlignment="1">
      <alignment vertical="center" wrapText="1"/>
    </xf>
    <xf numFmtId="0" fontId="4" fillId="21" borderId="1" xfId="0" applyFont="1" applyFill="1" applyBorder="1" applyAlignment="1">
      <alignment vertical="center" wrapText="1"/>
    </xf>
    <xf numFmtId="0" fontId="1" fillId="21" borderId="1" xfId="0" applyNumberFormat="1" applyFont="1" applyFill="1" applyBorder="1" applyAlignment="1">
      <alignment vertical="center" wrapText="1"/>
    </xf>
    <xf numFmtId="0" fontId="1" fillId="0" borderId="1" xfId="0" applyFont="1" applyBorder="1" applyAlignment="1">
      <alignment vertical="center" wrapText="1"/>
    </xf>
    <xf numFmtId="0" fontId="22" fillId="2" borderId="1" xfId="0" applyFont="1" applyFill="1" applyBorder="1" applyAlignment="1">
      <alignment horizontal="center" vertical="center"/>
    </xf>
    <xf numFmtId="0" fontId="22"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21" fillId="2" borderId="1" xfId="0" applyFont="1" applyFill="1" applyBorder="1" applyAlignment="1">
      <alignment vertical="top" wrapText="1"/>
    </xf>
    <xf numFmtId="0" fontId="17" fillId="2" borderId="1" xfId="0" applyFont="1" applyFill="1" applyBorder="1" applyAlignment="1">
      <alignment vertical="top"/>
    </xf>
    <xf numFmtId="0" fontId="22" fillId="16" borderId="1" xfId="0" applyFont="1" applyFill="1" applyBorder="1" applyAlignment="1">
      <alignment horizontal="center" vertical="center"/>
    </xf>
    <xf numFmtId="0" fontId="22" fillId="16" borderId="1" xfId="0" applyFont="1" applyFill="1" applyBorder="1" applyAlignment="1">
      <alignment vertical="center" wrapText="1"/>
    </xf>
    <xf numFmtId="0" fontId="21" fillId="16" borderId="1" xfId="0" applyFont="1" applyFill="1" applyBorder="1" applyAlignment="1">
      <alignment horizontal="center" vertical="center" wrapText="1"/>
    </xf>
    <xf numFmtId="0" fontId="21" fillId="16" borderId="1" xfId="0" applyFont="1" applyFill="1" applyBorder="1" applyAlignment="1">
      <alignment vertical="top" wrapText="1"/>
    </xf>
    <xf numFmtId="0" fontId="21" fillId="16" borderId="1" xfId="0" applyFont="1" applyFill="1" applyBorder="1" applyAlignment="1">
      <alignment vertical="top"/>
    </xf>
    <xf numFmtId="0" fontId="22" fillId="15" borderId="1" xfId="0" applyFont="1" applyFill="1" applyBorder="1" applyAlignment="1">
      <alignment horizontal="center" vertical="center"/>
    </xf>
    <xf numFmtId="0" fontId="22" fillId="15" borderId="1" xfId="0" applyFont="1" applyFill="1" applyBorder="1" applyAlignment="1">
      <alignment vertical="center" wrapText="1"/>
    </xf>
    <xf numFmtId="0" fontId="21" fillId="15" borderId="1" xfId="0" applyFont="1" applyFill="1" applyBorder="1" applyAlignment="1">
      <alignment horizontal="center" vertical="center" wrapText="1"/>
    </xf>
    <xf numFmtId="0" fontId="21" fillId="15" borderId="1" xfId="0" applyFont="1" applyFill="1" applyBorder="1" applyAlignment="1">
      <alignment vertical="top" wrapText="1"/>
    </xf>
    <xf numFmtId="0" fontId="4" fillId="4" borderId="1" xfId="0" applyFont="1" applyFill="1" applyBorder="1" applyAlignment="1">
      <alignment horizontal="center" vertical="center"/>
    </xf>
    <xf numFmtId="0" fontId="19" fillId="4" borderId="1" xfId="0" applyFont="1" applyFill="1" applyBorder="1" applyAlignment="1">
      <alignment vertical="top" wrapText="1"/>
    </xf>
    <xf numFmtId="0" fontId="19" fillId="4" borderId="1" xfId="0" applyFont="1" applyFill="1" applyBorder="1" applyAlignment="1">
      <alignment vertical="top"/>
    </xf>
    <xf numFmtId="0" fontId="4" fillId="18" borderId="1" xfId="0" applyFont="1" applyFill="1" applyBorder="1" applyAlignment="1">
      <alignment horizontal="center" vertical="center"/>
    </xf>
    <xf numFmtId="0" fontId="4" fillId="18" borderId="1" xfId="0" applyFont="1" applyFill="1" applyBorder="1" applyAlignment="1">
      <alignment horizontal="center" vertical="center" wrapText="1"/>
    </xf>
    <xf numFmtId="0" fontId="19" fillId="18" borderId="1" xfId="0" applyFont="1" applyFill="1" applyBorder="1" applyAlignment="1">
      <alignment vertical="top" wrapText="1"/>
    </xf>
    <xf numFmtId="0" fontId="19" fillId="18" borderId="1" xfId="0" applyFont="1" applyFill="1" applyBorder="1" applyAlignment="1">
      <alignment vertical="top"/>
    </xf>
    <xf numFmtId="0" fontId="4" fillId="18" borderId="1" xfId="0" applyFont="1" applyFill="1" applyBorder="1" applyAlignment="1">
      <alignment horizontal="center" wrapText="1"/>
    </xf>
    <xf numFmtId="0" fontId="4"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19" fillId="20" borderId="1" xfId="0" applyFont="1" applyFill="1" applyBorder="1" applyAlignment="1">
      <alignment vertical="top" wrapText="1"/>
    </xf>
    <xf numFmtId="0" fontId="24" fillId="13" borderId="1" xfId="0" applyFont="1" applyFill="1" applyBorder="1" applyAlignment="1">
      <alignment horizontal="center" vertical="center"/>
    </xf>
    <xf numFmtId="0" fontId="26" fillId="13" borderId="1" xfId="0" applyFont="1" applyFill="1" applyBorder="1" applyAlignment="1">
      <alignment horizontal="center" vertical="center" wrapText="1"/>
    </xf>
    <xf numFmtId="0" fontId="27" fillId="13" borderId="1" xfId="0" applyFont="1" applyFill="1" applyBorder="1" applyAlignment="1">
      <alignment vertical="top" wrapText="1"/>
    </xf>
    <xf numFmtId="0" fontId="27" fillId="13" borderId="1" xfId="0" applyFont="1" applyFill="1" applyBorder="1" applyAlignment="1">
      <alignment vertical="top"/>
    </xf>
    <xf numFmtId="0" fontId="24" fillId="22" borderId="1" xfId="0" applyFont="1" applyFill="1" applyBorder="1" applyAlignment="1">
      <alignment horizontal="center" vertical="center"/>
    </xf>
    <xf numFmtId="0" fontId="26" fillId="22" borderId="1" xfId="0" applyFont="1" applyFill="1" applyBorder="1" applyAlignment="1">
      <alignment horizontal="center" vertical="center" wrapText="1"/>
    </xf>
    <xf numFmtId="0" fontId="27" fillId="22" borderId="1" xfId="0" applyFont="1" applyFill="1" applyBorder="1" applyAlignment="1">
      <alignment vertical="top" wrapText="1"/>
    </xf>
    <xf numFmtId="0" fontId="27" fillId="22" borderId="1" xfId="0" applyFont="1" applyFill="1" applyBorder="1" applyAlignment="1">
      <alignment vertical="top"/>
    </xf>
    <xf numFmtId="0" fontId="25" fillId="13" borderId="1" xfId="0" applyFont="1" applyFill="1" applyBorder="1" applyAlignment="1">
      <alignment horizontal="center" vertical="center" wrapText="1"/>
    </xf>
    <xf numFmtId="0" fontId="25" fillId="22" borderId="1" xfId="0" applyFont="1" applyFill="1" applyBorder="1" applyAlignment="1">
      <alignment horizontal="center" vertical="center" wrapText="1"/>
    </xf>
    <xf numFmtId="0" fontId="24" fillId="17" borderId="1" xfId="0" applyFont="1" applyFill="1" applyBorder="1" applyAlignment="1">
      <alignment horizontal="center" vertical="center"/>
    </xf>
    <xf numFmtId="0" fontId="26" fillId="17" borderId="1" xfId="0" applyFont="1" applyFill="1" applyBorder="1" applyAlignment="1">
      <alignment horizontal="center" vertical="center" wrapText="1"/>
    </xf>
    <xf numFmtId="0" fontId="27" fillId="17" borderId="1" xfId="0" applyFont="1" applyFill="1" applyBorder="1" applyAlignment="1">
      <alignment vertical="top" wrapText="1"/>
    </xf>
    <xf numFmtId="0" fontId="25" fillId="17" borderId="1" xfId="0" applyFont="1" applyFill="1" applyBorder="1" applyAlignment="1">
      <alignment horizontal="center" vertical="center" wrapText="1"/>
    </xf>
    <xf numFmtId="0" fontId="0" fillId="19" borderId="1" xfId="0" applyFont="1" applyFill="1" applyBorder="1" applyAlignment="1">
      <alignment vertical="center" wrapText="1"/>
    </xf>
    <xf numFmtId="0" fontId="1" fillId="12" borderId="1" xfId="0" applyFont="1" applyFill="1" applyBorder="1" applyAlignment="1">
      <alignment vertical="center" wrapText="1"/>
    </xf>
    <xf numFmtId="0" fontId="1" fillId="12" borderId="1" xfId="0" applyFont="1" applyFill="1" applyBorder="1" applyAlignment="1">
      <alignment wrapText="1"/>
    </xf>
    <xf numFmtId="0" fontId="30" fillId="23" borderId="1" xfId="0" applyFont="1" applyFill="1" applyBorder="1" applyAlignment="1">
      <alignment horizontal="center" vertical="center" wrapText="1"/>
    </xf>
    <xf numFmtId="0" fontId="30" fillId="25" borderId="1" xfId="0" applyFont="1" applyFill="1" applyBorder="1" applyAlignment="1">
      <alignment horizontal="center" vertical="center" wrapText="1"/>
    </xf>
    <xf numFmtId="0" fontId="30" fillId="27" borderId="1" xfId="0" applyFont="1" applyFill="1" applyBorder="1" applyAlignment="1">
      <alignment horizontal="center" vertical="center" wrapText="1"/>
    </xf>
    <xf numFmtId="0" fontId="4" fillId="26" borderId="1" xfId="0" applyFont="1" applyFill="1" applyBorder="1" applyAlignment="1">
      <alignment vertical="top" wrapText="1"/>
    </xf>
    <xf numFmtId="0" fontId="1" fillId="26" borderId="1" xfId="0" applyFont="1" applyFill="1" applyBorder="1" applyAlignment="1">
      <alignment horizontal="center" vertical="center" wrapText="1"/>
    </xf>
    <xf numFmtId="0" fontId="1" fillId="26" borderId="1" xfId="0" applyFont="1" applyFill="1" applyBorder="1" applyAlignment="1">
      <alignment horizontal="left" vertical="center" wrapText="1"/>
    </xf>
    <xf numFmtId="0" fontId="1" fillId="28" borderId="1" xfId="0" applyFont="1" applyFill="1" applyBorder="1" applyAlignment="1">
      <alignment horizontal="center" vertical="top" wrapText="1"/>
    </xf>
    <xf numFmtId="0" fontId="4" fillId="28" borderId="1" xfId="0" applyFont="1" applyFill="1" applyBorder="1" applyAlignment="1">
      <alignment horizontal="center" vertical="top" wrapText="1"/>
    </xf>
    <xf numFmtId="0" fontId="1" fillId="28" borderId="1" xfId="0" applyFont="1" applyFill="1" applyBorder="1" applyAlignment="1">
      <alignment horizontal="center" vertical="center" wrapText="1"/>
    </xf>
    <xf numFmtId="0" fontId="4" fillId="28" borderId="1" xfId="0" applyFont="1" applyFill="1" applyBorder="1" applyAlignment="1">
      <alignment horizontal="center" vertical="center" wrapText="1"/>
    </xf>
    <xf numFmtId="0" fontId="4" fillId="28" borderId="1" xfId="0" applyFont="1" applyFill="1" applyBorder="1" applyAlignment="1">
      <alignment vertical="top"/>
    </xf>
    <xf numFmtId="0" fontId="1" fillId="24" borderId="1" xfId="0" applyFont="1" applyFill="1" applyBorder="1" applyAlignment="1">
      <alignment horizontal="center" vertical="center" wrapText="1"/>
    </xf>
    <xf numFmtId="0" fontId="4" fillId="24" borderId="1" xfId="0" applyFont="1" applyFill="1" applyBorder="1" applyAlignment="1">
      <alignment vertical="center" wrapText="1"/>
    </xf>
    <xf numFmtId="0" fontId="1" fillId="24" borderId="1" xfId="0" applyFont="1" applyFill="1" applyBorder="1" applyAlignment="1">
      <alignment vertical="center" wrapText="1"/>
    </xf>
    <xf numFmtId="0" fontId="4" fillId="24" borderId="1" xfId="0" applyFont="1" applyFill="1" applyBorder="1" applyAlignment="1">
      <alignment vertical="top" wrapText="1"/>
    </xf>
    <xf numFmtId="0" fontId="1" fillId="24" borderId="1" xfId="0" applyFont="1" applyFill="1" applyBorder="1" applyAlignment="1">
      <alignment horizontal="center"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vertical="top" wrapText="1"/>
    </xf>
    <xf numFmtId="0" fontId="1" fillId="0" borderId="0" xfId="0" applyFont="1" applyAlignment="1">
      <alignment vertical="top" wrapText="1"/>
    </xf>
    <xf numFmtId="0" fontId="31" fillId="0" borderId="0" xfId="0" applyFont="1" applyAlignment="1">
      <alignment vertical="top" wrapText="1"/>
    </xf>
    <xf numFmtId="0" fontId="29" fillId="29" borderId="1" xfId="0" applyFont="1" applyFill="1" applyBorder="1" applyAlignment="1">
      <alignment horizontal="center" vertical="center" wrapText="1"/>
    </xf>
    <xf numFmtId="0" fontId="0" fillId="29" borderId="1" xfId="0" applyFill="1" applyBorder="1" applyAlignment="1">
      <alignment vertical="top"/>
    </xf>
    <xf numFmtId="0" fontId="22" fillId="29" borderId="5" xfId="0" applyNumberFormat="1" applyFont="1" applyFill="1" applyBorder="1" applyAlignment="1">
      <alignment horizontal="center" vertical="center" wrapText="1"/>
    </xf>
    <xf numFmtId="0" fontId="22" fillId="29" borderId="6" xfId="0" applyFont="1" applyFill="1" applyBorder="1" applyAlignment="1">
      <alignment horizontal="center" vertical="center" wrapText="1"/>
    </xf>
    <xf numFmtId="0" fontId="22" fillId="29" borderId="6" xfId="0" applyNumberFormat="1" applyFont="1" applyFill="1" applyBorder="1" applyAlignment="1">
      <alignment horizontal="center" vertical="center" wrapText="1"/>
    </xf>
    <xf numFmtId="0" fontId="27" fillId="30" borderId="1" xfId="0" applyFont="1" applyFill="1" applyBorder="1" applyAlignment="1">
      <alignment vertical="top" wrapText="1"/>
    </xf>
    <xf numFmtId="0" fontId="0" fillId="31" borderId="1" xfId="0" applyFill="1" applyBorder="1" applyAlignment="1">
      <alignment vertical="top"/>
    </xf>
    <xf numFmtId="0" fontId="23" fillId="31" borderId="4" xfId="0" applyFont="1" applyFill="1" applyBorder="1" applyAlignment="1">
      <alignment horizontal="center" vertical="center" wrapText="1"/>
    </xf>
    <xf numFmtId="0" fontId="28" fillId="31" borderId="1" xfId="0" applyFont="1" applyFill="1" applyBorder="1" applyAlignment="1">
      <alignment horizontal="center" vertical="center"/>
    </xf>
    <xf numFmtId="0" fontId="22" fillId="31" borderId="1" xfId="0" applyFont="1" applyFill="1" applyBorder="1" applyAlignment="1">
      <alignment horizontal="center" vertical="center"/>
    </xf>
    <xf numFmtId="0" fontId="22" fillId="31" borderId="4" xfId="0" applyFont="1" applyFill="1" applyBorder="1" applyAlignment="1">
      <alignment horizontal="center" vertical="center" wrapText="1"/>
    </xf>
    <xf numFmtId="0" fontId="22" fillId="31" borderId="5" xfId="0" applyFont="1" applyFill="1" applyBorder="1" applyAlignment="1">
      <alignment horizontal="center" vertical="center" wrapText="1"/>
    </xf>
    <xf numFmtId="2" fontId="0" fillId="31" borderId="1" xfId="0" applyNumberFormat="1" applyFill="1" applyBorder="1" applyAlignment="1">
      <alignment vertical="top"/>
    </xf>
    <xf numFmtId="0" fontId="10"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22" fillId="32" borderId="1" xfId="0" applyFont="1" applyFill="1" applyBorder="1" applyAlignment="1">
      <alignment horizontal="center" vertical="center"/>
    </xf>
    <xf numFmtId="0" fontId="22" fillId="32" borderId="1" xfId="0" applyFont="1" applyFill="1" applyBorder="1" applyAlignment="1">
      <alignment vertical="center" wrapText="1"/>
    </xf>
    <xf numFmtId="0" fontId="21" fillId="32" borderId="1" xfId="0" applyFont="1" applyFill="1" applyBorder="1" applyAlignment="1">
      <alignment horizontal="center" vertical="center" wrapText="1"/>
    </xf>
    <xf numFmtId="0" fontId="21" fillId="32" borderId="1" xfId="0" applyFont="1" applyFill="1" applyBorder="1" applyAlignment="1">
      <alignment vertical="top" wrapText="1"/>
    </xf>
    <xf numFmtId="0" fontId="4" fillId="24" borderId="1" xfId="0" applyNumberFormat="1" applyFont="1" applyFill="1" applyBorder="1" applyAlignment="1">
      <alignment vertical="center" wrapText="1"/>
    </xf>
    <xf numFmtId="0" fontId="5" fillId="18" borderId="1" xfId="0" applyFont="1" applyFill="1" applyBorder="1" applyAlignment="1">
      <alignment vertical="center" wrapText="1"/>
    </xf>
    <xf numFmtId="0" fontId="5" fillId="18" borderId="1" xfId="0" applyFont="1" applyFill="1" applyBorder="1" applyAlignment="1">
      <alignment horizontal="center" wrapText="1"/>
    </xf>
    <xf numFmtId="0" fontId="18" fillId="18" borderId="1" xfId="0" applyFont="1" applyFill="1" applyBorder="1" applyAlignment="1">
      <alignment horizontal="center" wrapText="1"/>
    </xf>
    <xf numFmtId="0" fontId="5" fillId="24" borderId="1" xfId="0" applyFont="1" applyFill="1" applyBorder="1" applyAlignment="1">
      <alignment horizontal="center" wrapText="1"/>
    </xf>
    <xf numFmtId="0" fontId="0" fillId="3" borderId="0" xfId="0" applyFill="1"/>
    <xf numFmtId="0" fontId="0" fillId="21" borderId="0" xfId="0" applyFill="1"/>
    <xf numFmtId="0" fontId="4" fillId="15" borderId="1" xfId="0" applyFont="1" applyFill="1" applyBorder="1" applyAlignment="1">
      <alignment horizontal="center" vertical="center"/>
    </xf>
    <xf numFmtId="0" fontId="4" fillId="15" borderId="1" xfId="0" applyFont="1" applyFill="1" applyBorder="1" applyAlignment="1">
      <alignment vertical="center" wrapText="1"/>
    </xf>
    <xf numFmtId="0" fontId="4" fillId="15" borderId="1" xfId="0" applyFont="1" applyFill="1" applyBorder="1" applyAlignment="1">
      <alignment horizontal="center" vertical="center" wrapText="1"/>
    </xf>
    <xf numFmtId="0" fontId="19" fillId="15" borderId="1" xfId="0" applyFont="1" applyFill="1" applyBorder="1" applyAlignment="1">
      <alignment vertical="top" wrapText="1"/>
    </xf>
    <xf numFmtId="0" fontId="30" fillId="15" borderId="1" xfId="0" applyFont="1" applyFill="1" applyBorder="1" applyAlignment="1">
      <alignment horizontal="center" vertical="center" wrapText="1"/>
    </xf>
    <xf numFmtId="0" fontId="0" fillId="15" borderId="0" xfId="0" applyFill="1"/>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9"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4" fillId="18" borderId="1" xfId="0" applyNumberFormat="1" applyFont="1" applyFill="1" applyBorder="1" applyAlignment="1">
      <alignment vertical="center" wrapText="1"/>
    </xf>
    <xf numFmtId="0" fontId="30" fillId="24" borderId="1" xfId="0" applyFont="1" applyFill="1" applyBorder="1" applyAlignment="1">
      <alignment horizontal="center" vertical="center" wrapText="1"/>
    </xf>
    <xf numFmtId="0" fontId="1" fillId="21" borderId="1" xfId="0" applyFont="1" applyFill="1" applyBorder="1" applyAlignment="1">
      <alignment horizontal="left" vertical="center" wrapText="1"/>
    </xf>
    <xf numFmtId="0" fontId="0" fillId="21" borderId="1" xfId="0" applyFont="1" applyFill="1" applyBorder="1" applyAlignment="1">
      <alignment horizontal="left" vertical="center" wrapText="1"/>
    </xf>
    <xf numFmtId="0" fontId="1" fillId="20" borderId="1" xfId="0" applyFont="1" applyFill="1" applyBorder="1" applyAlignment="1">
      <alignment horizontal="left" vertical="center"/>
    </xf>
    <xf numFmtId="0" fontId="4" fillId="20" borderId="1" xfId="0" applyFont="1" applyFill="1" applyBorder="1" applyAlignment="1">
      <alignment horizontal="left" vertical="center"/>
    </xf>
    <xf numFmtId="0" fontId="4" fillId="26" borderId="1" xfId="0" applyFont="1" applyFill="1" applyBorder="1" applyAlignment="1">
      <alignment horizontal="center" vertical="center" wrapText="1"/>
    </xf>
    <xf numFmtId="0" fontId="29" fillId="27" borderId="1" xfId="0" applyFont="1" applyFill="1" applyBorder="1" applyAlignment="1">
      <alignment horizontal="center" vertical="center" wrapText="1"/>
    </xf>
    <xf numFmtId="0" fontId="4" fillId="0" borderId="0" xfId="0" applyFont="1"/>
    <xf numFmtId="0" fontId="32" fillId="12" borderId="1" xfId="0" applyFont="1" applyFill="1" applyBorder="1" applyAlignment="1">
      <alignment wrapText="1"/>
    </xf>
    <xf numFmtId="0" fontId="3" fillId="12" borderId="1" xfId="0" applyFont="1" applyFill="1" applyBorder="1" applyAlignment="1">
      <alignment wrapText="1"/>
    </xf>
    <xf numFmtId="0" fontId="12" fillId="12" borderId="1" xfId="0" applyFont="1" applyFill="1" applyBorder="1" applyAlignment="1">
      <alignment wrapText="1"/>
    </xf>
    <xf numFmtId="0" fontId="0" fillId="33" borderId="1" xfId="0" applyFill="1" applyBorder="1"/>
    <xf numFmtId="0" fontId="1" fillId="33" borderId="1" xfId="0" applyFont="1" applyFill="1" applyBorder="1" applyAlignment="1">
      <alignment horizontal="center" vertical="center" textRotation="90" wrapText="1"/>
    </xf>
    <xf numFmtId="0" fontId="1" fillId="34" borderId="1" xfId="0" applyFont="1" applyFill="1" applyBorder="1" applyAlignment="1">
      <alignment horizontal="center" vertical="center" wrapText="1"/>
    </xf>
    <xf numFmtId="0" fontId="4" fillId="34" borderId="1" xfId="0" applyFont="1" applyFill="1" applyBorder="1" applyAlignment="1">
      <alignment vertical="top" wrapText="1"/>
    </xf>
    <xf numFmtId="0" fontId="4" fillId="34" borderId="1" xfId="0" applyFont="1" applyFill="1" applyBorder="1" applyAlignment="1">
      <alignment vertical="center" wrapText="1"/>
    </xf>
    <xf numFmtId="0" fontId="17" fillId="0" borderId="0" xfId="0" applyFont="1"/>
    <xf numFmtId="0" fontId="19" fillId="3" borderId="1" xfId="0" applyNumberFormat="1" applyFont="1" applyFill="1" applyBorder="1" applyAlignment="1">
      <alignment vertical="center" wrapText="1"/>
    </xf>
    <xf numFmtId="0" fontId="28" fillId="31"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1" fillId="20"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2" fillId="0" borderId="1" xfId="0" applyFont="1" applyBorder="1" applyAlignment="1">
      <alignment vertical="top" wrapText="1"/>
    </xf>
    <xf numFmtId="0" fontId="1" fillId="21" borderId="1" xfId="0" applyFont="1" applyFill="1" applyBorder="1" applyAlignment="1">
      <alignment vertical="center" wrapText="1"/>
    </xf>
    <xf numFmtId="0" fontId="8" fillId="21" borderId="1" xfId="0" applyFont="1" applyFill="1" applyBorder="1" applyAlignment="1">
      <alignment horizontal="center" vertical="center" wrapText="1"/>
    </xf>
    <xf numFmtId="0" fontId="1" fillId="21" borderId="1" xfId="0" applyFont="1" applyFill="1" applyBorder="1"/>
    <xf numFmtId="0" fontId="1" fillId="21" borderId="1" xfId="0" applyFont="1" applyFill="1" applyBorder="1" applyAlignment="1">
      <alignment wrapText="1"/>
    </xf>
    <xf numFmtId="0" fontId="0" fillId="21" borderId="1" xfId="0" applyFill="1" applyBorder="1"/>
    <xf numFmtId="0" fontId="8" fillId="11" borderId="1" xfId="0" applyFont="1" applyFill="1" applyBorder="1" applyAlignment="1">
      <alignment horizontal="center" vertical="center"/>
    </xf>
    <xf numFmtId="0" fontId="8" fillId="11" borderId="1" xfId="0" applyFont="1" applyFill="1" applyBorder="1" applyAlignment="1">
      <alignment horizontal="right" vertical="center"/>
    </xf>
    <xf numFmtId="0" fontId="0" fillId="0" borderId="1" xfId="0" applyBorder="1"/>
    <xf numFmtId="0" fontId="15" fillId="11" borderId="1" xfId="0" applyFont="1" applyFill="1" applyBorder="1" applyAlignment="1">
      <alignment horizontal="center" vertical="center"/>
    </xf>
    <xf numFmtId="0" fontId="0" fillId="12" borderId="1" xfId="0" applyFont="1" applyFill="1" applyBorder="1" applyAlignment="1">
      <alignment horizontal="center"/>
    </xf>
    <xf numFmtId="0" fontId="0" fillId="12" borderId="3" xfId="0" applyFont="1" applyFill="1" applyBorder="1" applyAlignment="1">
      <alignment horizontal="center"/>
    </xf>
    <xf numFmtId="0" fontId="0" fillId="33" borderId="1" xfId="0" applyFont="1" applyFill="1" applyBorder="1" applyAlignment="1">
      <alignment horizontal="center"/>
    </xf>
    <xf numFmtId="0" fontId="1" fillId="12" borderId="1" xfId="0" applyFont="1" applyFill="1" applyBorder="1" applyAlignment="1">
      <alignment horizontal="right" wrapText="1"/>
    </xf>
    <xf numFmtId="0" fontId="1" fillId="6" borderId="1" xfId="0" applyFont="1" applyFill="1" applyBorder="1" applyAlignment="1">
      <alignment wrapText="1"/>
    </xf>
    <xf numFmtId="0" fontId="0" fillId="0" borderId="0" xfId="0" applyAlignment="1">
      <alignment wrapText="1"/>
    </xf>
    <xf numFmtId="0" fontId="35" fillId="12" borderId="1" xfId="0" applyFont="1" applyFill="1" applyBorder="1"/>
    <xf numFmtId="0" fontId="13" fillId="0" borderId="1" xfId="0" applyFont="1" applyBorder="1" applyAlignment="1">
      <alignment horizontal="center"/>
    </xf>
    <xf numFmtId="0" fontId="33" fillId="30" borderId="7" xfId="0" applyFont="1" applyFill="1" applyBorder="1" applyAlignment="1">
      <alignment horizontal="center"/>
    </xf>
    <xf numFmtId="0" fontId="8" fillId="12" borderId="1" xfId="0" applyFont="1" applyFill="1" applyBorder="1" applyAlignment="1">
      <alignment horizontal="left" vertical="top" wrapText="1"/>
    </xf>
    <xf numFmtId="0" fontId="8" fillId="12" borderId="1" xfId="0" applyFont="1" applyFill="1" applyBorder="1" applyAlignment="1">
      <alignment horizontal="center" vertical="center" wrapText="1"/>
    </xf>
    <xf numFmtId="0" fontId="34" fillId="35" borderId="4" xfId="0" applyFont="1" applyFill="1" applyBorder="1" applyAlignment="1">
      <alignment horizontal="center" vertical="center" wrapText="1"/>
    </xf>
    <xf numFmtId="0" fontId="34" fillId="35" borderId="5" xfId="0" applyFont="1" applyFill="1" applyBorder="1" applyAlignment="1">
      <alignment horizontal="center" vertical="center" wrapText="1"/>
    </xf>
    <xf numFmtId="0" fontId="34" fillId="35" borderId="6" xfId="0" applyFont="1" applyFill="1" applyBorder="1" applyAlignment="1">
      <alignment horizontal="center" vertical="center" wrapText="1"/>
    </xf>
    <xf numFmtId="0" fontId="36" fillId="29" borderId="4" xfId="0" applyFont="1" applyFill="1" applyBorder="1" applyAlignment="1">
      <alignment horizontal="center" vertical="center" wrapText="1"/>
    </xf>
    <xf numFmtId="0" fontId="36" fillId="29" borderId="5" xfId="0" applyFont="1" applyFill="1" applyBorder="1" applyAlignment="1">
      <alignment horizontal="center" vertical="center" wrapText="1"/>
    </xf>
    <xf numFmtId="0" fontId="36" fillId="29" borderId="6" xfId="0" applyFont="1" applyFill="1" applyBorder="1" applyAlignment="1">
      <alignment horizontal="center" vertical="center" wrapText="1"/>
    </xf>
    <xf numFmtId="0" fontId="36" fillId="31" borderId="4" xfId="0" applyFont="1" applyFill="1" applyBorder="1" applyAlignment="1">
      <alignment horizontal="center" vertical="center" wrapText="1"/>
    </xf>
    <xf numFmtId="0" fontId="36" fillId="31" borderId="5" xfId="0" applyFont="1" applyFill="1" applyBorder="1" applyAlignment="1">
      <alignment horizontal="center" vertical="center" wrapText="1"/>
    </xf>
    <xf numFmtId="0" fontId="36" fillId="31"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8000"/>
      <color rgb="FF66FF33"/>
      <color rgb="FF339966"/>
      <color rgb="FF006600"/>
      <color rgb="FF336600"/>
      <color rgb="FF003300"/>
      <color rgb="FF0066CC"/>
      <color rgb="FFFF9900"/>
      <color rgb="FF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38</xdr:col>
      <xdr:colOff>571500</xdr:colOff>
      <xdr:row>51</xdr:row>
      <xdr:rowOff>69273</xdr:rowOff>
    </xdr:to>
    <xdr:sp macro="" textlink="">
      <xdr:nvSpPr>
        <xdr:cNvPr id="2" name="TextBox 1"/>
        <xdr:cNvSpPr txBox="1"/>
      </xdr:nvSpPr>
      <xdr:spPr>
        <a:xfrm>
          <a:off x="0" y="28575"/>
          <a:ext cx="23604682" cy="9756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600"/>
            <a:t> </a:t>
          </a:r>
        </a:p>
        <a:p>
          <a:pPr algn="ctr"/>
          <a:endParaRPr lang="en-GB" sz="3600"/>
        </a:p>
        <a:p>
          <a:pPr algn="ctr"/>
          <a:r>
            <a:rPr lang="en-GB" sz="4400" b="1"/>
            <a:t>Protected</a:t>
          </a:r>
          <a:r>
            <a:rPr lang="en-GB" sz="4400" b="1" baseline="0"/>
            <a:t> Areas </a:t>
          </a:r>
          <a:r>
            <a:rPr lang="en-GB" sz="4400" b="1"/>
            <a:t>Competence Register</a:t>
          </a:r>
          <a:endParaRPr lang="en-GB" sz="4400" b="1" baseline="0"/>
        </a:p>
        <a:p>
          <a:pPr algn="ctr"/>
          <a:r>
            <a:rPr lang="en-GB" sz="4400" baseline="0"/>
            <a:t> (Draft version)</a:t>
          </a:r>
        </a:p>
        <a:p>
          <a:pPr algn="ctr"/>
          <a:endParaRPr lang="en-GB" sz="4400" baseline="0"/>
        </a:p>
        <a:p>
          <a:pPr algn="ctr"/>
          <a:r>
            <a:rPr lang="en-GB" sz="4400" baseline="0"/>
            <a:t>Demonstration for the World Parks Congress</a:t>
          </a:r>
        </a:p>
        <a:p>
          <a:pPr algn="ctr"/>
          <a:endParaRPr lang="en-GB" sz="4400" baseline="0"/>
        </a:p>
        <a:p>
          <a:pPr algn="ctr"/>
          <a:r>
            <a:rPr lang="en-GB" sz="4400" i="1" baseline="0"/>
            <a:t>See User Guide for guidance and explanations</a:t>
          </a:r>
        </a:p>
        <a:p>
          <a:pPr algn="ctr"/>
          <a:endParaRPr lang="en-GB" sz="2800" baseline="0"/>
        </a:p>
        <a:p>
          <a:pPr algn="ctr"/>
          <a:endParaRPr lang="en-GB" sz="2800" baseline="0"/>
        </a:p>
        <a:p>
          <a:pPr algn="ctr"/>
          <a:r>
            <a:rPr lang="en-GB" sz="2800" baseline="0"/>
            <a:t>Developed by  Mike Appleton</a:t>
          </a:r>
        </a:p>
        <a:p>
          <a:pPr algn="ctr"/>
          <a:r>
            <a:rPr lang="en-GB" sz="3200" baseline="0"/>
            <a:t>mrappleton@gmail.com</a:t>
          </a:r>
        </a:p>
        <a:p>
          <a:pPr algn="ctr"/>
          <a:endParaRPr lang="en-GB" sz="3200" baseline="0"/>
        </a:p>
        <a:p>
          <a:pPr algn="ctr"/>
          <a:r>
            <a:rPr lang="en-GB" sz="3200" baseline="0"/>
            <a:t>This version is locked for editing in order to avoid circulaition of multiple modfied versions.</a:t>
          </a:r>
        </a:p>
        <a:p>
          <a:pPr algn="ctr"/>
          <a:r>
            <a:rPr lang="en-GB" sz="3200" baseline="0"/>
            <a:t>If you would like an unlocked version for use and testing please contact Mike Appleton</a:t>
          </a:r>
        </a:p>
        <a:p>
          <a:pPr algn="ctr"/>
          <a:endParaRPr lang="en-GB" sz="3200" baseline="0"/>
        </a:p>
      </xdr:txBody>
    </xdr:sp>
    <xdr:clientData/>
  </xdr:twoCellAnchor>
  <xdr:twoCellAnchor editAs="oneCell">
    <xdr:from>
      <xdr:col>6</xdr:col>
      <xdr:colOff>123560</xdr:colOff>
      <xdr:row>2</xdr:row>
      <xdr:rowOff>114819</xdr:rowOff>
    </xdr:from>
    <xdr:to>
      <xdr:col>11</xdr:col>
      <xdr:colOff>450020</xdr:colOff>
      <xdr:row>7</xdr:row>
      <xdr:rowOff>75258</xdr:rowOff>
    </xdr:to>
    <xdr:pic>
      <xdr:nvPicPr>
        <xdr:cNvPr id="3" name="Picture 2" descr="https://encrypted-tbn0.gstatic.com/images?q=tbn:ANd9GcRxbBSebwkAzOxaaDjhdQJCDK7aGZ1o4H2Kx0HpXSWcgRFf8cNENA"/>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81160" y="495819"/>
          <a:ext cx="3374460" cy="912939"/>
        </a:xfrm>
        <a:prstGeom prst="rect">
          <a:avLst/>
        </a:prstGeom>
        <a:noFill/>
        <a:ln>
          <a:noFill/>
        </a:ln>
      </xdr:spPr>
    </xdr:pic>
    <xdr:clientData/>
  </xdr:twoCellAnchor>
  <xdr:twoCellAnchor editAs="oneCell">
    <xdr:from>
      <xdr:col>13</xdr:col>
      <xdr:colOff>567728</xdr:colOff>
      <xdr:row>0</xdr:row>
      <xdr:rowOff>0</xdr:rowOff>
    </xdr:from>
    <xdr:to>
      <xdr:col>22</xdr:col>
      <xdr:colOff>6590</xdr:colOff>
      <xdr:row>8</xdr:row>
      <xdr:rowOff>52544</xdr:rowOff>
    </xdr:to>
    <xdr:pic>
      <xdr:nvPicPr>
        <xdr:cNvPr id="4" name="Picture 3"/>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9426" r="34976"/>
        <a:stretch/>
      </xdr:blipFill>
      <xdr:spPr bwMode="auto">
        <a:xfrm>
          <a:off x="8492528" y="0"/>
          <a:ext cx="4925262" cy="1576544"/>
        </a:xfrm>
        <a:prstGeom prst="rect">
          <a:avLst/>
        </a:prstGeom>
        <a:noFill/>
      </xdr:spPr>
    </xdr:pic>
    <xdr:clientData/>
  </xdr:twoCellAnchor>
  <xdr:twoCellAnchor editAs="oneCell">
    <xdr:from>
      <xdr:col>23</xdr:col>
      <xdr:colOff>496806</xdr:colOff>
      <xdr:row>3</xdr:row>
      <xdr:rowOff>125933</xdr:rowOff>
    </xdr:from>
    <xdr:to>
      <xdr:col>29</xdr:col>
      <xdr:colOff>355880</xdr:colOff>
      <xdr:row>6</xdr:row>
      <xdr:rowOff>185787</xdr:rowOff>
    </xdr:to>
    <xdr:pic>
      <xdr:nvPicPr>
        <xdr:cNvPr id="5" name="il_fi" descr="http://cmsdata.iucn.org/img/logo_biopama_colorsafe_79337.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17606" y="697433"/>
          <a:ext cx="3516674" cy="631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zoomScale="55" zoomScaleNormal="55" workbookViewId="0">
      <selection activeCell="U56" sqref="U56"/>
    </sheetView>
  </sheetViews>
  <sheetFormatPr defaultRowHeight="15" x14ac:dyDescent="0.25"/>
  <sheetData/>
  <sheetProtection password="DA7D" sheet="1" objects="1" scenarios="1" selectLockedCells="1" sort="0" autoFilter="0" selectUnlockedCell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43"/>
  <sheetViews>
    <sheetView showZeros="0" zoomScale="74" zoomScaleNormal="74" workbookViewId="0">
      <selection activeCell="C26" sqref="C26"/>
    </sheetView>
  </sheetViews>
  <sheetFormatPr defaultRowHeight="18.75" outlineLevelRow="5"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6384" width="9.140625" style="2"/>
  </cols>
  <sheetData>
    <row r="1" spans="1:10" s="48" customFormat="1"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56.25" outlineLevel="2" x14ac:dyDescent="0.25">
      <c r="A4" s="96" t="str">
        <f>'3. ALL COMPETENCES (SOURCE)'!A117</f>
        <v>BIO</v>
      </c>
      <c r="B4" s="97" t="str">
        <f>'3. ALL COMPETENCES (SOURCE)'!B117</f>
        <v>BIODIVERSITY CONSERVATION</v>
      </c>
      <c r="C4" s="98" t="str">
        <f>'3. ALL COMPETENCES (SOURCE)'!C117</f>
        <v>Ensuring the maintenance of the ecological values of the PA through management and monitoring of species, their habitats, ecosystems and natural resource use</v>
      </c>
      <c r="D4" s="99">
        <f>'3. ALL COMPETENCES (SOURCE)'!D117</f>
        <v>0</v>
      </c>
      <c r="E4" s="99">
        <f>'3. ALL COMPETENCES (SOURCE)'!E117</f>
        <v>0</v>
      </c>
      <c r="F4" s="99">
        <f>'3. ALL COMPETENCES (SOURCE)'!F117</f>
        <v>0</v>
      </c>
      <c r="G4" s="99">
        <f>'3. ALL COMPETENCES (SOURCE)'!G117</f>
        <v>0</v>
      </c>
      <c r="H4" s="99">
        <f>'3. ALL COMPETENCES (SOURCE)'!H117</f>
        <v>0</v>
      </c>
      <c r="I4" s="99">
        <f>'3. ALL COMPETENCES (SOURCE)'!I117</f>
        <v>0</v>
      </c>
      <c r="J4" s="99">
        <f>'3. ALL COMPETENCES (SOURCE)'!J117</f>
        <v>0</v>
      </c>
    </row>
    <row r="5" spans="1:10" s="111" customFormat="1" ht="47.25" outlineLevel="3" x14ac:dyDescent="0.25">
      <c r="A5" s="108" t="str">
        <f>'3. ALL COMPETENCES (SOURCE)'!A118</f>
        <v>BIO 1</v>
      </c>
      <c r="B5" s="66" t="str">
        <f>'3. ALL COMPETENCES (SOURCE)'!B118</f>
        <v>BIODIVERSITY CONSERVATION LEVEL 1</v>
      </c>
      <c r="C5" s="109" t="str">
        <f>'3. ALL COMPETENCES (SOURCE)'!C118</f>
        <v>Conduct basic planned field activities for the implementation of biodiversity recording, monitoring and conservation programmes.</v>
      </c>
      <c r="D5" s="110">
        <f>'3. ALL COMPETENCES (SOURCE)'!D118</f>
        <v>0</v>
      </c>
      <c r="E5" s="110" t="str">
        <f>'3. ALL COMPETENCES (SOURCE)'!E118</f>
        <v>RECOMMENDED PRIOR COMPETENCE REQUIREMENTS</v>
      </c>
      <c r="F5" s="110" t="str">
        <f>'3. ALL COMPETENCES (SOURCE)'!F118</f>
        <v>OTHER ASSOCIATED COMPETENCES</v>
      </c>
      <c r="G5" s="134" t="str">
        <f>'3. ALL COMPETENCES (SOURCE)'!G118</f>
        <v>EXAMPLE PERFORMANCE CRITERIA</v>
      </c>
      <c r="H5" s="134" t="str">
        <f>'3. ALL COMPETENCES (SOURCE)'!H118</f>
        <v>EXAMPLE MEANS OF ASSESSMENT</v>
      </c>
      <c r="I5" s="134" t="str">
        <f>'3. ALL COMPETENCES (SOURCE)'!I118</f>
        <v>EXAMPLE REQUIREMENT FOR CERTIFICATION</v>
      </c>
      <c r="J5" s="134" t="str">
        <f>'3. ALL COMPETENCES (SOURCE)'!J118</f>
        <v>RELEVANT  LEARNING RESOURCES</v>
      </c>
    </row>
    <row r="6" spans="1:10" s="52" customFormat="1" ht="45" customHeight="1" outlineLevel="4" x14ac:dyDescent="0.25">
      <c r="A6" s="76" t="str">
        <f>'3. ALL COMPETENCES (SOURCE)'!A119</f>
        <v>Code</v>
      </c>
      <c r="B6" s="66" t="str">
        <f>'3. ALL COMPETENCES (SOURCE)'!B119</f>
        <v>Competence Element: The individual should be able to:</v>
      </c>
      <c r="C6" s="50" t="str">
        <f>'3. ALL COMPETENCES (SOURCE)'!C119</f>
        <v>Details, scope and variations 
A brief explanation of the element</v>
      </c>
      <c r="D6" s="51" t="str">
        <f>'3. ALL COMPETENCES (SOURCE)'!D119</f>
        <v>Main associated knowledge requirements</v>
      </c>
      <c r="E6" s="51" t="str">
        <f>'3. ALL COMPETENCES (SOURCE)'!E119</f>
        <v>UNI; FLD 1</v>
      </c>
      <c r="F6" s="51" t="str">
        <f>'3. ALL COMPETENCES (SOURCE)'!F119</f>
        <v>COM 1; CAC 1;ARD 1</v>
      </c>
      <c r="G6" s="144" t="str">
        <f>'3. ALL COMPETENCES (SOURCE)'!G119</f>
        <v>Example performance criteria for certification</v>
      </c>
      <c r="H6" s="148" t="str">
        <f>'3. ALL COMPETENCES (SOURCE)'!H119</f>
        <v>EXAMPLE means of assessment</v>
      </c>
      <c r="I6" s="148" t="str">
        <f>'3. ALL COMPETENCES (SOURCE)'!I119</f>
        <v>Completion of 4 competences:
BIO 1.1 to BIO 1.3 and one other.</v>
      </c>
      <c r="J6" s="148">
        <f>'3. ALL COMPETENCES (SOURCE)'!J119</f>
        <v>0</v>
      </c>
    </row>
    <row r="7" spans="1:10" s="56" customFormat="1" ht="105" outlineLevel="4" x14ac:dyDescent="0.25">
      <c r="A7" s="77" t="str">
        <f>'3. ALL COMPETENCES (SOURCE)'!A120</f>
        <v>BIO 1.1</v>
      </c>
      <c r="B7" s="85" t="str">
        <f>'3. ALL COMPETENCES (SOURCE)'!B120</f>
        <v>Recognise and identify ecosystems, habitats, plant and animal species and their signs</v>
      </c>
      <c r="C7" s="57" t="str">
        <f>'3. ALL COMPETENCES (SOURCE)'!C120</f>
        <v xml:space="preserve">• Recognising main ecosystems and habitats of the PA
• Recognising common, typical and important species of flora 
• Recognising common, typical and important species of fauna and their signs in the field </v>
      </c>
      <c r="D7" s="55" t="str">
        <f>'3. ALL COMPETENCES (SOURCE)'!D120</f>
        <v>Common, typical and important species of the PA</v>
      </c>
      <c r="E7" s="55">
        <f>'3. ALL COMPETENCES (SOURCE)'!E120</f>
        <v>0</v>
      </c>
      <c r="F7" s="55">
        <f>'3. ALL COMPETENCES (SOURCE)'!F120</f>
        <v>0</v>
      </c>
      <c r="G7" s="57" t="str">
        <f>'3. ALL COMPETENCES (SOURCE)'!G120</f>
        <v xml:space="preserve">• Recognise 10 common/important plants  and 10 important animals and their signs in the field
• Describe 5 important habitats and three main ecosystems .
• Demonstrate supporting knowledge
</v>
      </c>
      <c r="H7" s="57" t="str">
        <f>'3. ALL COMPETENCES (SOURCE)'!H120</f>
        <v xml:space="preserve">• Practical test
• Oral test of knowledge
</v>
      </c>
      <c r="I7" s="57">
        <f>'3. ALL COMPETENCES (SOURCE)'!I120</f>
        <v>0</v>
      </c>
      <c r="J7" s="57">
        <f>'3. ALL COMPETENCES (SOURCE)'!J120</f>
        <v>0</v>
      </c>
    </row>
    <row r="8" spans="1:10" s="56" customFormat="1" ht="75" outlineLevel="4" x14ac:dyDescent="0.25">
      <c r="A8" s="77" t="str">
        <f>'3. ALL COMPETENCES (SOURCE)'!A121</f>
        <v>BIO 1.2</v>
      </c>
      <c r="B8" s="85" t="str">
        <f>'3. ALL COMPETENCES (SOURCE)'!B121</f>
        <v>Recognize threats to species, habitats and ecosystems and indicators of change in their condition</v>
      </c>
      <c r="C8" s="57" t="str">
        <f>'3. ALL COMPETENCES (SOURCE)'!C121</f>
        <v>• Identifying presence and signs of threats, (e.g.  invasive species, snares, burned areas, etc.)
• Noting when significant change is taking place</v>
      </c>
      <c r="D8" s="55" t="str">
        <f>'3. ALL COMPETENCES (SOURCE)'!D121</f>
        <v>Baselines  and indicators</v>
      </c>
      <c r="E8" s="55">
        <f>'3. ALL COMPETENCES (SOURCE)'!E121</f>
        <v>0</v>
      </c>
      <c r="F8" s="55">
        <f>'3. ALL COMPETENCES (SOURCE)'!F121</f>
        <v>0</v>
      </c>
      <c r="G8" s="57" t="str">
        <f>'3. ALL COMPETENCES (SOURCE)'!G121</f>
        <v xml:space="preserve">• List 5 threats to the PA likely to be encountered in the field  and identify their signs
• Demonstrate supporting knowledge
</v>
      </c>
      <c r="H8" s="57" t="str">
        <f>'3. ALL COMPETENCES (SOURCE)'!H121</f>
        <v xml:space="preserve">• Practical test
• Oral test of knowledge
</v>
      </c>
      <c r="I8" s="57">
        <f>'3. ALL COMPETENCES (SOURCE)'!I121</f>
        <v>0</v>
      </c>
      <c r="J8" s="57">
        <f>'3. ALL COMPETENCES (SOURCE)'!J121</f>
        <v>0</v>
      </c>
    </row>
    <row r="9" spans="1:10" s="56" customFormat="1" ht="60" outlineLevel="4" x14ac:dyDescent="0.25">
      <c r="A9" s="77" t="str">
        <f>'3. ALL COMPETENCES (SOURCE)'!A122</f>
        <v>BIO 1.3</v>
      </c>
      <c r="B9" s="85" t="str">
        <f>'3. ALL COMPETENCES (SOURCE)'!B122</f>
        <v xml:space="preserve">Accurately record and report observation of wildlife, habitats and ecosystems </v>
      </c>
      <c r="C9" s="57" t="str">
        <f>'3. ALL COMPETENCES (SOURCE)'!C122</f>
        <v xml:space="preserve">• Making verbal reports, taking field notes, using provided recording forms.
• Recording locations, dates, field conditions, observations and details 
</v>
      </c>
      <c r="D9" s="55" t="str">
        <f>'3. ALL COMPETENCES (SOURCE)'!D122</f>
        <v>Procedures for collecting and recording information in the field</v>
      </c>
      <c r="E9" s="55">
        <f>'3. ALL COMPETENCES (SOURCE)'!E122</f>
        <v>0</v>
      </c>
      <c r="F9" s="55">
        <f>'3. ALL COMPETENCES (SOURCE)'!F122</f>
        <v>0</v>
      </c>
      <c r="G9" s="57" t="str">
        <f>'3. ALL COMPETENCES (SOURCE)'!G122</f>
        <v xml:space="preserve">• Maintain a field notebook using a standard format for one month
• Demonstrate supporting knowledge
</v>
      </c>
      <c r="H9" s="57" t="str">
        <f>'3. ALL COMPETENCES (SOURCE)'!H122</f>
        <v xml:space="preserve">• Evaluation of field notebook
• Oral test of knowledge
</v>
      </c>
      <c r="I9" s="57">
        <f>'3. ALL COMPETENCES (SOURCE)'!I122</f>
        <v>0</v>
      </c>
      <c r="J9" s="57">
        <f>'3. ALL COMPETENCES (SOURCE)'!J122</f>
        <v>0</v>
      </c>
    </row>
    <row r="10" spans="1:10" s="56" customFormat="1" ht="60" outlineLevel="4" x14ac:dyDescent="0.25">
      <c r="A10" s="77" t="str">
        <f>'3. ALL COMPETENCES (SOURCE)'!A123</f>
        <v>BIO 1.4</v>
      </c>
      <c r="B10" s="85" t="str">
        <f>'3. ALL COMPETENCES (SOURCE)'!B123</f>
        <v>Use and care for basic surveying instruments</v>
      </c>
      <c r="C10" s="57" t="str">
        <f>'3. ALL COMPETENCES (SOURCE)'!C123</f>
        <v>• Correctly using and caring for binoculars, telescope, camera, measuring equipment etc.</v>
      </c>
      <c r="D10" s="55" t="str">
        <f>'3. ALL COMPETENCES (SOURCE)'!D123</f>
        <v>Operation, maintenance and cleaning requirements</v>
      </c>
      <c r="E10" s="55">
        <f>'3. ALL COMPETENCES (SOURCE)'!E123</f>
        <v>0</v>
      </c>
      <c r="F10" s="55">
        <f>'3. ALL COMPETENCES (SOURCE)'!F123</f>
        <v>0</v>
      </c>
      <c r="G10" s="57" t="str">
        <f>'3. ALL COMPETENCES (SOURCE)'!G123</f>
        <v xml:space="preserve">• Demonstrate use and care of at least 3 instruments commonly used in the PA
• Demonstrate supporting knowledge
</v>
      </c>
      <c r="H10" s="57" t="str">
        <f>'3. ALL COMPETENCES (SOURCE)'!H123</f>
        <v xml:space="preserve">• Practical test
• Oral test of knowledge
</v>
      </c>
      <c r="I10" s="57">
        <f>'3. ALL COMPETENCES (SOURCE)'!I123</f>
        <v>0</v>
      </c>
      <c r="J10" s="57">
        <f>'3. ALL COMPETENCES (SOURCE)'!J123</f>
        <v>0</v>
      </c>
    </row>
    <row r="11" spans="1:10" s="56" customFormat="1" ht="60" outlineLevel="4" x14ac:dyDescent="0.25">
      <c r="A11" s="77" t="str">
        <f>'3. ALL COMPETENCES (SOURCE)'!A124</f>
        <v>BIO 1.5</v>
      </c>
      <c r="B11" s="85" t="str">
        <f>'3. ALL COMPETENCES (SOURCE)'!B124</f>
        <v>Assist in the capture/immobilisation, handling and transportation of animals</v>
      </c>
      <c r="C11" s="57" t="str">
        <f>'3. ALL COMPETENCES (SOURCE)'!C124</f>
        <v>• Supervised participation in conservation related animal capture for relocation, population management or invasive species control (as relevant to the PA)</v>
      </c>
      <c r="D11" s="55" t="str">
        <f>'3. ALL COMPETENCES (SOURCE)'!D124</f>
        <v>Legal, safe, humane  and correct techniques</v>
      </c>
      <c r="E11" s="55">
        <f>'3. ALL COMPETENCES (SOURCE)'!E124</f>
        <v>0</v>
      </c>
      <c r="F11" s="55">
        <f>'3. ALL COMPETENCES (SOURCE)'!F124</f>
        <v>0</v>
      </c>
      <c r="G11" s="57" t="str">
        <f>'3. ALL COMPETENCES (SOURCE)'!G124</f>
        <v xml:space="preserve">• Successfully participate in at least 5 captures 
• Demonstrate supporting knowledge
</v>
      </c>
      <c r="H11" s="57" t="str">
        <f>'3. ALL COMPETENCES (SOURCE)'!H124</f>
        <v xml:space="preserve">• Evidence portfolio
• Practical test
• Oral test of knowledge
</v>
      </c>
      <c r="I11" s="57">
        <f>'3. ALL COMPETENCES (SOURCE)'!I124</f>
        <v>0</v>
      </c>
      <c r="J11" s="57">
        <f>'3. ALL COMPETENCES (SOURCE)'!J124</f>
        <v>0</v>
      </c>
    </row>
    <row r="12" spans="1:10" s="56" customFormat="1" ht="75" outlineLevel="4" x14ac:dyDescent="0.25">
      <c r="A12" s="77" t="str">
        <f>'3. ALL COMPETENCES (SOURCE)'!A125</f>
        <v>BIO 1.6</v>
      </c>
      <c r="B12" s="85" t="str">
        <f>'3. ALL COMPETENCES (SOURCE)'!B125</f>
        <v>Care for captive animals</v>
      </c>
      <c r="C12" s="57" t="str">
        <f>'3. ALL COMPETENCES (SOURCE)'!C125</f>
        <v xml:space="preserve">• Supervised day to day care for animals in (for example) rescue centres, ex situ conservation facilities, relocation/reintroduction projects. 
• Feeding, recognition of health and welfare problems, maintaining cleanliness and hygiene.
</v>
      </c>
      <c r="D12" s="55" t="str">
        <f>'3. ALL COMPETENCES (SOURCE)'!D125</f>
        <v>Legal, safe, humane  and correct practices.</v>
      </c>
      <c r="E12" s="55">
        <f>'3. ALL COMPETENCES (SOURCE)'!E125</f>
        <v>0</v>
      </c>
      <c r="F12" s="55">
        <f>'3. ALL COMPETENCES (SOURCE)'!F125</f>
        <v>0</v>
      </c>
      <c r="G12" s="57" t="str">
        <f>'3. ALL COMPETENCES (SOURCE)'!G125</f>
        <v xml:space="preserve">• Successful care of one or more species in captivity for 3 months
• Demonstrate supporting knowledge
</v>
      </c>
      <c r="H12" s="57" t="str">
        <f>'3. ALL COMPETENCES (SOURCE)'!H125</f>
        <v xml:space="preserve">• Evidence portfolio
• Practical test
• Oral test of knowledge
</v>
      </c>
      <c r="I12" s="57">
        <f>'3. ALL COMPETENCES (SOURCE)'!I125</f>
        <v>0</v>
      </c>
      <c r="J12" s="57">
        <f>'3. ALL COMPETENCES (SOURCE)'!J125</f>
        <v>0</v>
      </c>
    </row>
    <row r="13" spans="1:10" s="56" customFormat="1" ht="60" outlineLevel="4" x14ac:dyDescent="0.25">
      <c r="A13" s="77" t="str">
        <f>'3. ALL COMPETENCES (SOURCE)'!A126</f>
        <v>BIO 1.7</v>
      </c>
      <c r="B13" s="85" t="str">
        <f>'3. ALL COMPETENCES (SOURCE)'!B126</f>
        <v>Care for living plants</v>
      </c>
      <c r="C13" s="57" t="str">
        <f>'3. ALL COMPETENCES (SOURCE)'!C126</f>
        <v>• Supervised day to day care of plantations, living botanical collections, tree nurseries etc.</v>
      </c>
      <c r="D13" s="55" t="str">
        <f>'3. ALL COMPETENCES (SOURCE)'!D126</f>
        <v>Practical horticultural techniques</v>
      </c>
      <c r="E13" s="55">
        <f>'3. ALL COMPETENCES (SOURCE)'!E126</f>
        <v>0</v>
      </c>
      <c r="F13" s="55">
        <f>'3. ALL COMPETENCES (SOURCE)'!F126</f>
        <v>0</v>
      </c>
      <c r="G13" s="57" t="str">
        <f>'3. ALL COMPETENCES (SOURCE)'!G126</f>
        <v>• Successful care of living plants for 3 months
• Demonstrate supporting knowledge</v>
      </c>
      <c r="H13" s="57" t="str">
        <f>'3. ALL COMPETENCES (SOURCE)'!H126</f>
        <v xml:space="preserve">• Evidence portfolio
• Practical test
• Oral test of knowledge
</v>
      </c>
      <c r="I13" s="57">
        <f>'3. ALL COMPETENCES (SOURCE)'!I126</f>
        <v>0</v>
      </c>
      <c r="J13" s="57">
        <f>'3. ALL COMPETENCES (SOURCE)'!J126</f>
        <v>0</v>
      </c>
    </row>
    <row r="14" spans="1:10" s="111" customFormat="1" ht="47.25" outlineLevel="3" x14ac:dyDescent="0.25">
      <c r="A14" s="108" t="str">
        <f>'3. ALL COMPETENCES (SOURCE)'!A127</f>
        <v>BIO 2</v>
      </c>
      <c r="B14" s="66" t="str">
        <f>'3. ALL COMPETENCES (SOURCE)'!B127</f>
        <v>BIODIVERSITY CONSERVATION LEVEL 2</v>
      </c>
      <c r="C14" s="109" t="str">
        <f>'3. ALL COMPETENCES (SOURCE)'!C127</f>
        <v>Plan, manage and monitor programmes and measures for recording and monitoring biodiversity and achieving conservation targets</v>
      </c>
      <c r="D14" s="110">
        <f>'3. ALL COMPETENCES (SOURCE)'!D127</f>
        <v>0</v>
      </c>
      <c r="E14" s="110" t="str">
        <f>'3. ALL COMPETENCES (SOURCE)'!E127</f>
        <v>RECOMMENDED PRIOR COMPETENCE REQUIREMENTS</v>
      </c>
      <c r="F14" s="110" t="str">
        <f>'3. ALL COMPETENCES (SOURCE)'!F127</f>
        <v>OTHER ASSOCIATED COMPETENCES</v>
      </c>
      <c r="G14" s="134" t="str">
        <f>'3. ALL COMPETENCES (SOURCE)'!G127</f>
        <v>EXAMPLE PERFORMANCE CRITERIA</v>
      </c>
      <c r="H14" s="134" t="str">
        <f>'3. ALL COMPETENCES (SOURCE)'!H127</f>
        <v>EXAMPLE MEANS OF ASSESSMENT</v>
      </c>
      <c r="I14" s="134" t="str">
        <f>'3. ALL COMPETENCES (SOURCE)'!I127</f>
        <v>EXAMPLE REQUIREMENT FOR CERTIFICATION</v>
      </c>
      <c r="J14" s="134" t="str">
        <f>'3. ALL COMPETENCES (SOURCE)'!J127</f>
        <v>RELEVANT  LEARNING RESOURCES</v>
      </c>
    </row>
    <row r="15" spans="1:10" s="52" customFormat="1" ht="30" outlineLevel="5" x14ac:dyDescent="0.25">
      <c r="A15" s="76" t="str">
        <f>'3. ALL COMPETENCES (SOURCE)'!A128</f>
        <v>Code</v>
      </c>
      <c r="B15" s="66" t="str">
        <f>'3. ALL COMPETENCES (SOURCE)'!B128</f>
        <v>Competence Element: The individual should be able to:</v>
      </c>
      <c r="C15" s="53" t="str">
        <f>'3. ALL COMPETENCES (SOURCE)'!C128</f>
        <v>Details, scope and variations 
A brief explanation of the element</v>
      </c>
      <c r="D15" s="51" t="str">
        <f>'3. ALL COMPETENCES (SOURCE)'!D128</f>
        <v>Main associated knowledge requirements</v>
      </c>
      <c r="E15" s="51" t="str">
        <f>'3. ALL COMPETENCES (SOURCE)'!E128</f>
        <v>UNI; BIO 1</v>
      </c>
      <c r="F15" s="51" t="str">
        <f>'3. ALL COMPETENCES (SOURCE)'!F128</f>
        <v>COM 2; FLD 2; CAC 2; TEC 2;  ARD 2</v>
      </c>
      <c r="G15" s="144" t="str">
        <f>'3. ALL COMPETENCES (SOURCE)'!G128</f>
        <v>Example performance criteria for certification</v>
      </c>
      <c r="H15" s="148" t="str">
        <f>'3. ALL COMPETENCES (SOURCE)'!H128</f>
        <v>EXAMPLE means of assessment</v>
      </c>
      <c r="I15" s="148" t="str">
        <f>'3. ALL COMPETENCES (SOURCE)'!I128</f>
        <v>Completion of 5 competences
BIO 2.1 to BIO 2.4 and one other</v>
      </c>
      <c r="J15" s="148">
        <f>'3. ALL COMPETENCES (SOURCE)'!J128</f>
        <v>0</v>
      </c>
    </row>
    <row r="16" spans="1:10" s="56" customFormat="1" ht="120" outlineLevel="5" x14ac:dyDescent="0.25">
      <c r="A16" s="77" t="str">
        <f>'3. ALL COMPETENCES (SOURCE)'!A129</f>
        <v>BIO 2.1</v>
      </c>
      <c r="B16" s="85" t="str">
        <f>'3. ALL COMPETENCES (SOURCE)'!B129</f>
        <v>Demonstrate a wide knowledge and understanding of  species, habitats and ecosystems of the protected area</v>
      </c>
      <c r="C16" s="130" t="str">
        <f>'3. ALL COMPETENCES (SOURCE)'!C129</f>
        <v xml:space="preserve">
• Recognising and describing the main properties of the ecosystems of the protected area.
• Knowing and Identifying the main species of conservation importance of the protected area; knowing their status, their habitat requirements and the conditions they require for survival. 
• Using field guides, keys or specimens to identify species
</v>
      </c>
      <c r="D16" s="57" t="str">
        <f>'3. ALL COMPETENCES (SOURCE)'!D129</f>
        <v>• Significant species and ecosystems of the PA</v>
      </c>
      <c r="E16" s="57">
        <f>'3. ALL COMPETENCES (SOURCE)'!E129</f>
        <v>0</v>
      </c>
      <c r="F16" s="57">
        <f>'3. ALL COMPETENCES (SOURCE)'!F129</f>
        <v>0</v>
      </c>
      <c r="G16" s="57" t="str">
        <f>'3. ALL COMPETENCES (SOURCE)'!G129</f>
        <v xml:space="preserve">• Recognise and describe the conservation status and value of  30 species (animals and/or plants)
• Identify and describe 10 relevant habitats and 5 relevant ecosystems.
• Demonstrate supporting knowledge
</v>
      </c>
      <c r="H16" s="55" t="str">
        <f>'3. ALL COMPETENCES (SOURCE)'!H129</f>
        <v>Practical identification tests in the field or classroom.
• Oral/written test of knowledge</v>
      </c>
      <c r="I16" s="55">
        <f>'3. ALL COMPETENCES (SOURCE)'!I129</f>
        <v>0</v>
      </c>
      <c r="J16" s="55">
        <f>'3. ALL COMPETENCES (SOURCE)'!J129</f>
        <v>0</v>
      </c>
    </row>
    <row r="17" spans="1:10" s="56" customFormat="1" ht="135" outlineLevel="5" x14ac:dyDescent="0.25">
      <c r="A17" s="77" t="str">
        <f>'3. ALL COMPETENCES (SOURCE)'!A130</f>
        <v>BIO 2.2</v>
      </c>
      <c r="B17" s="85" t="str">
        <f>'3. ALL COMPETENCES (SOURCE)'!B130</f>
        <v>Plan, organise, lead and report on biodiversity and resource use surveys and monitoring programmes</v>
      </c>
      <c r="C17" s="57" t="str">
        <f>'3. ALL COMPETENCES (SOURCE)'!C130</f>
        <v>• Surveys and monitoring assessments as required of species, habitats, eco-systems, use of natural resources, impact of human activities  etc.
• Identifying survey purpose, targets and methods.
• Identifying and mobilising personnel, equipment, logistics.
• Ensuring that the plan is followed correctly Collection of specimens in line with laws and best practice guidance 
• Collating results .. Conducting basic (descriptive) statistical analysis. Presenting results according to required criteria and formats.
-</v>
      </c>
      <c r="D17" s="57" t="str">
        <f>'3. ALL COMPETENCES (SOURCE)'!D130</f>
        <v xml:space="preserve">• A wide range of survey techniques and their uses.
• Analytical and statistical techniques
</v>
      </c>
      <c r="E17" s="57">
        <f>'3. ALL COMPETENCES (SOURCE)'!E130</f>
        <v>0</v>
      </c>
      <c r="F17" s="57">
        <f>'3. ALL COMPETENCES (SOURCE)'!F130</f>
        <v>0</v>
      </c>
      <c r="G17" s="57" t="str">
        <f>'3. ALL COMPETENCES (SOURCE)'!G130</f>
        <v xml:space="preserve">• Submit detailed reports from at least two structured surveys from the following
 Species focused survey
 Ecosystem focused survey
 Resource use focused survey
 Reports to include analysis and presentation of results and conclusions
 Demonstrate supporting knowledge
</v>
      </c>
      <c r="H17" s="55" t="str">
        <f>'3. ALL COMPETENCES (SOURCE)'!H130</f>
        <v>Accreditation of previous qualifications and experience
• Evidence portfolio assessment  
• Oral/written test of knowledge</v>
      </c>
      <c r="I17" s="55">
        <f>'3. ALL COMPETENCES (SOURCE)'!I130</f>
        <v>0</v>
      </c>
      <c r="J17" s="55">
        <f>'3. ALL COMPETENCES (SOURCE)'!J130</f>
        <v>0</v>
      </c>
    </row>
    <row r="18" spans="1:10" s="56" customFormat="1" ht="120" outlineLevel="5" x14ac:dyDescent="0.25">
      <c r="A18" s="77" t="str">
        <f>'3. ALL COMPETENCES (SOURCE)'!A131</f>
        <v>BIO 2.3</v>
      </c>
      <c r="B18" s="85" t="str">
        <f>'3. ALL COMPETENCES (SOURCE)'!B131</f>
        <v xml:space="preserve">Propose scientific- and evidence - based management measures for conservation of habitats and ecosystems  </v>
      </c>
      <c r="C18" s="57" t="str">
        <f>'3. ALL COMPETENCES (SOURCE)'!C131</f>
        <v xml:space="preserve">• Using survey, monitoring and research results to submit informed and rational recommendations  for conservation, management and threat reduction.
• Preparing detailed management recommendations and prescriptions for inclusion in management plans, project proposals etc. Recommended measures may vary greatly according to local conditions and need, but must be clearly justified and make use of accepted best practice.
</v>
      </c>
      <c r="D18" s="57" t="str">
        <f>'3. ALL COMPETENCES (SOURCE)'!D131</f>
        <v>• A range of management options relevant to the conservation targets of the PA.</v>
      </c>
      <c r="E18" s="57">
        <f>'3. ALL COMPETENCES (SOURCE)'!E131</f>
        <v>0</v>
      </c>
      <c r="F18" s="57">
        <f>'3. ALL COMPETENCES (SOURCE)'!F131</f>
        <v>0</v>
      </c>
      <c r="G18" s="57" t="str">
        <f>'3. ALL COMPETENCES (SOURCE)'!G131</f>
        <v xml:space="preserve">• Draft relevant sections on biodiversity conservation in PA management plan
• Recommend detailed, scientifically justified measures to conserve at least two important natural assets.
• Demonstrate supporting knowledge
</v>
      </c>
      <c r="H18" s="55" t="str">
        <f>'3. ALL COMPETENCES (SOURCE)'!H131</f>
        <v>Accreditation of previous qualifications and experience
• Evidence portfolio assessment  
• Oral/written test of knowledge</v>
      </c>
      <c r="I18" s="55">
        <f>'3. ALL COMPETENCES (SOURCE)'!I131</f>
        <v>0</v>
      </c>
      <c r="J18" s="55">
        <f>'3. ALL COMPETENCES (SOURCE)'!J131</f>
        <v>0</v>
      </c>
    </row>
    <row r="19" spans="1:10" s="56" customFormat="1" ht="150" outlineLevel="5" x14ac:dyDescent="0.25">
      <c r="A19" s="77" t="str">
        <f>'3. ALL COMPETENCES (SOURCE)'!A132</f>
        <v>BIO 2.4</v>
      </c>
      <c r="B19" s="85" t="str">
        <f>'3. ALL COMPETENCES (SOURCE)'!B132</f>
        <v>Plan, lead, monitor and report on implementation of biodiversity conservation measures in the field</v>
      </c>
      <c r="C19" s="57" t="str">
        <f>'3. ALL COMPETENCES (SOURCE)'!C132</f>
        <v xml:space="preserve">
• Conservation measures include any justified measures identified through a management plan or other planning process to conserve biodiversity assets. 
• Identifying and mobilising personnel, equipment, logistics.
• Ensuring that the plan is followed in the field and that  conservation measures are correctly implemented 
• Monitoring and reporting: on the implementation and effectiveness of measures.
-</v>
      </c>
      <c r="D19" s="57" t="str">
        <f>'3. ALL COMPETENCES (SOURCE)'!D132</f>
        <v>• The purpose, theory and practice of the measures to be used</v>
      </c>
      <c r="E19" s="57">
        <f>'3. ALL COMPETENCES (SOURCE)'!E132</f>
        <v>0</v>
      </c>
      <c r="F19" s="57">
        <f>'3. ALL COMPETENCES (SOURCE)'!F132</f>
        <v>0</v>
      </c>
      <c r="G19" s="57" t="str">
        <f>'3. ALL COMPETENCES (SOURCE)'!G132</f>
        <v xml:space="preserve">• Submit  a detailed report on implementation of  at least one major measure (or set of measures).
• Demonstrate supporting knowledge
</v>
      </c>
      <c r="H19" s="55" t="str">
        <f>'3. ALL COMPETENCES (SOURCE)'!H132</f>
        <v>Accreditation of previous qualifications and experience
• Evidence portfolio assessment  
• Oral/written test of knowledge</v>
      </c>
      <c r="I19" s="55">
        <f>'3. ALL COMPETENCES (SOURCE)'!I132</f>
        <v>0</v>
      </c>
      <c r="J19" s="55">
        <f>'3. ALL COMPETENCES (SOURCE)'!J132</f>
        <v>0</v>
      </c>
    </row>
    <row r="20" spans="1:10" s="56" customFormat="1" ht="120" outlineLevel="5" x14ac:dyDescent="0.25">
      <c r="A20" s="77" t="str">
        <f>'3. ALL COMPETENCES (SOURCE)'!A133</f>
        <v>BIO 2.5</v>
      </c>
      <c r="B20" s="85" t="str">
        <f>'3. ALL COMPETENCES (SOURCE)'!B133</f>
        <v>Propose scientific- and evidence -based management measures for sustainable use of natural resources.</v>
      </c>
      <c r="C20" s="57" t="str">
        <f>'3. ALL COMPETENCES (SOURCE)'!C133</f>
        <v xml:space="preserve">• Using survey, monitoring and research results and working with user groups to propose informed and rational recommendations for sustainable use .
• Recommending regulations for sustainable use, in consultation with user groups.
• Recommended uses may vary greatly according to local conditions and need, but must be clearly justified and make use of accepted best practice.
</v>
      </c>
      <c r="D20" s="57" t="str">
        <f>'3. ALL COMPETENCES (SOURCE)'!D133</f>
        <v xml:space="preserve">• Scientific principles and practical aspects of sustainable use 
• Local needs and practices for resource use.
</v>
      </c>
      <c r="E20" s="57">
        <f>'3. ALL COMPETENCES (SOURCE)'!E133</f>
        <v>0</v>
      </c>
      <c r="F20" s="57">
        <f>'3. ALL COMPETENCES (SOURCE)'!F133</f>
        <v>0</v>
      </c>
      <c r="G20" s="57" t="str">
        <f>'3. ALL COMPETENCES (SOURCE)'!G133</f>
        <v xml:space="preserve">• Draft relevant sections on sustainable use in a PA management plan
• Submit a set of detailed, scientifically justified, practical and participatorily developed recommendations for sustainable use.
• Demonstrate supporting knowledge
</v>
      </c>
      <c r="H20" s="55" t="str">
        <f>'3. ALL COMPETENCES (SOURCE)'!H133</f>
        <v>Accreditation of previous qualifications and experience
• Evidence portfolio assessment  
• Oral/written test of knowledge</v>
      </c>
      <c r="I20" s="55">
        <f>'3. ALL COMPETENCES (SOURCE)'!I133</f>
        <v>0</v>
      </c>
      <c r="J20" s="55">
        <f>'3. ALL COMPETENCES (SOURCE)'!J133</f>
        <v>0</v>
      </c>
    </row>
    <row r="21" spans="1:10" s="56" customFormat="1" ht="75" outlineLevel="5" x14ac:dyDescent="0.25">
      <c r="A21" s="77" t="str">
        <f>'3. ALL COMPETENCES (SOURCE)'!A134</f>
        <v>BIO 2.6</v>
      </c>
      <c r="B21" s="85" t="str">
        <f>'3. ALL COMPETENCES (SOURCE)'!B134</f>
        <v xml:space="preserve">Plan and conduct detailed biodiversity studies and research projects </v>
      </c>
      <c r="C21" s="57" t="str">
        <f>'3. ALL COMPETENCES (SOURCE)'!C134</f>
        <v xml:space="preserve">• Designing and conducting in depth studies in order to answer research or management questions related to species, habitats or ecosystems. 
• Studies may relate to particular species, habitats or ecosystem or to particular forms of use, threats or impacts.
</v>
      </c>
      <c r="D21" s="57" t="str">
        <f>'3. ALL COMPETENCES (SOURCE)'!D134</f>
        <v>• Ecology and conservation requirements of research subjects.</v>
      </c>
      <c r="E21" s="57">
        <f>'3. ALL COMPETENCES (SOURCE)'!E134</f>
        <v>0</v>
      </c>
      <c r="F21" s="57">
        <f>'3. ALL COMPETENCES (SOURCE)'!F134</f>
        <v>0</v>
      </c>
      <c r="G21" s="57" t="str">
        <f>'3. ALL COMPETENCES (SOURCE)'!G134</f>
        <v xml:space="preserve">• Submit one in depth study report 
• Complete a suitable study as part of a programme of academic study
• Demonstrate supporting knowledge
</v>
      </c>
      <c r="H21" s="55" t="str">
        <f>'3. ALL COMPETENCES (SOURCE)'!H134</f>
        <v>Accreditation of previous qualifications and experience
• Evidence portfolio assessment  
• Oral/written test of knowledge</v>
      </c>
      <c r="I21" s="55">
        <f>'3. ALL COMPETENCES (SOURCE)'!I134</f>
        <v>0</v>
      </c>
      <c r="J21" s="55">
        <f>'3. ALL COMPETENCES (SOURCE)'!J134</f>
        <v>0</v>
      </c>
    </row>
    <row r="22" spans="1:10" s="56" customFormat="1" ht="90" outlineLevel="5" x14ac:dyDescent="0.25">
      <c r="A22" s="77" t="str">
        <f>'3. ALL COMPETENCES (SOURCE)'!A135</f>
        <v>BIO 2.7</v>
      </c>
      <c r="B22" s="85" t="str">
        <f>'3. ALL COMPETENCES (SOURCE)'!B135</f>
        <v>Organise and supervise animal capture, transport, care and management</v>
      </c>
      <c r="C22" s="57" t="str">
        <f>'3. ALL COMPETENCES (SOURCE)'!C135</f>
        <v xml:space="preserve">• Organising and leading safe and humane capture of animals using appropriate techniques (e.g. darting, trapping, hand collecting, netting etc.).
• Providing  and monitoring of adequate conditions of safety and welfare for holding and transporting captive animals.
</v>
      </c>
      <c r="D22" s="57" t="str">
        <f>'3. ALL COMPETENCES (SOURCE)'!D135</f>
        <v>·       Principles, practices and legal and ethical requirements for animal control, capture and care.</v>
      </c>
      <c r="E22" s="57">
        <f>'3. ALL COMPETENCES (SOURCE)'!E135</f>
        <v>0</v>
      </c>
      <c r="F22" s="57">
        <f>'3. ALL COMPETENCES (SOURCE)'!F135</f>
        <v>0</v>
      </c>
      <c r="G22" s="57" t="str">
        <f>'3. ALL COMPETENCES (SOURCE)'!G135</f>
        <v xml:space="preserve">• Successful leadership of at least 5 capture operations.
• Demonstrate supporting knowledge
</v>
      </c>
      <c r="H22" s="55" t="str">
        <f>'3. ALL COMPETENCES (SOURCE)'!H135</f>
        <v>Evidence portfolio assessment 
• Verification of competence by an expert supervisor
• Oral/written test of  knowledge</v>
      </c>
      <c r="I22" s="55">
        <f>'3. ALL COMPETENCES (SOURCE)'!I135</f>
        <v>0</v>
      </c>
      <c r="J22" s="55">
        <f>'3. ALL COMPETENCES (SOURCE)'!J135</f>
        <v>0</v>
      </c>
    </row>
    <row r="23" spans="1:10" s="56" customFormat="1" ht="90" outlineLevel="5" x14ac:dyDescent="0.25">
      <c r="A23" s="77" t="str">
        <f>'3. ALL COMPETENCES (SOURCE)'!A136</f>
        <v>BIO 2.8</v>
      </c>
      <c r="B23" s="85" t="str">
        <f>'3. ALL COMPETENCES (SOURCE)'!B136</f>
        <v xml:space="preserve">Organise and conduct animal control measures </v>
      </c>
      <c r="C23" s="57" t="str">
        <f>'3. ALL COMPETENCES (SOURCE)'!C136</f>
        <v xml:space="preserve">• Animal control (culling) in a safe, legal and ethical manner.
• Culling pest species, invasive species, sustainable harvesting, problem animals, population management as relevant in line with an approved plan. 
• Methods may include permitted forms of trapping, euthanasia, shooting, poisoning (e.g. of invasive rodents) etc.
</v>
      </c>
      <c r="D23" s="57" t="str">
        <f>'3. ALL COMPETENCES (SOURCE)'!D136</f>
        <v>·       Technical legal, ethical and security aspects of control measures</v>
      </c>
      <c r="E23" s="57">
        <f>'3. ALL COMPETENCES (SOURCE)'!E136</f>
        <v>0</v>
      </c>
      <c r="F23" s="57">
        <f>'3. ALL COMPETENCES (SOURCE)'!F136</f>
        <v>0</v>
      </c>
      <c r="G23" s="57" t="str">
        <f>'3. ALL COMPETENCES (SOURCE)'!G136</f>
        <v xml:space="preserve">• Safe, legal and ethical application of at least one relevant control measure under close expert supervision.
• Demonstrate supporting knowledge
</v>
      </c>
      <c r="H23" s="55" t="str">
        <f>'3. ALL COMPETENCES (SOURCE)'!H136</f>
        <v>Evidence portfolio assessment 
• Verification of competence by an expert supervisor
• Oral/written test of knowledge</v>
      </c>
      <c r="I23" s="55">
        <f>'3. ALL COMPETENCES (SOURCE)'!I136</f>
        <v>0</v>
      </c>
      <c r="J23" s="55">
        <f>'3. ALL COMPETENCES (SOURCE)'!J136</f>
        <v>0</v>
      </c>
    </row>
    <row r="24" spans="1:10" s="56" customFormat="1" ht="90" outlineLevel="5" x14ac:dyDescent="0.25">
      <c r="A24" s="77" t="str">
        <f>'3. ALL COMPETENCES (SOURCE)'!A137</f>
        <v>BIO 2.9</v>
      </c>
      <c r="B24" s="85" t="str">
        <f>'3. ALL COMPETENCES (SOURCE)'!B137</f>
        <v>Curate collections and museums</v>
      </c>
      <c r="C24" s="57" t="str">
        <f>'3. ALL COMPETENCES (SOURCE)'!C137</f>
        <v xml:space="preserve">• Supervision and curating collections of biodiversity specimens and herbaria (at PAs that include a zoological museum, herbarium or other collection). 
• Maintaining catalogues and records 
• Assisting users of the collection.
</v>
      </c>
      <c r="D24" s="57" t="str">
        <f>'3. ALL COMPETENCES (SOURCE)'!D137</f>
        <v>·       Collection, day to day maintenance and care of specimens.</v>
      </c>
      <c r="E24" s="57">
        <f>'3. ALL COMPETENCES (SOURCE)'!E137</f>
        <v>0</v>
      </c>
      <c r="F24" s="57">
        <f>'3. ALL COMPETENCES (SOURCE)'!F137</f>
        <v>0</v>
      </c>
      <c r="G24" s="57" t="str">
        <f>'3. ALL COMPETENCES (SOURCE)'!G137</f>
        <v xml:space="preserve">• At least 3 months verified experience in the curation of a collection or museum.
• Demonstrate supporting knowledge
</v>
      </c>
      <c r="H24" s="55" t="str">
        <f>'3. ALL COMPETENCES (SOURCE)'!H137</f>
        <v>Evidence portfolio assessment 
• Verification of competence by an expert supervisor
• Oral/written test of knowledge</v>
      </c>
      <c r="I24" s="55">
        <f>'3. ALL COMPETENCES (SOURCE)'!I137</f>
        <v>0</v>
      </c>
      <c r="J24" s="55">
        <f>'3. ALL COMPETENCES (SOURCE)'!J137</f>
        <v>0</v>
      </c>
    </row>
    <row r="25" spans="1:10" s="56" customFormat="1" ht="90" outlineLevel="5" x14ac:dyDescent="0.25">
      <c r="A25" s="77" t="str">
        <f>'3. ALL COMPETENCES (SOURCE)'!A138</f>
        <v>BIO 2.10</v>
      </c>
      <c r="B25" s="85" t="str">
        <f>'3. ALL COMPETENCES (SOURCE)'!B138</f>
        <v xml:space="preserve">Manage the care of living plants. </v>
      </c>
      <c r="C25" s="57" t="str">
        <f>'3. ALL COMPETENCES (SOURCE)'!C138</f>
        <v xml:space="preserve">• Supervision and care of plantations, living botanical collections, tree nurseries 
• Plant establishment, care, watering, pest and weed control, protection, maintenance of records. 
• Maintaining catalogues and records.
</v>
      </c>
      <c r="D25" s="57" t="str">
        <f>'3. ALL COMPETENCES (SOURCE)'!D138</f>
        <v xml:space="preserve">• Principles of horticulture/
• arboriculture
</v>
      </c>
      <c r="E25" s="57">
        <f>'3. ALL COMPETENCES (SOURCE)'!E138</f>
        <v>0</v>
      </c>
      <c r="F25" s="57">
        <f>'3. ALL COMPETENCES (SOURCE)'!F138</f>
        <v>0</v>
      </c>
      <c r="G25" s="57" t="str">
        <f>'3. ALL COMPETENCES (SOURCE)'!G138</f>
        <v xml:space="preserve">• At least 3 months verified experience in the care of a living plant collection 
• Demonstrate supporting knowledge
</v>
      </c>
      <c r="H25" s="55" t="str">
        <f>'3. ALL COMPETENCES (SOURCE)'!H138</f>
        <v>Evidence portfolio assessment 
• Verification of competence by an expert supervisor
• Oral/written test of knowledge</v>
      </c>
      <c r="I25" s="55">
        <f>'3. ALL COMPETENCES (SOURCE)'!I138</f>
        <v>0</v>
      </c>
      <c r="J25" s="55">
        <f>'3. ALL COMPETENCES (SOURCE)'!J138</f>
        <v>0</v>
      </c>
    </row>
    <row r="26" spans="1:10" s="111" customFormat="1" ht="47.25" outlineLevel="3" x14ac:dyDescent="0.25">
      <c r="A26" s="108" t="str">
        <f>'3. ALL COMPETENCES (SOURCE)'!A139</f>
        <v>BIO 3</v>
      </c>
      <c r="B26" s="66" t="str">
        <f>'3. ALL COMPETENCES (SOURCE)'!B139</f>
        <v>BIODIVERSITY CONSERVATION LEVEL 3</v>
      </c>
      <c r="C26" s="109" t="str">
        <f>'3. ALL COMPETENCES (SOURCE)'!C139</f>
        <v>Direct development and implementation of programmes that address conservation targets and priorities.</v>
      </c>
      <c r="D26" s="110">
        <f>'3. ALL COMPETENCES (SOURCE)'!D139</f>
        <v>0</v>
      </c>
      <c r="E26" s="110" t="str">
        <f>'3. ALL COMPETENCES (SOURCE)'!E139</f>
        <v>RECOMMENDED PRIOR COMPETENCE REQUIREMENTS</v>
      </c>
      <c r="F26" s="110" t="str">
        <f>'3. ALL COMPETENCES (SOURCE)'!F139</f>
        <v>OTHER ASSOCIATED COMPETENCES</v>
      </c>
      <c r="G26" s="134" t="str">
        <f>'3. ALL COMPETENCES (SOURCE)'!G139</f>
        <v>EXAMPLE PERFORMANCE CRITERIA</v>
      </c>
      <c r="H26" s="134" t="str">
        <f>'3. ALL COMPETENCES (SOURCE)'!H139</f>
        <v>EXAMPLE MEANS OF ASSESSMENT</v>
      </c>
      <c r="I26" s="134" t="str">
        <f>'3. ALL COMPETENCES (SOURCE)'!I139</f>
        <v>EXAMPLE REQUIREMENT FOR CERTIFICATION</v>
      </c>
      <c r="J26" s="134" t="str">
        <f>'3. ALL COMPETENCES (SOURCE)'!J139</f>
        <v>RELEVANT  LEARNING RESOURCES</v>
      </c>
    </row>
    <row r="27" spans="1:10" s="52" customFormat="1" ht="30" outlineLevel="4" x14ac:dyDescent="0.25">
      <c r="A27" s="76" t="str">
        <f>'3. ALL COMPETENCES (SOURCE)'!A140</f>
        <v>Code</v>
      </c>
      <c r="B27" s="66" t="str">
        <f>'3. ALL COMPETENCES (SOURCE)'!B140</f>
        <v>Competence Element: The individual should be able to:</v>
      </c>
      <c r="C27" s="53" t="str">
        <f>'3. ALL COMPETENCES (SOURCE)'!C140</f>
        <v>Details, scope and variations 
A brief explanation of the element</v>
      </c>
      <c r="D27" s="51" t="str">
        <f>'3. ALL COMPETENCES (SOURCE)'!D140</f>
        <v>Main associated knowledge requirements</v>
      </c>
      <c r="E27" s="51" t="str">
        <f>'3. ALL COMPETENCES (SOURCE)'!E140</f>
        <v>UNI; BIO 2</v>
      </c>
      <c r="F27" s="51" t="str">
        <f>'3. ALL COMPETENCES (SOURCE)'!F140</f>
        <v>PPP3; ORG 3; COM 3; CAC 3; TEC 2; ARD 3</v>
      </c>
      <c r="G27" s="144" t="str">
        <f>'3. ALL COMPETENCES (SOURCE)'!G140</f>
        <v>Example performance criteria for certification</v>
      </c>
      <c r="H27" s="148" t="str">
        <f>'3. ALL COMPETENCES (SOURCE)'!H140</f>
        <v>EXAMPLE means of assessment</v>
      </c>
      <c r="I27" s="148" t="str">
        <f>'3. ALL COMPETENCES (SOURCE)'!I140</f>
        <v>Completion of 4 competences 
BIO 3.1, 3.2, 3.3 and  one other</v>
      </c>
      <c r="J27" s="148">
        <f>'3. ALL COMPETENCES (SOURCE)'!J140</f>
        <v>0</v>
      </c>
    </row>
    <row r="28" spans="1:10" s="56" customFormat="1" ht="135" outlineLevel="4" x14ac:dyDescent="0.25">
      <c r="A28" s="77" t="str">
        <f>'3. ALL COMPETENCES (SOURCE)'!A141</f>
        <v>BIO 3.1</v>
      </c>
      <c r="B28" s="85" t="str">
        <f>'3. ALL COMPETENCES (SOURCE)'!B141</f>
        <v>Direct and evaluate biodiversity survey, research and monitoring.</v>
      </c>
      <c r="C28" s="57" t="str">
        <f>'3. ALL COMPETENCES (SOURCE)'!C141</f>
        <v>• Leading the development and implementation of a comprehensive and appropriate programme of scientifically based survey, research and monitoring for the PA. The programme should
• Focus on prioritised biodiversity assets
• Be management oriented (linked to the management of the site) rather than academic in approach. 
• Make use of accepted best practice and appropriate techniques.
• Involve a range of personnel in implementation</v>
      </c>
      <c r="D28" s="57" t="str">
        <f>'3. ALL COMPETENCES (SOURCE)'!D141</f>
        <v>The biodiversity of the area and the principles and practices of biodiversity research and monitoring.</v>
      </c>
      <c r="E28" s="57">
        <f>'3. ALL COMPETENCES (SOURCE)'!E141</f>
        <v>0</v>
      </c>
      <c r="F28" s="57">
        <f>'3. ALL COMPETENCES (SOURCE)'!F141</f>
        <v>0</v>
      </c>
      <c r="G28" s="57" t="str">
        <f>'3. ALL COMPETENCES (SOURCE)'!G141</f>
        <v>Submit  the biodiversity descriptive sections of a PA management plan 
• Submit a detailed set of proposals for a programme of survey , research and monitoring
• Compile a detailed annual plan and report on implementation of the programme of survey , research and monitoring
• Demonstrate supporting knowledge</v>
      </c>
      <c r="H28" s="55" t="str">
        <f>'3. ALL COMPETENCES (SOURCE)'!H141</f>
        <v>Accreditation of prior qualifications and experience.
• Evidence portfolio
• Demonstration of supporting knowledge.</v>
      </c>
      <c r="I28" s="55">
        <f>'3. ALL COMPETENCES (SOURCE)'!I141</f>
        <v>0</v>
      </c>
      <c r="J28" s="55">
        <f>'3. ALL COMPETENCES (SOURCE)'!J141</f>
        <v>0</v>
      </c>
    </row>
    <row r="29" spans="1:10" s="56" customFormat="1" ht="180" outlineLevel="4" x14ac:dyDescent="0.25">
      <c r="A29" s="77" t="str">
        <f>'3. ALL COMPETENCES (SOURCE)'!A142</f>
        <v>BIO 3.2</v>
      </c>
      <c r="B29" s="85" t="str">
        <f>'3. ALL COMPETENCES (SOURCE)'!B142</f>
        <v>Direct and evaluate measures for protection, survival or recovery of key species of flora and fauna, habitats and ecosystems</v>
      </c>
      <c r="C29" s="61" t="str">
        <f>'3. ALL COMPETENCES (SOURCE)'!C142</f>
        <v>• Leading the development and implementation of programmes and prescriptions   for in situ recovery or conservation of rare and endangered species, their habitats and ecosystems according to local needs and assessments. Programmes should:
• Focus on prioritised biodiversity assets
• Be based on rational assessments of priorities, needs, threats.
• Take into account not only expert opinion but the interests of stakeholders. 
• Be based on a defined strategy and objectives
• Programmes and objectives may vary greatly according to local conditions and need, but must be clearly justified and make use of accepted best practice</v>
      </c>
      <c r="D29" s="57" t="str">
        <f>'3. ALL COMPETENCES (SOURCE)'!D142</f>
        <v>Ecology and  conservation requirements of key species and ecosystems</v>
      </c>
      <c r="E29" s="57">
        <f>'3. ALL COMPETENCES (SOURCE)'!E142</f>
        <v>0</v>
      </c>
      <c r="F29" s="57">
        <f>'3. ALL COMPETENCES (SOURCE)'!F142</f>
        <v>0</v>
      </c>
      <c r="G29" s="57" t="str">
        <f>'3. ALL COMPETENCES (SOURCE)'!G142</f>
        <v>Submit  the biodiversity related strategic and operational sections of a PA management plan 
• or Submit a detailed set of proposals for a comprehensive conservation programme
• Compile a detailed annual report on implementation of the programme.
• Demonstrate supporting knowledge</v>
      </c>
      <c r="H29" s="55" t="str">
        <f>'3. ALL COMPETENCES (SOURCE)'!H142</f>
        <v>Accreditation of prior qualifications and experience.
• Evidence portfolio
• Demonstration of supporting knowledge.</v>
      </c>
      <c r="I29" s="55">
        <f>'3. ALL COMPETENCES (SOURCE)'!I142</f>
        <v>0</v>
      </c>
      <c r="J29" s="55">
        <f>'3. ALL COMPETENCES (SOURCE)'!J142</f>
        <v>0</v>
      </c>
    </row>
    <row r="30" spans="1:10" s="56" customFormat="1" ht="135" outlineLevel="4" x14ac:dyDescent="0.25">
      <c r="A30" s="77" t="str">
        <f>'3. ALL COMPETENCES (SOURCE)'!A143</f>
        <v>BIO 3.3</v>
      </c>
      <c r="B30" s="85" t="str">
        <f>'3. ALL COMPETENCES (SOURCE)'!B143</f>
        <v>Direct and evaluate sustainable harvesting of natural resources (in collaboration with user groups)</v>
      </c>
      <c r="C30" s="61" t="str">
        <f>'3. ALL COMPETENCES (SOURCE)'!C143</f>
        <v>Leading the development and implementation of programmes for sustainable use making use of recognised best practice. Resources may include timber, fuel wood, non-timber products, fish, game etc. 
• Programmes to be developed in collaboration with harvesters and should include 
• Identifying suitable resources
• Identifying and involving users in the planning process. 
• Specifying  parameters for use and developing regulations (e.g. harvesting techniques and periods, quotas, means of monitoring and assessing impact)</v>
      </c>
      <c r="D30" s="57" t="str">
        <f>'3. ALL COMPETENCES (SOURCE)'!D143</f>
        <v>Range of products, uses and harvesting techniques.
• Principles of sustainable harvesting.
• Laws and regulations affecting resource harvesting.</v>
      </c>
      <c r="E30" s="57">
        <f>'3. ALL COMPETENCES (SOURCE)'!E143</f>
        <v>0</v>
      </c>
      <c r="F30" s="57">
        <f>'3. ALL COMPETENCES (SOURCE)'!F143</f>
        <v>0</v>
      </c>
      <c r="G30" s="57" t="str">
        <f>'3. ALL COMPETENCES (SOURCE)'!G143</f>
        <v>Submit  the sustainable use related sections of a PA management plan 
• or Submit a detailed set of proposals for a comprehensive sustainable use programme
• Compile a detailed annual report on implementation of the programme.
• Demonstrate supporting knowledge</v>
      </c>
      <c r="H30" s="55" t="str">
        <f>'3. ALL COMPETENCES (SOURCE)'!H143</f>
        <v>Accreditation of prior qualifications and experience.
• Evidence portfolio
• Demonstration of supporting knowledge.</v>
      </c>
      <c r="I30" s="55">
        <f>'3. ALL COMPETENCES (SOURCE)'!I143</f>
        <v>0</v>
      </c>
      <c r="J30" s="55">
        <f>'3. ALL COMPETENCES (SOURCE)'!J143</f>
        <v>0</v>
      </c>
    </row>
    <row r="31" spans="1:10" s="56" customFormat="1" ht="90" outlineLevel="4" x14ac:dyDescent="0.25">
      <c r="A31" s="77" t="str">
        <f>'3. ALL COMPETENCES (SOURCE)'!A144</f>
        <v>BIO 3.4</v>
      </c>
      <c r="B31" s="85" t="str">
        <f>'3. ALL COMPETENCES (SOURCE)'!B144</f>
        <v>Plan, manage and evaluate programme for resolving human-wildlife conflict in and around the protected area</v>
      </c>
      <c r="C31" s="61" t="str">
        <f>'3. ALL COMPETENCES (SOURCE)'!C144</f>
        <v>Working with local communities to develop practical and sustainable solutions to problems such as crop raiding, livestock predation, animal pests, dangerous animals. 
• Methods may include combinations of culling, trapping, physical barriers, deterrence measures  (sound and smell), changes in land use practice and human behaviour etc.</v>
      </c>
      <c r="D31" s="57" t="str">
        <f>'3. ALL COMPETENCES (SOURCE)'!D144</f>
        <v>Main conflicts and  issues affecting PAs in the country. 
• Range of solutions to conflicts and their applicability.
• Relevant legislation.</v>
      </c>
      <c r="E31" s="57">
        <f>'3. ALL COMPETENCES (SOURCE)'!E144</f>
        <v>0</v>
      </c>
      <c r="F31" s="57">
        <f>'3. ALL COMPETENCES (SOURCE)'!F144</f>
        <v>0</v>
      </c>
      <c r="G31" s="57" t="str">
        <f>'3. ALL COMPETENCES (SOURCE)'!G144</f>
        <v>Submit a plan and programme of work for addressing a significant conflict situation
• Compile a detailed annual report on implementation of the programme.
• Demonstrate supporting knowledge</v>
      </c>
      <c r="H31" s="55" t="str">
        <f>'3. ALL COMPETENCES (SOURCE)'!H144</f>
        <v>Accreditation of prior qualifications and experience.
• Evidence portfolio
• Demonstration of supporting knowledge.</v>
      </c>
      <c r="I31" s="55">
        <f>'3. ALL COMPETENCES (SOURCE)'!I144</f>
        <v>0</v>
      </c>
      <c r="J31" s="55">
        <f>'3. ALL COMPETENCES (SOURCE)'!J144</f>
        <v>0</v>
      </c>
    </row>
    <row r="32" spans="1:10" s="56" customFormat="1" ht="90" outlineLevel="4" x14ac:dyDescent="0.25">
      <c r="A32" s="77" t="str">
        <f>'3. ALL COMPETENCES (SOURCE)'!A145</f>
        <v>BIO 3.5</v>
      </c>
      <c r="B32" s="85" t="str">
        <f>'3. ALL COMPETENCES (SOURCE)'!B145</f>
        <v xml:space="preserve">Contribute to national evaluations of the conservation status of species </v>
      </c>
      <c r="C32" s="61" t="str">
        <f>'3. ALL COMPETENCES (SOURCE)'!C145</f>
        <v>Taking a significant and active role in the  development and updating of national, regional or global  red lists, species status assessments (or equivalent).</v>
      </c>
      <c r="D32" s="57" t="str">
        <f>'3. ALL COMPETENCES (SOURCE)'!D145</f>
        <v>Specialist one taxonomic group.
• National and international criteria for red listing</v>
      </c>
      <c r="E32" s="57">
        <f>'3. ALL COMPETENCES (SOURCE)'!E145</f>
        <v>0</v>
      </c>
      <c r="F32" s="57">
        <f>'3. ALL COMPETENCES (SOURCE)'!F145</f>
        <v>0</v>
      </c>
      <c r="G32" s="57" t="str">
        <f>'3. ALL COMPETENCES (SOURCE)'!G145</f>
        <v>Submit a section of a red book or
• Conduct an IUCN species status assessment for Red Listing or
• Submit a detailed species status assessment report
• Demonstrate supporting knowledge</v>
      </c>
      <c r="H32" s="55" t="str">
        <f>'3. ALL COMPETENCES (SOURCE)'!H145</f>
        <v>Accreditation of prior qualifications and experience.
• Evidence portfolio
• Demonstration of supporting knowledge.</v>
      </c>
      <c r="I32" s="55">
        <f>'3. ALL COMPETENCES (SOURCE)'!I145</f>
        <v>0</v>
      </c>
      <c r="J32" s="55">
        <f>'3. ALL COMPETENCES (SOURCE)'!J145</f>
        <v>0</v>
      </c>
    </row>
    <row r="33" spans="1:10" s="56" customFormat="1" ht="75" outlineLevel="4" x14ac:dyDescent="0.25">
      <c r="A33" s="77" t="str">
        <f>'3. ALL COMPETENCES (SOURCE)'!A146</f>
        <v>BIO 3.6</v>
      </c>
      <c r="B33" s="85" t="str">
        <f>'3. ALL COMPETENCES (SOURCE)'!B146</f>
        <v xml:space="preserve">Develop and Implement procedures for collection, storage, movement and access to specimens </v>
      </c>
      <c r="C33" s="61" t="str">
        <f>'3. ALL COMPETENCES (SOURCE)'!C146</f>
        <v>Developing and applying (or adapting existing) procedures and protocols to ensure that all collection of biological material is conducted legally and ethically and respects the rights of legal and traditional custodians.</v>
      </c>
      <c r="D33" s="57" t="str">
        <f>'3. ALL COMPETENCES (SOURCE)'!D146</f>
        <v>CITES
• Principles of ethical and responsible specimen collection
• Issues and legislation related to biopiracy, access and benefit sharing.</v>
      </c>
      <c r="E33" s="57">
        <f>'3. ALL COMPETENCES (SOURCE)'!E146</f>
        <v>0</v>
      </c>
      <c r="F33" s="57">
        <f>'3. ALL COMPETENCES (SOURCE)'!F146</f>
        <v>0</v>
      </c>
      <c r="G33" s="57" t="str">
        <f>'3. ALL COMPETENCES (SOURCE)'!G146</f>
        <v>Submit and disseminate a collection policy and protocols for a PA in collaboration with scientists and local custodians.
• Demonstrate supporting knowledge</v>
      </c>
      <c r="H33" s="55" t="str">
        <f>'3. ALL COMPETENCES (SOURCE)'!H146</f>
        <v>Accreditation of prior qualifications and experience.
• Evidence portfolio
• Demonstration of supporting knowledge.</v>
      </c>
      <c r="I33" s="55">
        <f>'3. ALL COMPETENCES (SOURCE)'!I146</f>
        <v>0</v>
      </c>
      <c r="J33" s="55">
        <f>'3. ALL COMPETENCES (SOURCE)'!J146</f>
        <v>0</v>
      </c>
    </row>
    <row r="34" spans="1:10" s="56" customFormat="1" ht="105" outlineLevel="4" x14ac:dyDescent="0.25">
      <c r="A34" s="77" t="str">
        <f>'3. ALL COMPETENCES (SOURCE)'!A147</f>
        <v>BIO 3.7</v>
      </c>
      <c r="B34" s="85" t="str">
        <f>'3. ALL COMPETENCES (SOURCE)'!B147</f>
        <v>Plan, manage and evaluate ex-situ animal conservation projects and reintroductions</v>
      </c>
      <c r="C34" s="61" t="str">
        <f>'3. ALL COMPETENCES (SOURCE)'!C147</f>
        <v>Leading the development and implementation of programmes for ex situ conservation of species making use of recognised best practice and guidance.
• Including capture, transportation, welfare, husbandry, planned breeding programmes and veterinary care. 
• Facilities may include rescue centres, breeding centres, conservation zoos, associated with PAs.</v>
      </c>
      <c r="D34" s="57" t="str">
        <f>'3. ALL COMPETENCES (SOURCE)'!D147</f>
        <v>Principles, practices and legal and ethical requirements for animal control, capture and care.</v>
      </c>
      <c r="E34" s="57">
        <f>'3. ALL COMPETENCES (SOURCE)'!E147</f>
        <v>0</v>
      </c>
      <c r="F34" s="57">
        <f>'3. ALL COMPETENCES (SOURCE)'!F147</f>
        <v>0</v>
      </c>
      <c r="G34" s="57" t="str">
        <f>'3. ALL COMPETENCES (SOURCE)'!G147</f>
        <v>Submit a management diary documenting one year of management of the facility
• Compile a detailed annual report on management of the facility 
• Demonstrate supporting knowledge</v>
      </c>
      <c r="H34" s="55" t="str">
        <f>'3. ALL COMPETENCES (SOURCE)'!H147</f>
        <v>Evidence portfolio
• Inspection of the facility and associated documentation
• Demonstration of supporting knowledge.</v>
      </c>
      <c r="I34" s="55">
        <f>'3. ALL COMPETENCES (SOURCE)'!I147</f>
        <v>0</v>
      </c>
      <c r="J34" s="55">
        <f>'3. ALL COMPETENCES (SOURCE)'!J147</f>
        <v>0</v>
      </c>
    </row>
    <row r="35" spans="1:10" s="56" customFormat="1" ht="90" outlineLevel="4" x14ac:dyDescent="0.25">
      <c r="A35" s="77" t="str">
        <f>'3. ALL COMPETENCES (SOURCE)'!A148</f>
        <v>BIO 3.8</v>
      </c>
      <c r="B35" s="85" t="str">
        <f>'3. ALL COMPETENCES (SOURCE)'!B148</f>
        <v>Plan, manage and evaluate ex-situ plant conservation projects and reintroductions</v>
      </c>
      <c r="C35" s="61" t="str">
        <f>'3. ALL COMPETENCES (SOURCE)'!C148</f>
        <v>Leading the development and implementation of programmes for ex situ plant conservation making use of recognised best practice and guidance.
• Including collection of plant materials, cultivation, propagation, translocation and reestablishment in the wild. 
• Facilities may include gene banks, collections, arboretums, cultivation and breeding plots in or associated with PAS.</v>
      </c>
      <c r="D35" s="57" t="str">
        <f>'3. ALL COMPETENCES (SOURCE)'!D148</f>
        <v>Principles and practice of horticulture and plant care.</v>
      </c>
      <c r="E35" s="57">
        <f>'3. ALL COMPETENCES (SOURCE)'!E148</f>
        <v>0</v>
      </c>
      <c r="F35" s="57">
        <f>'3. ALL COMPETENCES (SOURCE)'!F148</f>
        <v>0</v>
      </c>
      <c r="G35" s="57" t="str">
        <f>'3. ALL COMPETENCES (SOURCE)'!G148</f>
        <v>• Submit a management diary documenting one year of management of the facility
• Compile a detailed annual report on management of the facility
• Demonstrate supporting knowledge</v>
      </c>
      <c r="H35" s="55" t="str">
        <f>'3. ALL COMPETENCES (SOURCE)'!H148</f>
        <v>Evidence portfolio
• Inspection of the facility and associated documentation
• Demonstration of supporting knowledge.</v>
      </c>
      <c r="I35" s="55">
        <f>'3. ALL COMPETENCES (SOURCE)'!I148</f>
        <v>0</v>
      </c>
      <c r="J35" s="55">
        <f>'3. ALL COMPETENCES (SOURCE)'!J148</f>
        <v>0</v>
      </c>
    </row>
    <row r="36" spans="1:10" s="56" customFormat="1" ht="60" outlineLevel="4" x14ac:dyDescent="0.25">
      <c r="A36" s="77" t="str">
        <f>'3. ALL COMPETENCES (SOURCE)'!A149</f>
        <v>BIO 3.9</v>
      </c>
      <c r="B36" s="85" t="str">
        <f>'3. ALL COMPETENCES (SOURCE)'!B149</f>
        <v>Determine the value of the services provided by the ecosystems of the protected area</v>
      </c>
      <c r="C36" s="62" t="str">
        <f>'3. ALL COMPETENCES (SOURCE)'!C149</f>
        <v>Conducting an economic valuation of the social, cultural and ecological services provided by a PA, ecosystem or landscape using standard techniques</v>
      </c>
      <c r="D36" s="57" t="str">
        <f>'3. ALL COMPETENCES (SOURCE)'!D149</f>
        <v>Theory, principles and practices of ecosystem valuation.</v>
      </c>
      <c r="E36" s="57">
        <f>'3. ALL COMPETENCES (SOURCE)'!E149</f>
        <v>0</v>
      </c>
      <c r="F36" s="57">
        <f>'3. ALL COMPETENCES (SOURCE)'!F149</f>
        <v>0</v>
      </c>
      <c r="G36" s="57" t="str">
        <f>'3. ALL COMPETENCES (SOURCE)'!G149</f>
        <v>• Submit a thorough economic valuation report using recognised techniques and with reference to other studies.
• Demonstrate supporting knowledge</v>
      </c>
      <c r="H36" s="55" t="str">
        <f>'3. ALL COMPETENCES (SOURCE)'!H149</f>
        <v>Accreditation of prior qualifications and experience.
• Evidence portfolio
• Demonstration of supporting knowledge.</v>
      </c>
      <c r="I36" s="55">
        <f>'3. ALL COMPETENCES (SOURCE)'!I149</f>
        <v>0</v>
      </c>
      <c r="J36" s="55">
        <f>'3. ALL COMPETENCES (SOURCE)'!J149</f>
        <v>0</v>
      </c>
    </row>
    <row r="37" spans="1:10" s="111" customFormat="1" ht="47.25" outlineLevel="3" x14ac:dyDescent="0.25">
      <c r="A37" s="108" t="str">
        <f>'3. ALL COMPETENCES (SOURCE)'!A150</f>
        <v>BIO 4</v>
      </c>
      <c r="B37" s="66" t="str">
        <f>'3. ALL COMPETENCES (SOURCE)'!B150</f>
        <v>BIODIVERSITY CONSERVATION LEVEL 4</v>
      </c>
      <c r="C37" s="109" t="str">
        <f>'3. ALL COMPETENCES (SOURCE)'!C150</f>
        <v>Ensure that the PA system contributes significantly to national and international goals and priorities for biodiversity conservation.</v>
      </c>
      <c r="D37" s="110">
        <f>'3. ALL COMPETENCES (SOURCE)'!D150</f>
        <v>0</v>
      </c>
      <c r="E37" s="110" t="str">
        <f>'3. ALL COMPETENCES (SOURCE)'!E150</f>
        <v>RECOMMENDED PRIOR COMPETENCE REQUIREMENTS</v>
      </c>
      <c r="F37" s="110" t="str">
        <f>'3. ALL COMPETENCES (SOURCE)'!F150</f>
        <v>OTHER ASSOCIATED COMPETENCES</v>
      </c>
      <c r="G37" s="134" t="str">
        <f>'3. ALL COMPETENCES (SOURCE)'!G150</f>
        <v>EXAMPLE PERFORMANCE CRITERIA</v>
      </c>
      <c r="H37" s="134" t="str">
        <f>'3. ALL COMPETENCES (SOURCE)'!H150</f>
        <v>EXAMPLE MEANS OF ASSESSMENT</v>
      </c>
      <c r="I37" s="134" t="str">
        <f>'3. ALL COMPETENCES (SOURCE)'!I150</f>
        <v>EXAMPLE REQUIREMENT FOR CERTIFICATION</v>
      </c>
      <c r="J37" s="134" t="str">
        <f>'3. ALL COMPETENCES (SOURCE)'!J150</f>
        <v>RELEVANT  LEARNING RESOURCES</v>
      </c>
    </row>
    <row r="38" spans="1:10" s="52" customFormat="1" ht="30" outlineLevel="4" x14ac:dyDescent="0.25">
      <c r="A38" s="76" t="str">
        <f>'3. ALL COMPETENCES (SOURCE)'!A151</f>
        <v>Code</v>
      </c>
      <c r="B38" s="66" t="str">
        <f>'3. ALL COMPETENCES (SOURCE)'!B151</f>
        <v>Competence Element: The individual should be able to:</v>
      </c>
      <c r="C38" s="53" t="str">
        <f>'3. ALL COMPETENCES (SOURCE)'!C151</f>
        <v>Details, scope and variations 
A brief explanation of the element</v>
      </c>
      <c r="D38" s="51" t="str">
        <f>'3. ALL COMPETENCES (SOURCE)'!D151</f>
        <v>Main associated knowledge requirements</v>
      </c>
      <c r="E38" s="51" t="str">
        <f>'3. ALL COMPETENCES (SOURCE)'!E151</f>
        <v>UNI; BIO 3</v>
      </c>
      <c r="F38" s="51" t="str">
        <f>'3. ALL COMPETENCES (SOURCE)'!F151</f>
        <v>PPP 4; ORG 4; COM 4; CAC 4; TEC 2; ARD 4</v>
      </c>
      <c r="G38" s="144" t="str">
        <f>'3. ALL COMPETENCES (SOURCE)'!G151</f>
        <v>Example performance criteria for certification</v>
      </c>
      <c r="H38" s="148" t="str">
        <f>'3. ALL COMPETENCES (SOURCE)'!H151</f>
        <v>EXAMPLE means of assessment</v>
      </c>
      <c r="I38" s="148" t="str">
        <f>'3. ALL COMPETENCES (SOURCE)'!I151</f>
        <v xml:space="preserve">Completion of any 3 competences </v>
      </c>
      <c r="J38" s="148">
        <f>'3. ALL COMPETENCES (SOURCE)'!J151</f>
        <v>0</v>
      </c>
    </row>
    <row r="39" spans="1:10" s="56" customFormat="1" ht="75" outlineLevel="4" x14ac:dyDescent="0.25">
      <c r="A39" s="77" t="str">
        <f>'3. ALL COMPETENCES (SOURCE)'!A152</f>
        <v>BIO 4.1</v>
      </c>
      <c r="B39" s="85" t="str">
        <f>'3. ALL COMPETENCES (SOURCE)'!B152</f>
        <v>Plan and evaluate national programmes for research, survey and monitoring of important species, habitats and ecosystems in the PA system</v>
      </c>
      <c r="C39" s="55" t="str">
        <f>'3. ALL COMPETENCES (SOURCE)'!C152</f>
        <v>Determining national/regional conservation targets and research priorities 
• Directing development of national/regional monitoring programmes.
• Using results of research and monitoring to determine future management priorities.</v>
      </c>
      <c r="D39" s="55" t="str">
        <f>'3. ALL COMPETENCES (SOURCE)'!D152</f>
        <v>national/regional biodiversity and its status
• best practices in biodiversity research and monitoring.
• the National Biodiversity Strategy and Action Plan</v>
      </c>
      <c r="E39" s="55">
        <f>'3. ALL COMPETENCES (SOURCE)'!E152</f>
        <v>0</v>
      </c>
      <c r="F39" s="55">
        <f>'3. ALL COMPETENCES (SOURCE)'!F152</f>
        <v>0</v>
      </c>
      <c r="G39" s="55" t="str">
        <f>'3. ALL COMPETENCES (SOURCE)'!G152</f>
        <v>Documented and verified contribution to a relevant national strategy. plan, project or programme (e.g. NBSAP)
• Demonstrate supporting knowledge</v>
      </c>
      <c r="H39" s="55" t="str">
        <f>'3. ALL COMPETENCES (SOURCE)'!H152</f>
        <v>Accreditation of prior qualifications and experience.
• Evidence portfolio
• Demonstration of supporting knowledge.</v>
      </c>
      <c r="I39" s="55">
        <f>'3. ALL COMPETENCES (SOURCE)'!I152</f>
        <v>0</v>
      </c>
      <c r="J39" s="55">
        <f>'3. ALL COMPETENCES (SOURCE)'!J152</f>
        <v>0</v>
      </c>
    </row>
    <row r="40" spans="1:10" s="56" customFormat="1" ht="75" outlineLevel="4" x14ac:dyDescent="0.25">
      <c r="A40" s="77" t="str">
        <f>'3. ALL COMPETENCES (SOURCE)'!A153</f>
        <v>BIO 4.2</v>
      </c>
      <c r="B40" s="85" t="str">
        <f>'3. ALL COMPETENCES (SOURCE)'!B153</f>
        <v>Contribute to conservation and species recovery plans and determine the role of protected areas in their implementation</v>
      </c>
      <c r="C40" s="61" t="str">
        <f>'3. ALL COMPETENCES (SOURCE)'!C153</f>
        <v>• Leading role in developing plans for the conservation and recovery of threatened species on national/international/regional scales (in situ/ ex situ).
• Ensuring that protected areas contribute to implementation of the plans.
• national/regional biodiversity and its status</v>
      </c>
      <c r="D40" s="55" t="str">
        <f>'3. ALL COMPETENCES (SOURCE)'!D153</f>
        <v>Details of the National Biodiversity Strategy and Action Plan
• relevant international initiatives.</v>
      </c>
      <c r="E40" s="55">
        <f>'3. ALL COMPETENCES (SOURCE)'!E153</f>
        <v>0</v>
      </c>
      <c r="F40" s="55">
        <f>'3. ALL COMPETENCES (SOURCE)'!F153</f>
        <v>0</v>
      </c>
      <c r="G40" s="55" t="str">
        <f>'3. ALL COMPETENCES (SOURCE)'!G153</f>
        <v>Documented and verified contribution to a relevant national strategy. plan, project or programme (e.g. NBSAP)
• Demonstrate supporting knowledge</v>
      </c>
      <c r="H40" s="55" t="str">
        <f>'3. ALL COMPETENCES (SOURCE)'!H153</f>
        <v xml:space="preserve">Accreditation of prior qualifications and experience.
• Evidence portfolio
• Demonstration of supporting knowledge.
• </v>
      </c>
      <c r="I40" s="55">
        <f>'3. ALL COMPETENCES (SOURCE)'!I153</f>
        <v>0</v>
      </c>
      <c r="J40" s="55">
        <f>'3. ALL COMPETENCES (SOURCE)'!J153</f>
        <v>0</v>
      </c>
    </row>
    <row r="41" spans="1:10" s="56" customFormat="1" ht="105" outlineLevel="4" x14ac:dyDescent="0.25">
      <c r="A41" s="77" t="str">
        <f>'3. ALL COMPETENCES (SOURCE)'!A154</f>
        <v>BIO 4.3</v>
      </c>
      <c r="B41" s="85" t="str">
        <f>'3. ALL COMPETENCES (SOURCE)'!B154</f>
        <v>Ensure that the PA system is represented in development and implementation of national-level biodiversity policies and plans</v>
      </c>
      <c r="C41" s="55" t="str">
        <f>'3. ALL COMPETENCES (SOURCE)'!C154</f>
        <v>Working with responsible ministries, agencies and departments responsible to enable the full representation of PAs in all aspects of land use, development and resource planning.</v>
      </c>
      <c r="D41" s="55" t="str">
        <f>'3. ALL COMPETENCES (SOURCE)'!D154</f>
        <v>Details of national/regional biodiversity and its status
• Details of the National Biodiversity Strategy and Action Plan
• Details of the PA system and the System/Master Plan 
• Details of relevant international initiatives.</v>
      </c>
      <c r="E41" s="55">
        <f>'3. ALL COMPETENCES (SOURCE)'!E154</f>
        <v>0</v>
      </c>
      <c r="F41" s="55">
        <f>'3. ALL COMPETENCES (SOURCE)'!F154</f>
        <v>0</v>
      </c>
      <c r="G41" s="55" t="str">
        <f>'3. ALL COMPETENCES (SOURCE)'!G154</f>
        <v>Documented and verified contributions to integration of PAs into a relevant national strategy. plan, or project (e.g. NEAP, Ecological Network Plan)
• Demonstrate supporting knowledge</v>
      </c>
      <c r="H41" s="55" t="str">
        <f>'3. ALL COMPETENCES (SOURCE)'!H154</f>
        <v>Accreditation of prior qualifications and experience.
• Evidence portfolio
• Demonstration of supporting knowledge.</v>
      </c>
      <c r="I41" s="55">
        <f>'3. ALL COMPETENCES (SOURCE)'!I154</f>
        <v>0</v>
      </c>
      <c r="J41" s="55">
        <f>'3. ALL COMPETENCES (SOURCE)'!J154</f>
        <v>0</v>
      </c>
    </row>
    <row r="42" spans="1:10" s="56" customFormat="1" ht="60" outlineLevel="4" x14ac:dyDescent="0.25">
      <c r="A42" s="77" t="str">
        <f>'3. ALL COMPETENCES (SOURCE)'!A155</f>
        <v>BIO 4.4</v>
      </c>
      <c r="B42" s="85" t="str">
        <f>'3. ALL COMPETENCES (SOURCE)'!B155</f>
        <v xml:space="preserve">Contribute to the development of national legislation for conservation of species, habitats and ecosystems </v>
      </c>
      <c r="C42" s="55" t="str">
        <f>'3. ALL COMPETENCES (SOURCE)'!C155</f>
        <v>Analysing existing legislation
• Providing guidance in formulating, drafting and revising primary and secondary legislation 
• Steering changes in legislation through required processes</v>
      </c>
      <c r="D42" s="55" t="str">
        <f>'3. ALL COMPETENCES (SOURCE)'!D155</f>
        <v>National legislation
• Processes for development and passing of legislation.</v>
      </c>
      <c r="E42" s="55">
        <f>'3. ALL COMPETENCES (SOURCE)'!E155</f>
        <v>0</v>
      </c>
      <c r="F42" s="55">
        <f>'3. ALL COMPETENCES (SOURCE)'!F155</f>
        <v>0</v>
      </c>
      <c r="G42" s="55" t="str">
        <f>'3. ALL COMPETENCES (SOURCE)'!G155</f>
        <v>Documented and verified contribution to development and/or revision of legislation/regulations.
• Demonstrate supporting knowledge</v>
      </c>
      <c r="H42" s="55" t="str">
        <f>'3. ALL COMPETENCES (SOURCE)'!H155</f>
        <v>Accreditation of prior qualifications and experience.
• Evidence portfolio
• Demonstration of supporting knowledge.</v>
      </c>
      <c r="I42" s="55">
        <f>'3. ALL COMPETENCES (SOURCE)'!I155</f>
        <v>0</v>
      </c>
      <c r="J42" s="55">
        <f>'3. ALL COMPETENCES (SOURCE)'!J155</f>
        <v>0</v>
      </c>
    </row>
    <row r="43" spans="1:10" s="56" customFormat="1" ht="60" outlineLevel="4" x14ac:dyDescent="0.25">
      <c r="A43" s="77" t="str">
        <f>'3. ALL COMPETENCES (SOURCE)'!A156</f>
        <v>BIO 4.5</v>
      </c>
      <c r="B43" s="85" t="str">
        <f>'3. ALL COMPETENCES (SOURCE)'!B156</f>
        <v xml:space="preserve">Contribute to International initiatives  for conservation of species, habitats and ecosystems </v>
      </c>
      <c r="C43" s="55" t="str">
        <f>'3. ALL COMPETENCES (SOURCE)'!C156</f>
        <v>Participating in international initiatives or groups (e.g. IUCN Species Survival Commission Specialist Groups, global reviews or strategies, etc.)</v>
      </c>
      <c r="D43" s="55" t="str">
        <f>'3. ALL COMPETENCES (SOURCE)'!D156</f>
        <v>Purpose and main elements of the  relevant agreements, conventions etc.</v>
      </c>
      <c r="E43" s="55">
        <f>'3. ALL COMPETENCES (SOURCE)'!E156</f>
        <v>0</v>
      </c>
      <c r="F43" s="55">
        <f>'3. ALL COMPETENCES (SOURCE)'!F156</f>
        <v>0</v>
      </c>
      <c r="G43" s="55" t="str">
        <f>'3. ALL COMPETENCES (SOURCE)'!G156</f>
        <v>Documented and verified high level contribution to international biodiversity conservation efforts 
• Demonstrate supporting knowledge</v>
      </c>
      <c r="H43" s="55" t="str">
        <f>'3. ALL COMPETENCES (SOURCE)'!H156</f>
        <v>Accreditation of prior qualifications and experience.
• Evidence portfolio
• Demonstration of supporting knowledge.</v>
      </c>
      <c r="I43" s="55">
        <f>'3. ALL COMPETENCES (SOURCE)'!I156</f>
        <v>0</v>
      </c>
      <c r="J43" s="55">
        <f>'3. ALL COMPETENCES (SOURCE)'!J156</f>
        <v>0</v>
      </c>
    </row>
  </sheetData>
  <sheetProtection password="DA7D" sheet="1" objects="1" scenarios="1" selectLockedCells="1" sort="0" autoFilter="0"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41"/>
  <sheetViews>
    <sheetView showZeros="0" topLeftCell="C1"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6384" width="9.140625" style="2"/>
  </cols>
  <sheetData>
    <row r="1" spans="1:10" s="48" customFormat="1"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56.25" outlineLevel="2" x14ac:dyDescent="0.25">
      <c r="A4" s="96" t="str">
        <f>'3. ALL COMPETENCES (SOURCE)'!A157</f>
        <v>LAR</v>
      </c>
      <c r="B4" s="97" t="str">
        <f>'3. ALL COMPETENCES (SOURCE)'!B157</f>
        <v xml:space="preserve">UPHOLDING LAWS AND REGULATIONS </v>
      </c>
      <c r="C4" s="98" t="str">
        <f>'3. ALL COMPETENCES (SOURCE)'!C157</f>
        <v>Ensuring that laws, regulations, and rights affecting the PA are upheld (though enforcement, prevention and encouraging compliance)</v>
      </c>
      <c r="D4" s="99">
        <f>'3. ALL COMPETENCES (SOURCE)'!D157</f>
        <v>0</v>
      </c>
      <c r="E4" s="99">
        <f>'3. ALL COMPETENCES (SOURCE)'!E157</f>
        <v>0</v>
      </c>
      <c r="F4" s="99">
        <f>'3. ALL COMPETENCES (SOURCE)'!F157</f>
        <v>0</v>
      </c>
      <c r="G4" s="99">
        <f>'3. ALL COMPETENCES (SOURCE)'!G157</f>
        <v>0</v>
      </c>
      <c r="H4" s="99">
        <f>'3. ALL COMPETENCES (SOURCE)'!H157</f>
        <v>0</v>
      </c>
      <c r="I4" s="99">
        <f>'3. ALL COMPETENCES (SOURCE)'!I157</f>
        <v>0</v>
      </c>
      <c r="J4" s="99">
        <f>'3. ALL COMPETENCES (SOURCE)'!J157</f>
        <v>0</v>
      </c>
    </row>
    <row r="5" spans="1:10" s="111" customFormat="1" ht="47.25" outlineLevel="3" x14ac:dyDescent="0.25">
      <c r="A5" s="108" t="str">
        <f>'3. ALL COMPETENCES (SOURCE)'!A158</f>
        <v>LAR 1</v>
      </c>
      <c r="B5" s="66" t="str">
        <f>'3. ALL COMPETENCES (SOURCE)'!B158</f>
        <v>UPHOLDING LAWS AND REGULATIONS  LEVEL 1</v>
      </c>
      <c r="C5" s="109" t="str">
        <f>'3. ALL COMPETENCES (SOURCE)'!C158</f>
        <v>Conduct supervised prevention, enforcement and compliance activities according to legally defined norms and procedures.</v>
      </c>
      <c r="D5" s="110">
        <f>'3. ALL COMPETENCES (SOURCE)'!D158</f>
        <v>0</v>
      </c>
      <c r="E5" s="110" t="str">
        <f>'3. ALL COMPETENCES (SOURCE)'!E158</f>
        <v>RECOMMENDED PRIOR COMPETENCE REQUIREMENTS</v>
      </c>
      <c r="F5" s="110" t="str">
        <f>'3. ALL COMPETENCES (SOURCE)'!F158</f>
        <v>OTHER ASSOCIATED COMPETENCES</v>
      </c>
      <c r="G5" s="134" t="str">
        <f>'3. ALL COMPETENCES (SOURCE)'!G158</f>
        <v>EXAMPLE PERFORMANCE CRITERIA</v>
      </c>
      <c r="H5" s="134" t="str">
        <f>'3. ALL COMPETENCES (SOURCE)'!H158</f>
        <v>EXAMPLE MEANS OF ASSESSMENT</v>
      </c>
      <c r="I5" s="134" t="str">
        <f>'3. ALL COMPETENCES (SOURCE)'!I158</f>
        <v>EXAMPLE REQUIREMENT FOR CERTIFICATION</v>
      </c>
      <c r="J5" s="134" t="str">
        <f>'3. ALL COMPETENCES (SOURCE)'!J158</f>
        <v>RELEVANT  LEARNING RESOURCES</v>
      </c>
    </row>
    <row r="6" spans="1:10" s="52" customFormat="1" ht="78.75" customHeight="1" outlineLevel="4" x14ac:dyDescent="0.25">
      <c r="A6" s="76" t="str">
        <f>'3. ALL COMPETENCES (SOURCE)'!A159</f>
        <v>Code</v>
      </c>
      <c r="B6" s="66" t="str">
        <f>'3. ALL COMPETENCES (SOURCE)'!B159</f>
        <v>Competence Element: The individual should be able to:</v>
      </c>
      <c r="C6" s="50" t="str">
        <f>'3. ALL COMPETENCES (SOURCE)'!C159</f>
        <v>Details, scope and variations 
A brief explanation of the element</v>
      </c>
      <c r="D6" s="51" t="str">
        <f>'3. ALL COMPETENCES (SOURCE)'!D159</f>
        <v>Main associated knowledge requirements</v>
      </c>
      <c r="E6" s="51" t="str">
        <f>'3. ALL COMPETENCES (SOURCE)'!E159</f>
        <v>UNI; FLD 1</v>
      </c>
      <c r="F6" s="51" t="str">
        <f>'3. ALL COMPETENCES (SOURCE)'!F159</f>
        <v>COM 1; BIO 1; CAC 1; AWA 1;ARD 1</v>
      </c>
      <c r="G6" s="144" t="str">
        <f>'3. ALL COMPETENCES (SOURCE)'!G159</f>
        <v>Example performance criteria for certification</v>
      </c>
      <c r="H6" s="144" t="str">
        <f>'3. ALL COMPETENCES (SOURCE)'!H159</f>
        <v>EXAMPLE means of assessment</v>
      </c>
      <c r="I6" s="148" t="str">
        <f>'3. ALL COMPETENCES (SOURCE)'!I159</f>
        <v>Completion of 8 competences:
LAR 1.1 to LAR 1.8 
LAR 1.9 and LAR 1.10 are optional extras</v>
      </c>
      <c r="J6" s="148">
        <f>'3. ALL COMPETENCES (SOURCE)'!J159</f>
        <v>0</v>
      </c>
    </row>
    <row r="7" spans="1:10" s="56" customFormat="1" ht="90" outlineLevel="4" x14ac:dyDescent="0.25">
      <c r="A7" s="77" t="str">
        <f>'3. ALL COMPETENCES (SOURCE)'!A160</f>
        <v>LAR 1.1</v>
      </c>
      <c r="B7" s="85" t="str">
        <f>'3. ALL COMPETENCES (SOURCE)'!B160</f>
        <v>Recognise and identify signs and evidence of unauthorised activities and security threats in the field.</v>
      </c>
      <c r="C7" s="57" t="str">
        <f>'3. ALL COMPETENCES (SOURCE)'!C160</f>
        <v>• Recognition and identification of signs and evidence relevant to the threats and legal issues faced by the PA. 
• For example: signs of illegal logging(cut stumps, sawmill sites, extraction routes, chainsaw noise); poaching (different types of snare and trap, gunshots, remains of poached animals); unauthorised access, unauthorised resource use; security threats (incursions, traps, potential confrontations)</v>
      </c>
      <c r="D7" s="55" t="str">
        <f>'3. ALL COMPETENCES (SOURCE)'!D160</f>
        <v xml:space="preserve">The main threats faced by the PA </v>
      </c>
      <c r="E7" s="55">
        <f>'3. ALL COMPETENCES (SOURCE)'!E160</f>
        <v>0</v>
      </c>
      <c r="F7" s="55">
        <f>'3. ALL COMPETENCES (SOURCE)'!F160</f>
        <v>0</v>
      </c>
      <c r="G7" s="55" t="str">
        <f>'3. ALL COMPETENCES (SOURCE)'!G160</f>
        <v>Describe the 5 main threats to the PA and how they would be recognised in the field
• Identify 5 common  field indicators of illegal activity
• Demonstrate supporting knowledge</v>
      </c>
      <c r="H7" s="55" t="str">
        <f>'3. ALL COMPETENCES (SOURCE)'!H160</f>
        <v>Practical tests in the field or in a realistic simulation. 
• Oral test of knowledge</v>
      </c>
      <c r="I7" s="55">
        <f>'3. ALL COMPETENCES (SOURCE)'!I160</f>
        <v>0</v>
      </c>
      <c r="J7" s="55">
        <f>'3. ALL COMPETENCES (SOURCE)'!J160</f>
        <v>0</v>
      </c>
    </row>
    <row r="8" spans="1:10" s="56" customFormat="1" ht="60" outlineLevel="4" x14ac:dyDescent="0.25">
      <c r="A8" s="77" t="str">
        <f>'3. ALL COMPETENCES (SOURCE)'!A161</f>
        <v>LAR 1.2</v>
      </c>
      <c r="B8" s="85" t="str">
        <f>'3. ALL COMPETENCES (SOURCE)'!B161</f>
        <v>Submit information about laws, rights  and regulations affecting the PA</v>
      </c>
      <c r="C8" s="60" t="str">
        <f>'3. ALL COMPETENCES (SOURCE)'!C161</f>
        <v>Provision of oral information and guidance to typical range of stakeholders (local residents, visitors, tourists,  authorised users, violators)</v>
      </c>
      <c r="D8" s="55" t="str">
        <f>'3. ALL COMPETENCES (SOURCE)'!D161</f>
        <v>Laws and rights affecting the PA, resources, users and stakeholders and PA personnel 
• Basic techniques for oral communication</v>
      </c>
      <c r="E8" s="55">
        <f>'3. ALL COMPETENCES (SOURCE)'!E161</f>
        <v>0</v>
      </c>
      <c r="F8" s="55">
        <f>'3. ALL COMPETENCES (SOURCE)'!F161</f>
        <v>0</v>
      </c>
      <c r="G8" s="55" t="str">
        <f>'3. ALL COMPETENCES (SOURCE)'!G161</f>
        <v>Demonstrate accurate oral provision of relevant information to two different types of user
• Demonstrate supporting knowledge</v>
      </c>
      <c r="H8" s="55" t="str">
        <f>'3. ALL COMPETENCES (SOURCE)'!H161</f>
        <v>Practical simulation 
• Oral test of knowledge</v>
      </c>
      <c r="I8" s="55">
        <f>'3. ALL COMPETENCES (SOURCE)'!I161</f>
        <v>0</v>
      </c>
      <c r="J8" s="55">
        <f>'3. ALL COMPETENCES (SOURCE)'!J161</f>
        <v>0</v>
      </c>
    </row>
    <row r="9" spans="1:10" s="56" customFormat="1" ht="75" outlineLevel="4" x14ac:dyDescent="0.25">
      <c r="A9" s="77" t="str">
        <f>'3. ALL COMPETENCES (SOURCE)'!A162</f>
        <v>LAR 1.3</v>
      </c>
      <c r="B9" s="85" t="str">
        <f>'3. ALL COMPETENCES (SOURCE)'!B162</f>
        <v>Participate in supervised law enforcement operations according to instructions and in compliance with standard operating procedures</v>
      </c>
      <c r="C9" s="60" t="str">
        <f>'3. ALL COMPETENCES (SOURCE)'!C162</f>
        <v>Following correct procedures for typical law enforcement operations: (information gathering, inspections, patrols, searches, checkpoints, raids)  legally and in accordance with instructions and SOPs</v>
      </c>
      <c r="D9" s="55" t="str">
        <f>'3. ALL COMPETENCES (SOURCE)'!D162</f>
        <v>Laws and rights affecting the PA, resources, users and stakeholders and PA personnel
• Standard operating procedures for law enforcement activities</v>
      </c>
      <c r="E9" s="55">
        <f>'3. ALL COMPETENCES (SOURCE)'!E162</f>
        <v>0</v>
      </c>
      <c r="F9" s="55">
        <f>'3. ALL COMPETENCES (SOURCE)'!F162</f>
        <v>0</v>
      </c>
      <c r="G9" s="55" t="str">
        <f>'3. ALL COMPETENCES (SOURCE)'!G162</f>
        <v>Demonstrate use of correct procedures under supervision in 3 typical scenarios.
• Documented participation in at least five operations.
• Demonstrate supporting knowledge</v>
      </c>
      <c r="H9" s="55" t="str">
        <f>'3. ALL COMPETENCES (SOURCE)'!H162</f>
        <v>Completion of practical test/simulation
• Evidence portfolio assessment 
• Testimony from senior ranger/patrol leader
• Oral test of knowledge</v>
      </c>
      <c r="I9" s="55">
        <f>'3. ALL COMPETENCES (SOURCE)'!I162</f>
        <v>0</v>
      </c>
      <c r="J9" s="55">
        <f>'3. ALL COMPETENCES (SOURCE)'!J162</f>
        <v>0</v>
      </c>
    </row>
    <row r="10" spans="1:10" s="56" customFormat="1" ht="75" outlineLevel="4" x14ac:dyDescent="0.25">
      <c r="A10" s="77" t="str">
        <f>'3. ALL COMPETENCES (SOURCE)'!A163</f>
        <v>LAR 1.4</v>
      </c>
      <c r="B10" s="85" t="str">
        <f>'3. ALL COMPETENCES (SOURCE)'!B163</f>
        <v>Follow legal ethical and safe  procedures for dealing with suspects, violators and detainees</v>
      </c>
      <c r="C10" s="55" t="str">
        <f>'3. ALL COMPETENCES (SOURCE)'!C163</f>
        <v>Apprehending, detaining or arresting suspects legally, ethically  and in accordance with instructions and established procedures.
• Respecting the rights of suspects.</v>
      </c>
      <c r="D10" s="55" t="str">
        <f>'3. ALL COMPETENCES (SOURCE)'!D163</f>
        <v>Laws and rights affecting the PA, resources, users and stakeholders and PA personnel.</v>
      </c>
      <c r="E10" s="55">
        <f>'3. ALL COMPETENCES (SOURCE)'!E163</f>
        <v>0</v>
      </c>
      <c r="F10" s="55">
        <f>'3. ALL COMPETENCES (SOURCE)'!F163</f>
        <v>0</v>
      </c>
      <c r="G10" s="55" t="str">
        <f>'3. ALL COMPETENCES (SOURCE)'!G163</f>
        <v>Follow correct procedures in 3 typical scenarios 
• Documented participation in at least 3 relevant actions.
• Demonstrate supporting knowledge</v>
      </c>
      <c r="H10" s="55" t="str">
        <f>'3. ALL COMPETENCES (SOURCE)'!H163</f>
        <v>Completion of practical test/simulation
• Evidence portfolio assessment 
• Testimony from senior ranger/patrol leader
• Oral test of knowledge</v>
      </c>
      <c r="I10" s="55">
        <f>'3. ALL COMPETENCES (SOURCE)'!I163</f>
        <v>0</v>
      </c>
      <c r="J10" s="55">
        <f>'3. ALL COMPETENCES (SOURCE)'!J163</f>
        <v>0</v>
      </c>
    </row>
    <row r="11" spans="1:10" s="56" customFormat="1" ht="75" outlineLevel="4" x14ac:dyDescent="0.25">
      <c r="A11" s="77" t="str">
        <f>'3. ALL COMPETENCES (SOURCE)'!A164</f>
        <v>LAR 1.5</v>
      </c>
      <c r="B11" s="85" t="str">
        <f>'3. ALL COMPETENCES (SOURCE)'!B164</f>
        <v>Follow correct procedures for protecting crime scenes and for seizing, securing and documenting evidence.</v>
      </c>
      <c r="C11" s="55" t="str">
        <f>'3. ALL COMPETENCES (SOURCE)'!C164</f>
        <v>Preserving, collecting and documenting evidence related to violations, legally and in accordance with instructions and established procedures.
• the laws and rights affecting the PA, resources, users and stakeholders and PA personnel.</v>
      </c>
      <c r="D11" s="55" t="str">
        <f>'3. ALL COMPETENCES (SOURCE)'!D164</f>
        <v>Laws and procedures related to evidence.</v>
      </c>
      <c r="E11" s="55">
        <f>'3. ALL COMPETENCES (SOURCE)'!E164</f>
        <v>0</v>
      </c>
      <c r="F11" s="55">
        <f>'3. ALL COMPETENCES (SOURCE)'!F164</f>
        <v>0</v>
      </c>
      <c r="G11" s="55" t="str">
        <f>'3. ALL COMPETENCES (SOURCE)'!G164</f>
        <v>Follow correct procedures in 2 typical scenarios 
• Documented participation in at least 3 relevant actions.
• Demonstrate supporting knowledge</v>
      </c>
      <c r="H11" s="55" t="str">
        <f>'3. ALL COMPETENCES (SOURCE)'!H164</f>
        <v>Completion of practical test/simulation
• Evidence portfolio assessment 
• Testimony from senior ranger/patrol leader
• Oral test of knowledge</v>
      </c>
      <c r="I11" s="55">
        <f>'3. ALL COMPETENCES (SOURCE)'!I164</f>
        <v>0</v>
      </c>
      <c r="J11" s="55">
        <f>'3. ALL COMPETENCES (SOURCE)'!J164</f>
        <v>0</v>
      </c>
    </row>
    <row r="12" spans="1:10" s="56" customFormat="1" ht="90" outlineLevel="4" x14ac:dyDescent="0.25">
      <c r="A12" s="77" t="str">
        <f>'3. ALL COMPETENCES (SOURCE)'!A165</f>
        <v>LAR 1.6</v>
      </c>
      <c r="B12" s="85" t="str">
        <f>'3. ALL COMPETENCES (SOURCE)'!B165</f>
        <v>Treat suspects and members of the public correctly and legally during prevention and enforcement activities.</v>
      </c>
      <c r="C12" s="57" t="str">
        <f>'3. ALL COMPETENCES (SOURCE)'!C165</f>
        <v>• Ensuring that all contacts with local people and the public are conducted legally, professionally and respectfully.
• Refraining from and preventing mistreatment of the public and of suspects. 
• Refraining from and preventing corrupt behaviour initiated by suspects or law enforcement personnel.</v>
      </c>
      <c r="D12" s="55" t="str">
        <f>'3. ALL COMPETENCES (SOURCE)'!D165</f>
        <v>Laws and rights affecting the PA, resources, users and stakeholders and PA personnel.</v>
      </c>
      <c r="E12" s="55">
        <f>'3. ALL COMPETENCES (SOURCE)'!E165</f>
        <v>0</v>
      </c>
      <c r="F12" s="55">
        <f>'3. ALL COMPETENCES (SOURCE)'!F165</f>
        <v>0</v>
      </c>
      <c r="G12" s="55" t="str">
        <f>'3. ALL COMPETENCES (SOURCE)'!G165</f>
        <v>Follow correct procedures in 2 typical scenarios 
• Demonstrate supporting knowledge</v>
      </c>
      <c r="H12" s="55" t="str">
        <f>'3. ALL COMPETENCES (SOURCE)'!H165</f>
        <v>Completion of practical test/simulation
• Evidence portfolio assessment 
• Testimony from senior ranger/patrol leader
• Oral test of knowledge</v>
      </c>
      <c r="I12" s="55">
        <f>'3. ALL COMPETENCES (SOURCE)'!I165</f>
        <v>0</v>
      </c>
      <c r="J12" s="55">
        <f>'3. ALL COMPETENCES (SOURCE)'!J165</f>
        <v>0</v>
      </c>
    </row>
    <row r="13" spans="1:10" s="56" customFormat="1" ht="75" outlineLevel="4" x14ac:dyDescent="0.25">
      <c r="A13" s="77" t="str">
        <f>'3. ALL COMPETENCES (SOURCE)'!A166</f>
        <v>LAR 1.7</v>
      </c>
      <c r="B13" s="85" t="str">
        <f>'3. ALL COMPETENCES (SOURCE)'!B166</f>
        <v xml:space="preserve">Follow correct procedures for documenting and reporting on law enforcement activities </v>
      </c>
      <c r="C13" s="55" t="str">
        <f>'3. ALL COMPETENCES (SOURCE)'!C166</f>
        <v>Providing accurate verbal reports and written reports according to the law and to prescribed procedures.
• Providing evidence in court.</v>
      </c>
      <c r="D13" s="55" t="str">
        <f>'3. ALL COMPETENCES (SOURCE)'!D166</f>
        <v>Procedures and format for reporting
• Court procedures.</v>
      </c>
      <c r="E13" s="55">
        <f>'3. ALL COMPETENCES (SOURCE)'!E166</f>
        <v>0</v>
      </c>
      <c r="F13" s="55">
        <f>'3. ALL COMPETENCES (SOURCE)'!F166</f>
        <v>0</v>
      </c>
      <c r="G13" s="55" t="str">
        <f>'3. ALL COMPETENCES (SOURCE)'!G166</f>
        <v>Complete required official documentation correctly
• Submit formal oral testimony under questioning
• Demonstrate supporting knowledge</v>
      </c>
      <c r="H13" s="55" t="str">
        <f>'3. ALL COMPETENCES (SOURCE)'!H166</f>
        <v>Completion of practical test/simulation
• Completion of required written documentation
• Evidence portfolio assessment 
• Oral test of knowledge</v>
      </c>
      <c r="I13" s="55">
        <f>'3. ALL COMPETENCES (SOURCE)'!I166</f>
        <v>0</v>
      </c>
      <c r="J13" s="55">
        <f>'3. ALL COMPETENCES (SOURCE)'!J166</f>
        <v>0</v>
      </c>
    </row>
    <row r="14" spans="1:10" s="56" customFormat="1" ht="150" outlineLevel="4" x14ac:dyDescent="0.25">
      <c r="A14" s="77" t="str">
        <f>'3. ALL COMPETENCES (SOURCE)'!A167</f>
        <v>LAR 1.8</v>
      </c>
      <c r="B14" s="85" t="str">
        <f>'3. ALL COMPETENCES (SOURCE)'!B167</f>
        <v>Respond correctly to (non-violent) disputes and confrontations.</v>
      </c>
      <c r="C14" s="57" t="str">
        <f>'3. ALL COMPETENCES (SOURCE)'!C167</f>
        <v>• Using a range of  primary practical (non violent), legal and ethical techniques for conflict avoidance and defusing hostile situations. (e.g. for dealing with threats, non cooperation, intimidation, disputes between stakeholders).
• Techniques may include for example, use of correct language, using and reading body language, showing good listening skills, providing clear and consistent responses, staying calm under provocation, knowing when to withdraw and when to summon assistance etc.)
• Following instructions and standard operating procedures in threatening situations.</v>
      </c>
      <c r="D14" s="55" t="str">
        <f>'3. ALL COMPETENCES (SOURCE)'!D167</f>
        <v>Laws and rights affecting the PA, resources, users and stakeholders and PA personnel.
• Conflict avoidance and reduction techniques.</v>
      </c>
      <c r="E14" s="55">
        <f>'3. ALL COMPETENCES (SOURCE)'!E167</f>
        <v>0</v>
      </c>
      <c r="F14" s="55">
        <f>'3. ALL COMPETENCES (SOURCE)'!F167</f>
        <v>0</v>
      </c>
      <c r="G14" s="55" t="str">
        <f>'3. ALL COMPETENCES (SOURCE)'!G167</f>
        <v>Demonstrate at least 5 techniques for dealing with conflict in a non violent way
• Demonstrate supporting knowledge</v>
      </c>
      <c r="H14" s="55" t="str">
        <f>'3. ALL COMPETENCES (SOURCE)'!H167</f>
        <v>Completion of practical test/simulation
• Oral test of knowledge</v>
      </c>
      <c r="I14" s="55">
        <f>'3. ALL COMPETENCES (SOURCE)'!I167</f>
        <v>0</v>
      </c>
      <c r="J14" s="55">
        <f>'3. ALL COMPETENCES (SOURCE)'!J167</f>
        <v>0</v>
      </c>
    </row>
    <row r="15" spans="1:10" s="56" customFormat="1" ht="75" outlineLevel="4" x14ac:dyDescent="0.25">
      <c r="A15" s="77" t="str">
        <f>'3. ALL COMPETENCES (SOURCE)'!A168</f>
        <v>LAR 1.9</v>
      </c>
      <c r="B15" s="85" t="str">
        <f>'3. ALL COMPETENCES (SOURCE)'!B168</f>
        <v>Respond to physical attacks  in accordance with  standard operating procedures and legal provisions.</v>
      </c>
      <c r="C15" s="55" t="str">
        <f>'3. ALL COMPETENCES (SOURCE)'!C168</f>
        <v>Use of basic self-defence techniques and equipment in response to physical attacks.
• Following instructions and  use of standard operating procedures in threatening situations and physical confrontations.</v>
      </c>
      <c r="D15" s="55" t="str">
        <f>'3. ALL COMPETENCES (SOURCE)'!D168</f>
        <v>Laws and rights affecting the PA, resources, users and stakeholders and PA personnel.
• Standard procedures for dealing with violent confrontations.</v>
      </c>
      <c r="E15" s="55">
        <f>'3. ALL COMPETENCES (SOURCE)'!E168</f>
        <v>0</v>
      </c>
      <c r="F15" s="55">
        <f>'3. ALL COMPETENCES (SOURCE)'!F168</f>
        <v>0</v>
      </c>
      <c r="G15" s="55" t="str">
        <f>'3. ALL COMPETENCES (SOURCE)'!G168</f>
        <v>Demonstrate use of techniques for personal self defence
• Demonstrate use of techniques for group self defence
• Demonstrate supporting knowledge</v>
      </c>
      <c r="H15" s="55" t="str">
        <f>'3. ALL COMPETENCES (SOURCE)'!H168</f>
        <v>Completion of practical tests/simulations
• Oral test of knowledge</v>
      </c>
      <c r="I15" s="55">
        <f>'3. ALL COMPETENCES (SOURCE)'!I168</f>
        <v>0</v>
      </c>
      <c r="J15" s="55">
        <f>'3. ALL COMPETENCES (SOURCE)'!J168</f>
        <v>0</v>
      </c>
    </row>
    <row r="16" spans="1:10" s="56" customFormat="1" ht="75" outlineLevel="4" x14ac:dyDescent="0.25">
      <c r="A16" s="77" t="str">
        <f>'3. ALL COMPETENCES (SOURCE)'!A169</f>
        <v>LAR 1.10</v>
      </c>
      <c r="B16" s="85" t="str">
        <f>'3. ALL COMPETENCES (SOURCE)'!B169</f>
        <v>Care for and use firearms correctly and safely in accordance standard operating procedures, legal provisions and rules of engagement</v>
      </c>
      <c r="C16" s="55" t="str">
        <f>'3. ALL COMPETENCES (SOURCE)'!C169</f>
        <v>Check, maintain and safely handle and store firearms according to established rules and procedures.
• Use firearms to prevent or respond to life threatening attacks by wildlife and/or people according to the law and standard procedures</v>
      </c>
      <c r="D16" s="55" t="str">
        <f>'3. ALL COMPETENCES (SOURCE)'!D169</f>
        <v>Law and standard procedures for use of firearms.</v>
      </c>
      <c r="E16" s="55">
        <f>'3. ALL COMPETENCES (SOURCE)'!E169</f>
        <v>0</v>
      </c>
      <c r="F16" s="55">
        <f>'3. ALL COMPETENCES (SOURCE)'!F169</f>
        <v>0</v>
      </c>
      <c r="G16" s="55" t="str">
        <f>'3. ALL COMPETENCES (SOURCE)'!G169</f>
        <v>Acquire official legal certification for firearms use.
• Demonstrate correct  firearms maintenance
• Demonstrate correct  firearms use</v>
      </c>
      <c r="H16" s="55" t="str">
        <f>'3. ALL COMPETENCES (SOURCE)'!H169</f>
        <v>Pass official legal certification tests/requirements
• Oral test of knowledge</v>
      </c>
      <c r="I16" s="55">
        <f>'3. ALL COMPETENCES (SOURCE)'!I169</f>
        <v>0</v>
      </c>
      <c r="J16" s="55">
        <f>'3. ALL COMPETENCES (SOURCE)'!J169</f>
        <v>0</v>
      </c>
    </row>
    <row r="17" spans="1:10" s="111" customFormat="1" ht="47.25" outlineLevel="3" x14ac:dyDescent="0.25">
      <c r="A17" s="108" t="str">
        <f>'3. ALL COMPETENCES (SOURCE)'!A170</f>
        <v>LAR 2</v>
      </c>
      <c r="B17" s="66" t="str">
        <f>'3. ALL COMPETENCES (SOURCE)'!B170</f>
        <v>UPHOLDING LAWS AND REGULATIONS LEVEL 2</v>
      </c>
      <c r="C17" s="109" t="str">
        <f>'3. ALL COMPETENCES (SOURCE)'!C170</f>
        <v>Plan, manage and monitor activities for crime prevention, law enforcement and compliance according to legally defined norms and procedures.</v>
      </c>
      <c r="D17" s="110">
        <f>'3. ALL COMPETENCES (SOURCE)'!D170</f>
        <v>0</v>
      </c>
      <c r="E17" s="110" t="str">
        <f>'3. ALL COMPETENCES (SOURCE)'!E170</f>
        <v>RECOMMENDED PRIOR COMPETENCE REQUIREMENTS</v>
      </c>
      <c r="F17" s="110" t="str">
        <f>'3. ALL COMPETENCES (SOURCE)'!F170</f>
        <v>OTHER ASSOCIATED COMPETENCES</v>
      </c>
      <c r="G17" s="134" t="str">
        <f>'3. ALL COMPETENCES (SOURCE)'!G170</f>
        <v>EXAMPLE PERFORMANCE CRITERIA</v>
      </c>
      <c r="H17" s="134" t="str">
        <f>'3. ALL COMPETENCES (SOURCE)'!H170</f>
        <v>EXAMPLE MEANS OF ASSESSMENT</v>
      </c>
      <c r="I17" s="134" t="str">
        <f>'3. ALL COMPETENCES (SOURCE)'!I170</f>
        <v>EXAMPLE REQUIREMENT FOR CERTIFICATION</v>
      </c>
      <c r="J17" s="134" t="str">
        <f>'3. ALL COMPETENCES (SOURCE)'!J170</f>
        <v>RELEVANT  LEARNING RESOURCES</v>
      </c>
    </row>
    <row r="18" spans="1:10" s="52" customFormat="1" ht="60" outlineLevel="4" x14ac:dyDescent="0.25">
      <c r="A18" s="76" t="str">
        <f>'3. ALL COMPETENCES (SOURCE)'!A171</f>
        <v>Code</v>
      </c>
      <c r="B18" s="66" t="str">
        <f>'3. ALL COMPETENCES (SOURCE)'!B171</f>
        <v>Competence Element: The individual should be able to:</v>
      </c>
      <c r="C18" s="50" t="str">
        <f>'3. ALL COMPETENCES (SOURCE)'!C171</f>
        <v>Details, scope and variations 
A brief explanation of the element</v>
      </c>
      <c r="D18" s="51" t="str">
        <f>'3. ALL COMPETENCES (SOURCE)'!D171</f>
        <v>Main associated knowledge requirements</v>
      </c>
      <c r="E18" s="51" t="str">
        <f>'3. ALL COMPETENCES (SOURCE)'!E171</f>
        <v>UNI; LAR 1</v>
      </c>
      <c r="F18" s="51" t="str">
        <f>'3. ALL COMPETENCES (SOURCE)'!F171</f>
        <v>FLD 2; COM 2; AWA 2; CAC 2; TEC 2; ARD 2</v>
      </c>
      <c r="G18" s="144" t="str">
        <f>'3. ALL COMPETENCES (SOURCE)'!G171</f>
        <v>Example performance criteria for certification</v>
      </c>
      <c r="H18" s="148" t="str">
        <f>'3. ALL COMPETENCES (SOURCE)'!H171</f>
        <v>EXAMPLE means of assessment</v>
      </c>
      <c r="I18" s="148" t="str">
        <f>'3. ALL COMPETENCES (SOURCE)'!I171</f>
        <v>Completion of  7 competences: LAR 2.1 to LAR 2.7. 
Completion of other competences if relevant</v>
      </c>
      <c r="J18" s="148">
        <f>'3. ALL COMPETENCES (SOURCE)'!J171</f>
        <v>0</v>
      </c>
    </row>
    <row r="19" spans="1:10" s="56" customFormat="1" ht="75" outlineLevel="4" x14ac:dyDescent="0.25">
      <c r="A19" s="77" t="str">
        <f>'3. ALL COMPETENCES (SOURCE)'!A172</f>
        <v>LAR 2.1</v>
      </c>
      <c r="B19" s="85" t="str">
        <f>'3. ALL COMPETENCES (SOURCE)'!B172</f>
        <v>Gather information at to guide and support law enforcement and security  activities
SEE ALSO LAR 2.10</v>
      </c>
      <c r="C19" s="55" t="str">
        <f>'3. ALL COMPETENCES (SOURCE)'!C172</f>
        <v>Gathering information through a range of sources e.g. through
• Collaboration with other law enforcement agencies
• From the public  and stakeholders 
• From informants 
• Collating and reporting on information and evidence collected.</v>
      </c>
      <c r="D19" s="55" t="str">
        <f>'3. ALL COMPETENCES (SOURCE)'!D172</f>
        <v>Laws and rights affecting the PA, resources, users and stakeholders and PA personnel.</v>
      </c>
      <c r="E19" s="55">
        <f>'3. ALL COMPETENCES (SOURCE)'!E172</f>
        <v>0</v>
      </c>
      <c r="F19" s="55">
        <f>'3. ALL COMPETENCES (SOURCE)'!F172</f>
        <v>0</v>
      </c>
      <c r="G19" s="55" t="str">
        <f>'3. ALL COMPETENCES (SOURCE)'!G172</f>
        <v>Submit a report with a detailed profile of law enforcement threats and challenges using material from a range of sources
• Demonstrate supporting knowledge</v>
      </c>
      <c r="H19" s="55" t="str">
        <f>'3. ALL COMPETENCES (SOURCE)'!H172</f>
        <v>Evidence portfolio assessment  
• Oral/written test of knowledge</v>
      </c>
      <c r="I19" s="55">
        <f>'3. ALL COMPETENCES (SOURCE)'!I172</f>
        <v>0</v>
      </c>
      <c r="J19" s="55">
        <f>'3. ALL COMPETENCES (SOURCE)'!J172</f>
        <v>0</v>
      </c>
    </row>
    <row r="20" spans="1:10" s="56" customFormat="1" ht="75" outlineLevel="4" x14ac:dyDescent="0.25">
      <c r="A20" s="77" t="str">
        <f>'3. ALL COMPETENCES (SOURCE)'!A173</f>
        <v>LAR 2.2</v>
      </c>
      <c r="B20" s="85" t="str">
        <f>'3. ALL COMPETENCES (SOURCE)'!B173</f>
        <v>Plan and organise law enforcement and security activities in response to threats and needs</v>
      </c>
      <c r="C20" s="57" t="str">
        <f>'3. ALL COMPETENCES (SOURCE)'!C173</f>
        <v>• Developing detailed operational plans for effective law enforcement/crime prevention operations in line with an overall strategy (e.g. inspections, patrols, raids, checkpoints) and based on analysis of monitoring data and results of previous activities.
• Plans to include actions, personnel, resources, risk assessments)</v>
      </c>
      <c r="D20" s="55" t="str">
        <f>'3. ALL COMPETENCES (SOURCE)'!D173</f>
        <v>relevant legal procedures
• Laws and rights affecting the PA, resources, users and stakeholders and PA personnel.</v>
      </c>
      <c r="E20" s="55">
        <f>'3. ALL COMPETENCES (SOURCE)'!E173</f>
        <v>0</v>
      </c>
      <c r="F20" s="55">
        <f>'3. ALL COMPETENCES (SOURCE)'!F173</f>
        <v>0</v>
      </c>
      <c r="G20" s="55" t="str">
        <f>'3. ALL COMPETENCES (SOURCE)'!G173</f>
        <v>Submit 2 operational plans for specific operations/activities to address identified threats
• Demonstrate supporting knowledge</v>
      </c>
      <c r="H20" s="55" t="str">
        <f>'3. ALL COMPETENCES (SOURCE)'!H173</f>
        <v>Evidence portfolio assessment  
• Oral/written test of knowledge</v>
      </c>
      <c r="I20" s="55">
        <f>'3. ALL COMPETENCES (SOURCE)'!I173</f>
        <v>0</v>
      </c>
      <c r="J20" s="55">
        <f>'3. ALL COMPETENCES (SOURCE)'!J173</f>
        <v>0</v>
      </c>
    </row>
    <row r="21" spans="1:10" s="56" customFormat="1" ht="75" outlineLevel="4" x14ac:dyDescent="0.25">
      <c r="A21" s="77" t="str">
        <f>'3. ALL COMPETENCES (SOURCE)'!A174</f>
        <v>LAR 2.3</v>
      </c>
      <c r="B21" s="85" t="str">
        <f>'3. ALL COMPETENCES (SOURCE)'!B174</f>
        <v>Lead crime prevention/law enforcement operations</v>
      </c>
      <c r="C21" s="57" t="str">
        <f>'3. ALL COMPETENCES (SOURCE)'!C174</f>
        <v>Organising, supervising and monitoring crime prevention/law enforcement operations conducted by ranger teams, community teams or other partners (patrols, inspections, checkpoints etc.)
• Directly leading crime prevention/law enforcement teams in the field safely and according to plans and established rules and procedures.</v>
      </c>
      <c r="D21" s="55" t="str">
        <f>'3. ALL COMPETENCES (SOURCE)'!D174</f>
        <v>Relevant legal procedures
• Laws and rights affecting the PA, resources, users and stakeholders and PA personnel.</v>
      </c>
      <c r="E21" s="55">
        <f>'3. ALL COMPETENCES (SOURCE)'!E174</f>
        <v>0</v>
      </c>
      <c r="F21" s="55">
        <f>'3. ALL COMPETENCES (SOURCE)'!F174</f>
        <v>0</v>
      </c>
      <c r="G21" s="55" t="str">
        <f>'3. ALL COMPETENCES (SOURCE)'!G174</f>
        <v>Evidence of leadership in the field of law enforcement, compliance, prevention operations over a period of six months and involving all aspects of the job.
• Demonstrate supporting knowledge</v>
      </c>
      <c r="H21" s="55" t="str">
        <f>'3. ALL COMPETENCES (SOURCE)'!H174</f>
        <v>Evidence portfolio assessment  
• Oral/written test of knowledge</v>
      </c>
      <c r="I21" s="55">
        <f>'3. ALL COMPETENCES (SOURCE)'!I174</f>
        <v>0</v>
      </c>
      <c r="J21" s="55">
        <f>'3. ALL COMPETENCES (SOURCE)'!J174</f>
        <v>0</v>
      </c>
    </row>
    <row r="22" spans="1:10" s="56" customFormat="1" ht="135" outlineLevel="4" x14ac:dyDescent="0.25">
      <c r="A22" s="77" t="str">
        <f>'3. ALL COMPETENCES (SOURCE)'!A175</f>
        <v>LAR 2.4</v>
      </c>
      <c r="B22" s="85" t="str">
        <f>'3. ALL COMPETENCES (SOURCE)'!B175</f>
        <v>Liaise with local communities to help them resist and prevent illegal activities.</v>
      </c>
      <c r="C22" s="54" t="str">
        <f>'3. ALL COMPETENCES (SOURCE)'!C175</f>
        <v>• Providing information and guidance to stakeholders concerning laws and regulations.
• Working with stakeholders to identify their concerns regarding threats, security and other issues
• Developing contacts and relations with local communities to cooperate in law enforcement and protection of natural resources.
• Using a range of ‘soft’ techniques to encourage behaviour change and cooperation
• Responding to requests for support from local stakeholders</v>
      </c>
      <c r="D22" s="55" t="str">
        <f>'3. ALL COMPETENCES (SOURCE)'!D175</f>
        <v>relevant legal procedures
• the laws and rights affecting the PA, resources, users and stakeholders and PA personnel.</v>
      </c>
      <c r="E22" s="55">
        <f>'3. ALL COMPETENCES (SOURCE)'!E175</f>
        <v>0</v>
      </c>
      <c r="F22" s="55">
        <f>'3. ALL COMPETENCES (SOURCE)'!F175</f>
        <v>0</v>
      </c>
      <c r="G22" s="55" t="str">
        <f>'3. ALL COMPETENCES (SOURCE)'!G175</f>
        <v>Evidence of constructive and effective cooperation with community members over a period of 6 months.
• Testimony from community members
• Demonstrate supporting knowledge</v>
      </c>
      <c r="H22" s="55" t="str">
        <f>'3. ALL COMPETENCES (SOURCE)'!H175</f>
        <v>Evidence portfolio assessment  
• Oral/written test of knowledge</v>
      </c>
      <c r="I22" s="55">
        <f>'3. ALL COMPETENCES (SOURCE)'!I175</f>
        <v>0</v>
      </c>
      <c r="J22" s="55">
        <f>'3. ALL COMPETENCES (SOURCE)'!J175</f>
        <v>0</v>
      </c>
    </row>
    <row r="23" spans="1:10" s="56" customFormat="1" ht="75" outlineLevel="4" x14ac:dyDescent="0.25">
      <c r="A23" s="77" t="str">
        <f>'3. ALL COMPETENCES (SOURCE)'!A176</f>
        <v>LAR 2.5</v>
      </c>
      <c r="B23" s="85" t="str">
        <f>'3. ALL COMPETENCES (SOURCE)'!B176</f>
        <v>Apprehend and gather information from suspects and violators effectively and legally</v>
      </c>
      <c r="C23" s="55" t="str">
        <f>'3. ALL COMPETENCES (SOURCE)'!C176</f>
        <v>Ensuring that all procedures for detaining, searching or arresting suspects are followed correctly. 
• Questioning and formally Interviewing suspects correctly and effectively
• Ensuring that their rights are respected</v>
      </c>
      <c r="D23" s="55" t="str">
        <f>'3. ALL COMPETENCES (SOURCE)'!D176</f>
        <v xml:space="preserve">Relevant legal procedures
• Laws and rights affecting the PA, resources, users and stakeholders and PA personnel.
• Interviewing techniques </v>
      </c>
      <c r="E23" s="55">
        <f>'3. ALL COMPETENCES (SOURCE)'!E176</f>
        <v>0</v>
      </c>
      <c r="F23" s="55">
        <f>'3. ALL COMPETENCES (SOURCE)'!F176</f>
        <v>0</v>
      </c>
      <c r="G23" s="55" t="str">
        <f>'3. ALL COMPETENCES (SOURCE)'!G176</f>
        <v>Submit evidence of correct treatment of suspects in 5 cases
• Demonstrate use of a range effective and legal questioning techniques.
• Demonstrate supporting knowledge</v>
      </c>
      <c r="H23" s="55" t="str">
        <f>'3. ALL COMPETENCES (SOURCE)'!H176</f>
        <v>Practical tests/simulations 
• Evidence portfolio assessment  
• Oral/written test of knowledge</v>
      </c>
      <c r="I23" s="55">
        <f>'3. ALL COMPETENCES (SOURCE)'!I176</f>
        <v>0</v>
      </c>
      <c r="J23" s="55">
        <f>'3. ALL COMPETENCES (SOURCE)'!J176</f>
        <v>0</v>
      </c>
    </row>
    <row r="24" spans="1:10" s="56" customFormat="1" ht="105" outlineLevel="4" x14ac:dyDescent="0.25">
      <c r="A24" s="77" t="str">
        <f>'3. ALL COMPETENCES (SOURCE)'!A177</f>
        <v>LAR 2.6</v>
      </c>
      <c r="B24" s="85" t="str">
        <f>'3. ALL COMPETENCES (SOURCE)'!B177</f>
        <v>Ensure that correct legal procedures are followed for dealing with crime scenes and seized or confiscated evidence.</v>
      </c>
      <c r="C24" s="57" t="str">
        <f>'3. ALL COMPETENCES (SOURCE)'!C177</f>
        <v>• Ensuring that correct procedures are followed for: 
• Searches of people, vehicles, property, baggage.
• Securing crime scenes, preserving evidence in situ, noting and collecting evidence 
• Securing witness testimonies correctly through interviews and written statements 
• Recording, labelling, storage, retrieval of evidence</v>
      </c>
      <c r="D24" s="55" t="str">
        <f>'3. ALL COMPETENCES (SOURCE)'!D177</f>
        <v>Relevant legal procedures
• Laws and rights affecting the PA, resources, users and stakeholders and PA personnel.</v>
      </c>
      <c r="E24" s="55">
        <f>'3. ALL COMPETENCES (SOURCE)'!E177</f>
        <v>0</v>
      </c>
      <c r="F24" s="55">
        <f>'3. ALL COMPETENCES (SOURCE)'!F177</f>
        <v>0</v>
      </c>
      <c r="G24" s="55" t="str">
        <f>'3. ALL COMPETENCES (SOURCE)'!G177</f>
        <v>).
• Demonstrate supporting knowledge</v>
      </c>
      <c r="H24" s="55" t="str">
        <f>'3. ALL COMPETENCES (SOURCE)'!H177</f>
        <v>Practical tests/simulations 
• Evidence portfolio assessment  
• Oral/written test of knowledge</v>
      </c>
      <c r="I24" s="55">
        <f>'3. ALL COMPETENCES (SOURCE)'!I177</f>
        <v>0</v>
      </c>
      <c r="J24" s="55">
        <f>'3. ALL COMPETENCES (SOURCE)'!J177</f>
        <v>0</v>
      </c>
    </row>
    <row r="25" spans="1:10" s="56" customFormat="1" ht="75" outlineLevel="4" x14ac:dyDescent="0.25">
      <c r="A25" s="77" t="str">
        <f>'3. ALL COMPETENCES (SOURCE)'!A178</f>
        <v>LAR 2.7</v>
      </c>
      <c r="B25" s="85" t="str">
        <f>'3. ALL COMPETENCES (SOURCE)'!B178</f>
        <v>Process legal cases related to violations</v>
      </c>
      <c r="C25" s="59" t="str">
        <f>'3. ALL COMPETENCES (SOURCE)'!C178</f>
        <v>• Pursuing cases through all the required stages (formal reporting of events, follow up investigations, collecting further evidence, securing witness testimony, presenting a case, providing formal testimony)</v>
      </c>
      <c r="D25" s="55" t="str">
        <f>'3. ALL COMPETENCES (SOURCE)'!D178</f>
        <v>Relevant legal procedures 
• Laws and rights affecting the PA, resources, users and stakeholders and PA personnel.</v>
      </c>
      <c r="E25" s="55">
        <f>'3. ALL COMPETENCES (SOURCE)'!E178</f>
        <v>0</v>
      </c>
      <c r="F25" s="55">
        <f>'3. ALL COMPETENCES (SOURCE)'!F178</f>
        <v>0</v>
      </c>
      <c r="G25" s="55" t="str">
        <f>'3. ALL COMPETENCES (SOURCE)'!G178</f>
        <v>Evidence of pursuit of a case through all required stages
• Demonstrate supporting knowledge</v>
      </c>
      <c r="H25" s="55" t="str">
        <f>'3. ALL COMPETENCES (SOURCE)'!H178</f>
        <v>Accreditation of previous qualifications and experience
• Practical tests/simulations 
• Evidence portfolio assessment  
• Oral/written test of knowledge</v>
      </c>
      <c r="I25" s="55">
        <f>'3. ALL COMPETENCES (SOURCE)'!I178</f>
        <v>0</v>
      </c>
      <c r="J25" s="55">
        <f>'3. ALL COMPETENCES (SOURCE)'!J178</f>
        <v>0</v>
      </c>
    </row>
    <row r="26" spans="1:10" s="56" customFormat="1" ht="60" outlineLevel="4" x14ac:dyDescent="0.25">
      <c r="A26" s="77" t="str">
        <f>'3. ALL COMPETENCES (SOURCE)'!A179</f>
        <v>LAR 2.8</v>
      </c>
      <c r="B26" s="85" t="str">
        <f>'3. ALL COMPETENCES (SOURCE)'!B179</f>
        <v>Conduct complex investigations into environmental crime and/or security threats</v>
      </c>
      <c r="C26" s="57" t="str">
        <f>'3. ALL COMPETENCES (SOURCE)'!C179</f>
        <v>• Only relevant for PAs engaged in major anti wildlife crime programmes
• Working with informants and ensuring their security
• Conducting covert observation and information gathering 
• Gathering evidence using a range of means</v>
      </c>
      <c r="D26" s="55" t="str">
        <f>'3. ALL COMPETENCES (SOURCE)'!D179</f>
        <v>A range of investigative techniques</v>
      </c>
      <c r="E26" s="55">
        <f>'3. ALL COMPETENCES (SOURCE)'!E179</f>
        <v>0</v>
      </c>
      <c r="F26" s="55">
        <f>'3. ALL COMPETENCES (SOURCE)'!F179</f>
        <v>0</v>
      </c>
      <c r="G26" s="55" t="str">
        <f>'3. ALL COMPETENCES (SOURCE)'!G179</f>
        <v>Evidence of implementation of a detailed investigation
• Demonstrate supporting knowledge</v>
      </c>
      <c r="H26" s="55" t="str">
        <f>'3. ALL COMPETENCES (SOURCE)'!H179</f>
        <v>Evidence portfolio assessment  
• Oral/written test of knowledge</v>
      </c>
      <c r="I26" s="55">
        <f>'3. ALL COMPETENCES (SOURCE)'!I179</f>
        <v>0</v>
      </c>
      <c r="J26" s="55">
        <f>'3. ALL COMPETENCES (SOURCE)'!J179</f>
        <v>0</v>
      </c>
    </row>
    <row r="27" spans="1:10" s="56" customFormat="1" ht="135" outlineLevel="4" x14ac:dyDescent="0.25">
      <c r="A27" s="77" t="str">
        <f>'3. ALL COMPETENCES (SOURCE)'!A180</f>
        <v>LAR 2.9</v>
      </c>
      <c r="B27" s="85" t="str">
        <f>'3. ALL COMPETENCES (SOURCE)'!B180</f>
        <v>Address major security threats in the field</v>
      </c>
      <c r="C27" s="57" t="str">
        <f>'3. ALL COMPETENCES (SOURCE)'!C180</f>
        <v>• Only relevant for PAs with major physical security threats
• Ensuring the security of staff , local stakeholders and visitors against physical threats. Including:
• Identifying security threats
• Developing threat reduction/response procedures  for both security personnel, staff and stakeholders 
• Providing instruction and guidance  and ensuring procedures are followed 
• Ensuring (where relevant) that correct procedures are followed for use of firearms.</v>
      </c>
      <c r="D27" s="55" t="str">
        <f>'3. ALL COMPETENCES (SOURCE)'!D180</f>
        <v xml:space="preserve">Relevant Standard Operating Procedures
• Major likely threats </v>
      </c>
      <c r="E27" s="55">
        <f>'3. ALL COMPETENCES (SOURCE)'!E180</f>
        <v>0</v>
      </c>
      <c r="F27" s="55">
        <f>'3. ALL COMPETENCES (SOURCE)'!F180</f>
        <v>0</v>
      </c>
      <c r="G27" s="55" t="str">
        <f>'3. ALL COMPETENCES (SOURCE)'!G180</f>
        <v>Evidence of development and implementation of threat reduction/response plans
• Demonstrate supporting knowledge</v>
      </c>
      <c r="H27" s="55" t="str">
        <f>'3. ALL COMPETENCES (SOURCE)'!H180</f>
        <v>Evidence portfolio assessment  
• Oral/written test of knowledge</v>
      </c>
      <c r="I27" s="55">
        <f>'3. ALL COMPETENCES (SOURCE)'!I180</f>
        <v>0</v>
      </c>
      <c r="J27" s="55">
        <f>'3. ALL COMPETENCES (SOURCE)'!J180</f>
        <v>0</v>
      </c>
    </row>
    <row r="28" spans="1:10" s="56" customFormat="1" ht="30" outlineLevel="4" x14ac:dyDescent="0.25">
      <c r="A28" s="77" t="str">
        <f>'3. ALL COMPETENCES (SOURCE)'!A181</f>
        <v>LAR 2.10</v>
      </c>
      <c r="B28" s="85" t="str">
        <f>'3. ALL COMPETENCES (SOURCE)'!B181</f>
        <v>Deploy and use surveillance equipment</v>
      </c>
      <c r="C28" s="59" t="str">
        <f>'3. ALL COMPETENCES (SOURCE)'!C181</f>
        <v>• Effectively deploying and gathering information using equipment as appropriate (e.g. Unmanned aerial vehicles,  automatic cameras, radar, balloons, shot detectors)</v>
      </c>
      <c r="D28" s="55" t="str">
        <f>'3. ALL COMPETENCES (SOURCE)'!D181</f>
        <v xml:space="preserve">Uses and limitations of available equipment
• Safe, use, legal use and maintenance of equipment </v>
      </c>
      <c r="E28" s="55">
        <f>'3. ALL COMPETENCES (SOURCE)'!E181</f>
        <v>0</v>
      </c>
      <c r="F28" s="55">
        <f>'3. ALL COMPETENCES (SOURCE)'!F181</f>
        <v>0</v>
      </c>
      <c r="G28" s="55" t="str">
        <f>'3. ALL COMPETENCES (SOURCE)'!G181</f>
        <v xml:space="preserve">Evidence of successful deployment of 2 types of remote surveillance </v>
      </c>
      <c r="H28" s="55" t="str">
        <f>'3. ALL COMPETENCES (SOURCE)'!H181</f>
        <v>Evidence portfolio assessment  
• Oral/written test of knowledge</v>
      </c>
      <c r="I28" s="55">
        <f>'3. ALL COMPETENCES (SOURCE)'!I181</f>
        <v>0</v>
      </c>
      <c r="J28" s="55">
        <f>'3. ALL COMPETENCES (SOURCE)'!J181</f>
        <v>0</v>
      </c>
    </row>
    <row r="29" spans="1:10" s="111" customFormat="1" ht="47.25" outlineLevel="3" x14ac:dyDescent="0.25">
      <c r="A29" s="108" t="str">
        <f>'3. ALL COMPETENCES (SOURCE)'!A182</f>
        <v>LAR 3</v>
      </c>
      <c r="B29" s="66" t="str">
        <f>'3. ALL COMPETENCES (SOURCE)'!B182</f>
        <v>UPHOLDING LAWS AND REGULATIONS  LEVEL 3</v>
      </c>
      <c r="C29" s="109" t="str">
        <f>'3. ALL COMPETENCES (SOURCE)'!C182</f>
        <v>Plan, manage and monitor activities for crime prevention, law enforcement and compliance according to legally defined norms and procedures.</v>
      </c>
      <c r="D29" s="110">
        <f>'3. ALL COMPETENCES (SOURCE)'!D182</f>
        <v>0</v>
      </c>
      <c r="E29" s="110" t="str">
        <f>'3. ALL COMPETENCES (SOURCE)'!E182</f>
        <v>RECOMMENDED PRIOR COMPETENCE REQUIREMENTS</v>
      </c>
      <c r="F29" s="110" t="str">
        <f>'3. ALL COMPETENCES (SOURCE)'!F182</f>
        <v>OTHER ASSOCIATED COMPETENCES</v>
      </c>
      <c r="G29" s="134" t="str">
        <f>'3. ALL COMPETENCES (SOURCE)'!G182</f>
        <v>EXAMPLE PERFORMANCE CRITERIA</v>
      </c>
      <c r="H29" s="134" t="str">
        <f>'3. ALL COMPETENCES (SOURCE)'!H182</f>
        <v>EXAMPLE MEANS OF ASSESSMENT</v>
      </c>
      <c r="I29" s="134" t="str">
        <f>'3. ALL COMPETENCES (SOURCE)'!I182</f>
        <v>EXAMPLE REQUIREMENT FOR CERTIFICATION</v>
      </c>
      <c r="J29" s="134" t="str">
        <f>'3. ALL COMPETENCES (SOURCE)'!J182</f>
        <v>RELEVANT  LEARNING RESOURCES</v>
      </c>
    </row>
    <row r="30" spans="1:10" s="52" customFormat="1" ht="81" customHeight="1" outlineLevel="4" x14ac:dyDescent="0.25">
      <c r="A30" s="76" t="str">
        <f>'3. ALL COMPETENCES (SOURCE)'!A183</f>
        <v>Code</v>
      </c>
      <c r="B30" s="66" t="str">
        <f>'3. ALL COMPETENCES (SOURCE)'!B183</f>
        <v>Competence Element: The individual should be able to:</v>
      </c>
      <c r="C30" s="50" t="str">
        <f>'3. ALL COMPETENCES (SOURCE)'!C183</f>
        <v>Details, scope and variations 
A brief explanation of the element</v>
      </c>
      <c r="D30" s="51" t="str">
        <f>'3. ALL COMPETENCES (SOURCE)'!D183</f>
        <v>Main associated knowledge requirements</v>
      </c>
      <c r="E30" s="51" t="str">
        <f>'3. ALL COMPETENCES (SOURCE)'!E183</f>
        <v>UNI; LAR 2</v>
      </c>
      <c r="F30" s="51" t="str">
        <f>'3. ALL COMPETENCES (SOURCE)'!F183</f>
        <v>PPP3; ORG 3; COM 3; AWA 3; CAC 3; TEC 2; ARD 3</v>
      </c>
      <c r="G30" s="144" t="str">
        <f>'3. ALL COMPETENCES (SOURCE)'!G183</f>
        <v>Example performance criteria for certification</v>
      </c>
      <c r="H30" s="148" t="str">
        <f>'3. ALL COMPETENCES (SOURCE)'!H183</f>
        <v>EXAMPLE means of assessment</v>
      </c>
      <c r="I30" s="148" t="str">
        <f>'3. ALL COMPETENCES (SOURCE)'!I183</f>
        <v>Completion of  3 competences: LAR 3.1 to LAR 3.3
Completion of other competences if relevant</v>
      </c>
      <c r="J30" s="148">
        <f>'3. ALL COMPETENCES (SOURCE)'!J183</f>
        <v>0</v>
      </c>
    </row>
    <row r="31" spans="1:10" s="56" customFormat="1" ht="165" outlineLevel="4" x14ac:dyDescent="0.25">
      <c r="A31" s="77" t="str">
        <f>'3. ALL COMPETENCES (SOURCE)'!A184</f>
        <v>LAR 3.1</v>
      </c>
      <c r="B31" s="85" t="str">
        <f>'3. ALL COMPETENCES (SOURCE)'!B184</f>
        <v>Lead the development of balanced and appropriate strategies for crime prevention, law enforcement and compliance in the protected area</v>
      </c>
      <c r="C31" s="57" t="str">
        <f>'3. ALL COMPETENCES (SOURCE)'!C184</f>
        <v>• Identifying the main threats and issues that require a law enforcement/crime prevention activity and the underlying causes (direct threats to the values of the PA and threats to local communities)
• Identification of the main (likely) perpetrators (including middlemen and instigators)
• Consulting over options for dealing with violations with other agencies, and local communities 
• Identifying the  main approaches and methods to be used for law enforcement/crime prevention/encouraging compliance
• Identifying requirements for improved regulations, norms and operating procedures.</v>
      </c>
      <c r="D31" s="55" t="str">
        <f>'3. ALL COMPETENCES (SOURCE)'!D184</f>
        <v>National policy and legislation relevant to PAs and resource use.</v>
      </c>
      <c r="E31" s="55">
        <f>'3. ALL COMPETENCES (SOURCE)'!E184</f>
        <v>0</v>
      </c>
      <c r="F31" s="55">
        <f>'3. ALL COMPETENCES (SOURCE)'!F184</f>
        <v>0</v>
      </c>
      <c r="G31" s="55" t="str">
        <f>'3. ALL COMPETENCES (SOURCE)'!G184</f>
        <v>Submit a comprehensive strategy for Law Enforcement. Compliance/Crime Prevention.
• Draft relevant sections of the PA management plan.
• Demonstrate supporting knowledge</v>
      </c>
      <c r="H31" s="55" t="str">
        <f>'3. ALL COMPETENCES (SOURCE)'!H184</f>
        <v>Accreditation of previous qualifications and experience
• Evidence portfolio assessment  and interview 
• Demonstration of supporting knowledge.</v>
      </c>
      <c r="I31" s="55">
        <f>'3. ALL COMPETENCES (SOURCE)'!I184</f>
        <v>0</v>
      </c>
      <c r="J31" s="55">
        <f>'3. ALL COMPETENCES (SOURCE)'!J184</f>
        <v>0</v>
      </c>
    </row>
    <row r="32" spans="1:10" s="56" customFormat="1" ht="120" outlineLevel="4" x14ac:dyDescent="0.25">
      <c r="A32" s="77" t="str">
        <f>'3. ALL COMPETENCES (SOURCE)'!A185</f>
        <v>LAR 3.2</v>
      </c>
      <c r="B32" s="85" t="str">
        <f>'3. ALL COMPETENCES (SOURCE)'!B185</f>
        <v>Direct, support and monitor implementation of PA strategy for  crime prevention, law enforcement and compliance in the protected area.</v>
      </c>
      <c r="C32" s="57" t="str">
        <f>'3. ALL COMPETENCES (SOURCE)'!C185</f>
        <v>• Supervising development of operational plans for implementing the strategy
• Ensuring that operations are conducted as planned and that their activities and effectiveness are adequately documented
• Directing the legal follow up to law enforcement activities to ensure all correct procedures are followed 
• Coordinating with local communities to ensure that they are involved and informed and that issues that concern them are being addressed.</v>
      </c>
      <c r="D32" s="55" t="str">
        <f>'3. ALL COMPETENCES (SOURCE)'!D185</f>
        <v>Major threats to PAs 
• The range of options for improving law observance and their uses, applicability and limitations</v>
      </c>
      <c r="E32" s="55">
        <f>'3. ALL COMPETENCES (SOURCE)'!E185</f>
        <v>0</v>
      </c>
      <c r="F32" s="55">
        <f>'3. ALL COMPETENCES (SOURCE)'!F185</f>
        <v>0</v>
      </c>
      <c r="G32" s="55" t="str">
        <f>'3. ALL COMPETENCES (SOURCE)'!G185</f>
        <v>Submit evidence of effective leadership of law enforcement, compliance and crime prevention activities over a 12 month period.
• Demonstrate supporting knowledge</v>
      </c>
      <c r="H32" s="55" t="str">
        <f>'3. ALL COMPETENCES (SOURCE)'!H185</f>
        <v>Accreditation of previous qualifications and experience
• Evidence portfolio assessment  and interview 
• Demonstration of supporting knowledge.</v>
      </c>
      <c r="I32" s="55">
        <f>'3. ALL COMPETENCES (SOURCE)'!I185</f>
        <v>0</v>
      </c>
      <c r="J32" s="55">
        <f>'3. ALL COMPETENCES (SOURCE)'!J185</f>
        <v>0</v>
      </c>
    </row>
    <row r="33" spans="1:10" s="56" customFormat="1" ht="75" outlineLevel="4" x14ac:dyDescent="0.25">
      <c r="A33" s="77" t="str">
        <f>'3. ALL COMPETENCES (SOURCE)'!A186</f>
        <v>LAR 3.3</v>
      </c>
      <c r="B33" s="85" t="str">
        <f>'3. ALL COMPETENCES (SOURCE)'!B186</f>
        <v>Coordinate protected area law enforcement and security activities with other law enforcement and regulating agencies and with judiciary</v>
      </c>
      <c r="C33" s="57" t="str">
        <f>'3. ALL COMPETENCES (SOURCE)'!C186</f>
        <v>• Ensuring coordination of law related activities with police, military, forest guards, border guards etc. 
• Ensuring that judiciary are informed about the crime issues related to the PA and their impacts.</v>
      </c>
      <c r="D33" s="55" t="str">
        <f>'3. ALL COMPETENCES (SOURCE)'!D186</f>
        <v>Roles, responsibilities and rights of the various law enforcement agencies and the judiciary</v>
      </c>
      <c r="E33" s="55">
        <f>'3. ALL COMPETENCES (SOURCE)'!E186</f>
        <v>0</v>
      </c>
      <c r="F33" s="55">
        <f>'3. ALL COMPETENCES (SOURCE)'!F186</f>
        <v>0</v>
      </c>
      <c r="G33" s="55" t="str">
        <f>'3. ALL COMPETENCES (SOURCE)'!G186</f>
        <v>Submit evidence of effective coordination and collaboration over a 12 month period
• Demonstrate supporting knowledge</v>
      </c>
      <c r="H33" s="55" t="str">
        <f>'3. ALL COMPETENCES (SOURCE)'!H186</f>
        <v>Accreditation of previous qualifications and experience
• Evidence portfolio assessment  and interview
• Demonstration of supporting knowledge.</v>
      </c>
      <c r="I33" s="55">
        <f>'3. ALL COMPETENCES (SOURCE)'!I186</f>
        <v>0</v>
      </c>
      <c r="J33" s="55">
        <f>'3. ALL COMPETENCES (SOURCE)'!J186</f>
        <v>0</v>
      </c>
    </row>
    <row r="34" spans="1:10" s="56" customFormat="1" ht="135" outlineLevel="4" x14ac:dyDescent="0.25">
      <c r="A34" s="77" t="str">
        <f>'3. ALL COMPETENCES (SOURCE)'!A187</f>
        <v>LAR 3.4</v>
      </c>
      <c r="B34" s="85" t="str">
        <f>'3. ALL COMPETENCES (SOURCE)'!B187</f>
        <v>Direct major  complex  investigations into environmental crime and/or security threats</v>
      </c>
      <c r="C34" s="57" t="str">
        <f>'3. ALL COMPETENCES (SOURCE)'!C187</f>
        <v>• Only relevant for PAs engaged in major anti wildlife crime programmes
• Directing a  complex investigation over a long period, including
• Directing the work of field staff
• Working with informants and ensuring their security
• Collecting and examining documentation
• Liaising with other agencies
•  Identifying and investigating instigators, intermediaries, trade chains,  beyond the protected area
• Analysis and preparation of detailed reports</v>
      </c>
      <c r="D34" s="55" t="str">
        <f>'3. ALL COMPETENCES (SOURCE)'!D187</f>
        <v xml:space="preserve">Roles, responsibilities and rights of the various law enforcement agencies and the judiciary
• Investigative techniques
• Police and judicial procedures </v>
      </c>
      <c r="E34" s="55">
        <f>'3. ALL COMPETENCES (SOURCE)'!E187</f>
        <v>0</v>
      </c>
      <c r="F34" s="55">
        <f>'3. ALL COMPETENCES (SOURCE)'!F187</f>
        <v>0</v>
      </c>
      <c r="G34" s="55" t="str">
        <f>'3. ALL COMPETENCES (SOURCE)'!G187</f>
        <v>Submit detailed  evidence of completion of a long term, complex investigation
• Demonstrate supporting knowledge</v>
      </c>
      <c r="H34" s="55" t="str">
        <f>'3. ALL COMPETENCES (SOURCE)'!H187</f>
        <v xml:space="preserve">Accreditation of previous qualifications and experience
• Evidence portfolio assessment  and interview 
• Demonstration of supporting knowledge.
• </v>
      </c>
      <c r="I34" s="55">
        <f>'3. ALL COMPETENCES (SOURCE)'!I187</f>
        <v>0</v>
      </c>
      <c r="J34" s="55">
        <f>'3. ALL COMPETENCES (SOURCE)'!J187</f>
        <v>0</v>
      </c>
    </row>
    <row r="35" spans="1:10" s="56" customFormat="1" ht="90" outlineLevel="4" x14ac:dyDescent="0.25">
      <c r="A35" s="77" t="str">
        <f>'3. ALL COMPETENCES (SOURCE)'!A188</f>
        <v>LAR 3.5</v>
      </c>
      <c r="B35" s="85" t="str">
        <f>'3. ALL COMPETENCES (SOURCE)'!B188</f>
        <v>Lead the development  and implementation of security assessments and strategies for the protected area</v>
      </c>
      <c r="C35" s="57" t="str">
        <f>'3. ALL COMPETENCES (SOURCE)'!C188</f>
        <v>• Only relevant for PAs where major security threats exist
• Identifying the main security threats to PA personnel, stakeholders and visitors (e.g. violence, intimidation, coercion, unexploded ordnance, presence in the PA of groups conducting illegal activities).
• Developing responses to the threats and procedures for dealing with security emergencies</v>
      </c>
      <c r="D35" s="55" t="str">
        <f>'3. ALL COMPETENCES (SOURCE)'!D188</f>
        <v>Roles, responsibilities and rights of the various law enforcement agencies and the judiciary
• Formal security and risk assessment techniques</v>
      </c>
      <c r="E35" s="55">
        <f>'3. ALL COMPETENCES (SOURCE)'!E188</f>
        <v>0</v>
      </c>
      <c r="F35" s="55">
        <f>'3. ALL COMPETENCES (SOURCE)'!F188</f>
        <v>0</v>
      </c>
      <c r="G35" s="55" t="str">
        <f>'3. ALL COMPETENCES (SOURCE)'!G188</f>
        <v>Submit a comprehensive security analysis and plan for the PA
• Demonstrate supporting knowledge</v>
      </c>
      <c r="H35" s="55" t="str">
        <f>'3. ALL COMPETENCES (SOURCE)'!H188</f>
        <v>Accreditation of previous qualifications and experience
• Evidence portfolio assessment  and interview
• Demonstration of supporting knowledge.</v>
      </c>
      <c r="I35" s="55">
        <f>'3. ALL COMPETENCES (SOURCE)'!I188</f>
        <v>0</v>
      </c>
      <c r="J35" s="55">
        <f>'3. ALL COMPETENCES (SOURCE)'!J188</f>
        <v>0</v>
      </c>
    </row>
    <row r="36" spans="1:10" s="111" customFormat="1" ht="47.25" outlineLevel="3" x14ac:dyDescent="0.25">
      <c r="A36" s="108" t="str">
        <f>'3. ALL COMPETENCES (SOURCE)'!A189</f>
        <v>LAR 4</v>
      </c>
      <c r="B36" s="66" t="str">
        <f>'3. ALL COMPETENCES (SOURCE)'!B189</f>
        <v>UPHOLDING LAWS AND REGULATIONS  LEVEL 4</v>
      </c>
      <c r="C36" s="109" t="str">
        <f>'3. ALL COMPETENCES (SOURCE)'!C189</f>
        <v>Promote establishment of a sound legal and policy framework for reducing threats to PAs and their values.</v>
      </c>
      <c r="D36" s="110">
        <f>'3. ALL COMPETENCES (SOURCE)'!D189</f>
        <v>0</v>
      </c>
      <c r="E36" s="110" t="str">
        <f>'3. ALL COMPETENCES (SOURCE)'!E189</f>
        <v>RECOMMENDED PRIOR COMPETENCE REQUIREMENTS</v>
      </c>
      <c r="F36" s="110" t="str">
        <f>'3. ALL COMPETENCES (SOURCE)'!F189</f>
        <v>OTHER ASSOCIATED COMPETENCES</v>
      </c>
      <c r="G36" s="134" t="str">
        <f>'3. ALL COMPETENCES (SOURCE)'!G189</f>
        <v>EXAMPLE PERFORMANCE CRITERIA</v>
      </c>
      <c r="H36" s="134" t="str">
        <f>'3. ALL COMPETENCES (SOURCE)'!H189</f>
        <v>EXAMPLE MEANS OF ASSESSMENT</v>
      </c>
      <c r="I36" s="134" t="str">
        <f>'3. ALL COMPETENCES (SOURCE)'!I189</f>
        <v>EXAMPLE REQUIREMENT FOR CERTIFICATION</v>
      </c>
      <c r="J36" s="134" t="str">
        <f>'3. ALL COMPETENCES (SOURCE)'!J189</f>
        <v>RELEVANT  LEARNING RESOURCES</v>
      </c>
    </row>
    <row r="37" spans="1:10" s="52" customFormat="1" ht="45" outlineLevel="4" x14ac:dyDescent="0.25">
      <c r="A37" s="76" t="str">
        <f>'3. ALL COMPETENCES (SOURCE)'!A190</f>
        <v>Code</v>
      </c>
      <c r="B37" s="66" t="str">
        <f>'3. ALL COMPETENCES (SOURCE)'!B190</f>
        <v>Competence Element: The individual should be able to:</v>
      </c>
      <c r="C37" s="50" t="str">
        <f>'3. ALL COMPETENCES (SOURCE)'!C190</f>
        <v>Details, scope and variations 
A brief explanation of the element</v>
      </c>
      <c r="D37" s="51" t="str">
        <f>'3. ALL COMPETENCES (SOURCE)'!D190</f>
        <v>Main associated knowledge requirements</v>
      </c>
      <c r="E37" s="51" t="str">
        <f>'3. ALL COMPETENCES (SOURCE)'!E190</f>
        <v xml:space="preserve">UNI; LAR 3; </v>
      </c>
      <c r="F37" s="51" t="str">
        <f>'3. ALL COMPETENCES (SOURCE)'!F190</f>
        <v>PPP 4; ORG 4: COM 4; AWA 4; CAC 4; TEC 2; ARD 4</v>
      </c>
      <c r="G37" s="144" t="str">
        <f>'3. ALL COMPETENCES (SOURCE)'!G190</f>
        <v>Example performance criteria for certification</v>
      </c>
      <c r="H37" s="148" t="str">
        <f>'3. ALL COMPETENCES (SOURCE)'!H190</f>
        <v>EXAMPLE means of assessment</v>
      </c>
      <c r="I37" s="148" t="str">
        <f>'3. ALL COMPETENCES (SOURCE)'!I190</f>
        <v>Completion of any 3 competences</v>
      </c>
      <c r="J37" s="148">
        <f>'3. ALL COMPETENCES (SOURCE)'!J190</f>
        <v>0</v>
      </c>
    </row>
    <row r="38" spans="1:10" s="56" customFormat="1" ht="60" outlineLevel="4" x14ac:dyDescent="0.25">
      <c r="A38" s="77" t="str">
        <f>'3. ALL COMPETENCES (SOURCE)'!A191</f>
        <v>LAR 4.1</v>
      </c>
      <c r="B38" s="85" t="str">
        <f>'3. ALL COMPETENCES (SOURCE)'!B191</f>
        <v>Lead the analysis of results of law enforcement, compliance, crime prevention and security activities across the PA system</v>
      </c>
      <c r="C38" s="55" t="str">
        <f>'3. ALL COMPETENCES (SOURCE)'!C191</f>
        <v>Presenting summary statistics
• Analysing system wide results and identifying patterns, trends, successes and challenges.</v>
      </c>
      <c r="D38" s="55" t="str">
        <f>'3. ALL COMPETENCES (SOURCE)'!D191</f>
        <v>The PA system, laws. policies and practices for upholding laws and regulations.</v>
      </c>
      <c r="E38" s="55">
        <f>'3. ALL COMPETENCES (SOURCE)'!E191</f>
        <v>0</v>
      </c>
      <c r="F38" s="55">
        <f>'3. ALL COMPETENCES (SOURCE)'!F191</f>
        <v>0</v>
      </c>
      <c r="G38" s="55" t="str">
        <f>'3. ALL COMPETENCES (SOURCE)'!G191</f>
        <v>Submit an analysis report .of national activities for law enforcement in the PA system over one year</v>
      </c>
      <c r="H38" s="55" t="str">
        <f>'3. ALL COMPETENCES (SOURCE)'!H191</f>
        <v xml:space="preserve">Accreditation of previous qualifications and experience
• Evidence portfolio assessment  and interview </v>
      </c>
      <c r="I38" s="55">
        <f>'3. ALL COMPETENCES (SOURCE)'!I191</f>
        <v>0</v>
      </c>
      <c r="J38" s="55">
        <f>'3. ALL COMPETENCES (SOURCE)'!J191</f>
        <v>0</v>
      </c>
    </row>
    <row r="39" spans="1:10" s="56" customFormat="1" ht="90" outlineLevel="4" x14ac:dyDescent="0.25">
      <c r="A39" s="77" t="str">
        <f>'3. ALL COMPETENCES (SOURCE)'!A192</f>
        <v>LAR 4.2</v>
      </c>
      <c r="B39" s="85" t="str">
        <f>'3. ALL COMPETENCES (SOURCE)'!B192</f>
        <v>Contribute to the development of laws, regulations and procedures for PAs in the system.</v>
      </c>
      <c r="C39" s="57" t="str">
        <f>'3. ALL COMPETENCES (SOURCE)'!C192</f>
        <v>• Analysing current legal and regulatory frameworks
• Identifying and promoting new policies and legal instruments to improve effective law enforcement, compliance and crime prevention
• Promoting development and application of norms and standard operating procedures for law enforcement personnel in PAs.</v>
      </c>
      <c r="D39" s="55" t="str">
        <f>'3. ALL COMPETENCES (SOURCE)'!D192</f>
        <v>The PA system, laws. policies and practices for upholding laws and regulations.
• procedures for development and approval of legislation.</v>
      </c>
      <c r="E39" s="55">
        <f>'3. ALL COMPETENCES (SOURCE)'!E192</f>
        <v>0</v>
      </c>
      <c r="F39" s="55">
        <f>'3. ALL COMPETENCES (SOURCE)'!F192</f>
        <v>0</v>
      </c>
      <c r="G39" s="55" t="str">
        <f>'3. ALL COMPETENCES (SOURCE)'!G192</f>
        <v>Submit an analysis of requirements for improving the legal and regulatory framework
• Documented and verified relevant contributions a national strategy. plan, or project (e.g. PA System Plan, NBSAP, NEAP)</v>
      </c>
      <c r="H39" s="55" t="str">
        <f>'3. ALL COMPETENCES (SOURCE)'!H192</f>
        <v>Accreditation of previous qualifications and experience
• Evidence portfolio assessment  and interview</v>
      </c>
      <c r="I39" s="55">
        <f>'3. ALL COMPETENCES (SOURCE)'!I192</f>
        <v>0</v>
      </c>
      <c r="J39" s="55">
        <f>'3. ALL COMPETENCES (SOURCE)'!J192</f>
        <v>0</v>
      </c>
    </row>
    <row r="40" spans="1:10" s="56" customFormat="1" ht="90" outlineLevel="4" x14ac:dyDescent="0.25">
      <c r="A40" s="77" t="str">
        <f>'3. ALL COMPETENCES (SOURCE)'!A193</f>
        <v>LAR 4.3</v>
      </c>
      <c r="B40" s="85" t="str">
        <f>'3. ALL COMPETENCES (SOURCE)'!B193</f>
        <v>Coordinate national level  development of strategies for PA law enforcement, compliance, crime prevention and security</v>
      </c>
      <c r="C40" s="57" t="str">
        <f>'3. ALL COMPETENCES (SOURCE)'!C193</f>
        <v>• Maintaining up to date awareness of major system wide threats related to law enforcement (e.g. organised environmental crime,  international wildlife trade, transboundary security threats)
• Working with PA directors, managers and stakeholders to identify and develop priorities, strategies and approaches.
• Ensuring that LE agencies are aware of threats and required responses</v>
      </c>
      <c r="D40" s="55" t="str">
        <f>'3. ALL COMPETENCES (SOURCE)'!D193</f>
        <v>Major threats to PA values and their root causes
• National and relevant international policy and legislation.</v>
      </c>
      <c r="E40" s="55">
        <f>'3. ALL COMPETENCES (SOURCE)'!E193</f>
        <v>0</v>
      </c>
      <c r="F40" s="55">
        <f>'3. ALL COMPETENCES (SOURCE)'!F193</f>
        <v>0</v>
      </c>
      <c r="G40" s="55" t="str">
        <f>'3. ALL COMPETENCES (SOURCE)'!G193</f>
        <v>Submit a PA system wide strategy for response to  threats
• Documented and verified relevant contributions a national strategy. plan, or project (e.g. PA System Plan, NBSAP, NEAP)</v>
      </c>
      <c r="H40" s="55" t="str">
        <f>'3. ALL COMPETENCES (SOURCE)'!H193</f>
        <v>Accreditation of previous qualifications and experience
• Evidence portfolio assessment  and interview</v>
      </c>
      <c r="I40" s="55">
        <f>'3. ALL COMPETENCES (SOURCE)'!I193</f>
        <v>0</v>
      </c>
      <c r="J40" s="55">
        <f>'3. ALL COMPETENCES (SOURCE)'!J193</f>
        <v>0</v>
      </c>
    </row>
    <row r="41" spans="1:10" s="56" customFormat="1" ht="60" outlineLevel="4" x14ac:dyDescent="0.25">
      <c r="A41" s="77" t="str">
        <f>'3. ALL COMPETENCES (SOURCE)'!A194</f>
        <v>LAR 4.4</v>
      </c>
      <c r="B41" s="85" t="str">
        <f>'3. ALL COMPETENCES (SOURCE)'!B194</f>
        <v>Contribute to development of international policy and/or international responses to major threats affecting biodiversity and PAs</v>
      </c>
      <c r="C41" s="59" t="str">
        <f>'3. ALL COMPETENCES (SOURCE)'!C194</f>
        <v>• Participating in international initiatives against wildlife and environmental crime( for example through organisations such as CITES, EU Timber Regulation/  FLEGT,  efforts to combat the ivory trade)</v>
      </c>
      <c r="D41" s="55" t="str">
        <f>'3. ALL COMPETENCES (SOURCE)'!D194</f>
        <v xml:space="preserve">Relevant international law, policy and initiatives </v>
      </c>
      <c r="E41" s="55">
        <f>'3. ALL COMPETENCES (SOURCE)'!E194</f>
        <v>0</v>
      </c>
      <c r="F41" s="55">
        <f>'3. ALL COMPETENCES (SOURCE)'!F194</f>
        <v>0</v>
      </c>
      <c r="G41" s="55" t="str">
        <f>'3. ALL COMPETENCES (SOURCE)'!G194</f>
        <v xml:space="preserve">Submit evidence of significant high level participation in international efforts against wildlife and environmental crime  </v>
      </c>
      <c r="H41" s="55" t="str">
        <f>'3. ALL COMPETENCES (SOURCE)'!H194</f>
        <v>Accreditation of previous qualifications and experience
• Evidence portfolio assessment  and interview</v>
      </c>
      <c r="I41" s="55">
        <f>'3. ALL COMPETENCES (SOURCE)'!I194</f>
        <v>0</v>
      </c>
      <c r="J41" s="55">
        <f>'3. ALL COMPETENCES (SOURCE)'!J194</f>
        <v>0</v>
      </c>
    </row>
  </sheetData>
  <sheetProtection password="DA7D" sheet="1" objects="1" scenarios="1" selectLockedCells="1" sort="0" autoFilter="0" selectUn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35"/>
  <sheetViews>
    <sheetView showZeros="0"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6384" width="9.140625" style="2"/>
  </cols>
  <sheetData>
    <row r="1" spans="1:10" s="48" customFormat="1"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75" outlineLevel="2" x14ac:dyDescent="0.25">
      <c r="A4" s="96" t="str">
        <f>'3. ALL COMPETENCES (SOURCE)'!A195</f>
        <v>COM</v>
      </c>
      <c r="B4" s="97" t="str">
        <f>'3. ALL COMPETENCES (SOURCE)'!B195</f>
        <v>LOCAL COMMUNITIES AND CULTURES</v>
      </c>
      <c r="C4" s="98" t="str">
        <f>'3. ALL COMPETENCES (SOURCE)'!C195</f>
        <v>Establishing a cooperative and wherever possible mutually beneficial relationship between the governance and management of the PA and the people who live in and around it.</v>
      </c>
      <c r="D4" s="99">
        <f>'3. ALL COMPETENCES (SOURCE)'!D195</f>
        <v>0</v>
      </c>
      <c r="E4" s="99">
        <f>'3. ALL COMPETENCES (SOURCE)'!E195</f>
        <v>0</v>
      </c>
      <c r="F4" s="99">
        <f>'3. ALL COMPETENCES (SOURCE)'!F195</f>
        <v>0</v>
      </c>
      <c r="G4" s="99">
        <f>'3. ALL COMPETENCES (SOURCE)'!G195</f>
        <v>0</v>
      </c>
      <c r="H4" s="99">
        <f>'3. ALL COMPETENCES (SOURCE)'!H195</f>
        <v>0</v>
      </c>
      <c r="I4" s="99">
        <f>'3. ALL COMPETENCES (SOURCE)'!I195</f>
        <v>0</v>
      </c>
      <c r="J4" s="99">
        <f>'3. ALL COMPETENCES (SOURCE)'!J195</f>
        <v>0</v>
      </c>
    </row>
    <row r="5" spans="1:10" s="111" customFormat="1" ht="47.25" outlineLevel="3" x14ac:dyDescent="0.25">
      <c r="A5" s="108" t="str">
        <f>'3. ALL COMPETENCES (SOURCE)'!A196</f>
        <v>COM 1</v>
      </c>
      <c r="B5" s="66" t="str">
        <f>'3. ALL COMPETENCES (SOURCE)'!B196</f>
        <v>LOCAL COMMUNITIES AND CULTURES LEVEL 1</v>
      </c>
      <c r="C5" s="112" t="str">
        <f>'3. ALL COMPETENCES (SOURCE)'!C196</f>
        <v>Collaborate with local stakeholders in implementation of community programmes.</v>
      </c>
      <c r="D5" s="110">
        <f>'3. ALL COMPETENCES (SOURCE)'!D196</f>
        <v>0</v>
      </c>
      <c r="E5" s="110" t="str">
        <f>'3. ALL COMPETENCES (SOURCE)'!E196</f>
        <v>RECOMMENDED PRIOR COMPETENCE REQUIREMENTS</v>
      </c>
      <c r="F5" s="110" t="str">
        <f>'3. ALL COMPETENCES (SOURCE)'!F196</f>
        <v>OTHER ASSOCIATED COMPETENCES</v>
      </c>
      <c r="G5" s="134" t="str">
        <f>'3. ALL COMPETENCES (SOURCE)'!G196</f>
        <v>EXAMPLE PERFORMANCE CRITERIA</v>
      </c>
      <c r="H5" s="134" t="str">
        <f>'3. ALL COMPETENCES (SOURCE)'!H196</f>
        <v>EXAMPLE MEANS OF ASSESSMENT</v>
      </c>
      <c r="I5" s="134" t="str">
        <f>'3. ALL COMPETENCES (SOURCE)'!I196</f>
        <v>EXAMPLE REQUIREMENT FOR CERTIFICATION</v>
      </c>
      <c r="J5" s="134" t="str">
        <f>'3. ALL COMPETENCES (SOURCE)'!J196</f>
        <v>RELEVANT  LEARNING RESOURCES</v>
      </c>
    </row>
    <row r="6" spans="1:10" s="52" customFormat="1" ht="30" outlineLevel="4" x14ac:dyDescent="0.25">
      <c r="A6" s="76" t="str">
        <f>'3. ALL COMPETENCES (SOURCE)'!A197</f>
        <v>Code</v>
      </c>
      <c r="B6" s="66" t="str">
        <f>'3. ALL COMPETENCES (SOURCE)'!B197</f>
        <v>Competence Element: The individual should be able to:</v>
      </c>
      <c r="C6" s="50" t="str">
        <f>'3. ALL COMPETENCES (SOURCE)'!C197</f>
        <v>Details, scope and variations 
A brief explanation of the element</v>
      </c>
      <c r="D6" s="51" t="str">
        <f>'3. ALL COMPETENCES (SOURCE)'!D197</f>
        <v>Main associated knowledge requirements</v>
      </c>
      <c r="E6" s="51" t="str">
        <f>'3. ALL COMPETENCES (SOURCE)'!E197</f>
        <v>UNI; FLD 1; CAC 1</v>
      </c>
      <c r="F6" s="51" t="str">
        <f>'3. ALL COMPETENCES (SOURCE)'!F197</f>
        <v>AWA 1;ARD 1</v>
      </c>
      <c r="G6" s="144" t="str">
        <f>'3. ALL COMPETENCES (SOURCE)'!G197</f>
        <v>Example performance criteria for certification</v>
      </c>
      <c r="H6" s="148" t="str">
        <f>'3. ALL COMPETENCES (SOURCE)'!H197</f>
        <v>EXAMPLE means of assessment</v>
      </c>
      <c r="I6" s="148" t="str">
        <f>'3. ALL COMPETENCES (SOURCE)'!I197</f>
        <v>Completion of all 2 competences</v>
      </c>
      <c r="J6" s="148">
        <f>'3. ALL COMPETENCES (SOURCE)'!J197</f>
        <v>0</v>
      </c>
    </row>
    <row r="7" spans="1:10" s="56" customFormat="1" ht="105" outlineLevel="4" x14ac:dyDescent="0.25">
      <c r="A7" s="77" t="str">
        <f>'3. ALL COMPETENCES (SOURCE)'!A198</f>
        <v>COM 1.1</v>
      </c>
      <c r="B7" s="85" t="str">
        <f>'3. ALL COMPETENCES (SOURCE)'!B198</f>
        <v>Interact appropriately with PA community members</v>
      </c>
      <c r="C7" s="58" t="str">
        <f>'3. ALL COMPETENCES (SOURCE)'!C198</f>
        <v>• Demonstrating an awareness of and sensitivity to local cultures and practices
• Providing basic information to local people about the PA, its functions, regulations and approaches for working with local communities
• Conducting practical joint activities with local communities (for  example joint surveys, construction, sustainable harvesting, community development project activities)</v>
      </c>
      <c r="D7" s="57" t="str">
        <f>'3. ALL COMPETENCES (SOURCE)'!D198</f>
        <v>• Policies and regulations of the PA affecting local people
• Issues that may be sensitive or subject to differing opinions
• Local, traditions, languages, practices, livelihoods.</v>
      </c>
      <c r="E7" s="57">
        <f>'3. ALL COMPETENCES (SOURCE)'!E198</f>
        <v>0</v>
      </c>
      <c r="F7" s="57">
        <f>'3. ALL COMPETENCES (SOURCE)'!F198</f>
        <v>0</v>
      </c>
      <c r="G7" s="57" t="str">
        <f>'3. ALL COMPETENCES (SOURCE)'!G198</f>
        <v>• Demonstrate interactions in a range of situations.
• Maintain a field notebook recording activities 3 months 
• Submit basic information about the PA in a suitable way</v>
      </c>
      <c r="H7" s="57" t="str">
        <f>'3. ALL COMPETENCES (SOURCE)'!H198</f>
        <v>• Evidence portfolio assessment 
• Testimony from supervisor and/or local community members
• Oral test of knowledge</v>
      </c>
      <c r="I7" s="57">
        <f>'3. ALL COMPETENCES (SOURCE)'!I198</f>
        <v>0</v>
      </c>
      <c r="J7" s="57">
        <f>'3. ALL COMPETENCES (SOURCE)'!J198</f>
        <v>0</v>
      </c>
    </row>
    <row r="8" spans="1:10" s="56" customFormat="1" ht="75" outlineLevel="4" x14ac:dyDescent="0.25">
      <c r="A8" s="77" t="str">
        <f>'3. ALL COMPETENCES (SOURCE)'!A199</f>
        <v>COM 1.2</v>
      </c>
      <c r="B8" s="85" t="str">
        <f>'3. ALL COMPETENCES (SOURCE)'!B199</f>
        <v>Collect basic socio economic and cultural information in the field (as instructed)</v>
      </c>
      <c r="C8" s="57" t="str">
        <f>'3. ALL COMPETENCES (SOURCE)'!C199</f>
        <v>• Collecting. recording and reporting basic relevant  information through observation, and verbal interaction. And according to instructions.
• Information likely to relate to; resource use, activities, opinions and attitudes, interactions with the protected area authority, living conditions, welfare , threats to local communities, potential conflicts.</v>
      </c>
      <c r="D8" s="57" t="str">
        <f>'3. ALL COMPETENCES (SOURCE)'!D199</f>
        <v>Basic field recording and interviewing techniques</v>
      </c>
      <c r="E8" s="57">
        <f>'3. ALL COMPETENCES (SOURCE)'!E199</f>
        <v>0</v>
      </c>
      <c r="F8" s="57">
        <f>'3. ALL COMPETENCES (SOURCE)'!F199</f>
        <v>0</v>
      </c>
      <c r="G8" s="57" t="str">
        <f>'3. ALL COMPETENCES (SOURCE)'!G199</f>
        <v>• Maintain a field notebook recording information and observations for 3 months 
• Demonstrate supporting knowledge</v>
      </c>
      <c r="H8" s="57" t="str">
        <f>'3. ALL COMPETENCES (SOURCE)'!H199</f>
        <v>• Evaluation of field notebook
• Oral test of knowledge</v>
      </c>
      <c r="I8" s="57">
        <f>'3. ALL COMPETENCES (SOURCE)'!I199</f>
        <v>0</v>
      </c>
      <c r="J8" s="57">
        <f>'3. ALL COMPETENCES (SOURCE)'!J199</f>
        <v>0</v>
      </c>
    </row>
    <row r="9" spans="1:10" s="111" customFormat="1" ht="47.25" outlineLevel="3" x14ac:dyDescent="0.25">
      <c r="A9" s="108" t="str">
        <f>'3. ALL COMPETENCES (SOURCE)'!A200</f>
        <v>COM 2</v>
      </c>
      <c r="B9" s="66" t="str">
        <f>'3. ALL COMPETENCES (SOURCE)'!B200</f>
        <v>LOCAL COMMUNITIES AND CULTURES LEVEL 2</v>
      </c>
      <c r="C9" s="109" t="str">
        <f>'3. ALL COMPETENCES (SOURCE)'!C200</f>
        <v>Collaborate with local stakeholders to plan, manage and monitor programmes that address human needs of people and the functions of the PA.</v>
      </c>
      <c r="D9" s="110">
        <f>'3. ALL COMPETENCES (SOURCE)'!D200</f>
        <v>0</v>
      </c>
      <c r="E9" s="110" t="str">
        <f>'3. ALL COMPETENCES (SOURCE)'!E200</f>
        <v>RECOMMENDED PRIOR COMPETENCE REQUIREMENTS</v>
      </c>
      <c r="F9" s="110" t="str">
        <f>'3. ALL COMPETENCES (SOURCE)'!F200</f>
        <v>OTHER ASSOCIATED COMPETENCES</v>
      </c>
      <c r="G9" s="134" t="str">
        <f>'3. ALL COMPETENCES (SOURCE)'!G200</f>
        <v>EXAMPLE PERFORMANCE CRITERIA</v>
      </c>
      <c r="H9" s="134" t="str">
        <f>'3. ALL COMPETENCES (SOURCE)'!H200</f>
        <v>EXAMPLE MEANS OF ASSESSMENT</v>
      </c>
      <c r="I9" s="134" t="str">
        <f>'3. ALL COMPETENCES (SOURCE)'!I200</f>
        <v>EXAMPLE REQUIREMENT FOR CERTIFICATION</v>
      </c>
      <c r="J9" s="134" t="str">
        <f>'3. ALL COMPETENCES (SOURCE)'!J200</f>
        <v>RELEVANT  LEARNING RESOURCES</v>
      </c>
    </row>
    <row r="10" spans="1:10" s="52" customFormat="1" ht="45" outlineLevel="4" x14ac:dyDescent="0.25">
      <c r="A10" s="76" t="str">
        <f>'3. ALL COMPETENCES (SOURCE)'!A201</f>
        <v>Code</v>
      </c>
      <c r="B10" s="66" t="str">
        <f>'3. ALL COMPETENCES (SOURCE)'!B201</f>
        <v>Competence Element: The individual should be able to:</v>
      </c>
      <c r="C10" s="50" t="str">
        <f>'3. ALL COMPETENCES (SOURCE)'!C201</f>
        <v>Details, scope and variations 
A brief explanation of the element</v>
      </c>
      <c r="D10" s="51" t="str">
        <f>'3. ALL COMPETENCES (SOURCE)'!D201</f>
        <v>Main associated knowledge requirements</v>
      </c>
      <c r="E10" s="51" t="str">
        <f>'3. ALL COMPETENCES (SOURCE)'!E201</f>
        <v xml:space="preserve">UNI; COM 1; </v>
      </c>
      <c r="F10" s="51" t="str">
        <f>'3. ALL COMPETENCES (SOURCE)'!F201</f>
        <v>FLD 2; CAC 2; AWA 2; BIO 2;V</v>
      </c>
      <c r="G10" s="144" t="str">
        <f>'3. ALL COMPETENCES (SOURCE)'!G201</f>
        <v>Example performance criteria for certification</v>
      </c>
      <c r="H10" s="148" t="str">
        <f>'3. ALL COMPETENCES (SOURCE)'!H201</f>
        <v>EXAMPLE means of assessment</v>
      </c>
      <c r="I10" s="148" t="str">
        <f>'3. ALL COMPETENCES (SOURCE)'!I201</f>
        <v>Completion of 5 competences. 
COM 2.1 to COM 2.4 plus one other competence</v>
      </c>
      <c r="J10" s="148">
        <f>'3. ALL COMPETENCES (SOURCE)'!J201</f>
        <v>0</v>
      </c>
    </row>
    <row r="11" spans="1:10" s="56" customFormat="1" ht="105" outlineLevel="4" x14ac:dyDescent="0.25">
      <c r="A11" s="77" t="str">
        <f>'3. ALL COMPETENCES (SOURCE)'!A202</f>
        <v>COM 2.1</v>
      </c>
      <c r="B11" s="85" t="str">
        <f>'3. ALL COMPETENCES (SOURCE)'!B202</f>
        <v>Develop and maintain productive and equitable working relationships with PA communities</v>
      </c>
      <c r="C11" s="57" t="str">
        <f>'3. ALL COMPETENCES (SOURCE)'!C202</f>
        <v>• Maintaining regular formal and informal contact with communities
• Building working relationships with local leaders and influential people. 
• Maintaining and 
• Participating actively and constructively in meetings, workshops and community events. 
• Coordinating and facilitating community engagement activities and events</v>
      </c>
      <c r="D11" s="55" t="str">
        <f>'3. ALL COMPETENCES (SOURCE)'!D202</f>
        <v>Local communities (traditions, languages, practices, livelihoods. rights, obligations, needs and concerns)
• Policies and regulations of the PA affecting local people and vice versa
• Issues that may be sensitive or subject to differing opinions</v>
      </c>
      <c r="E11" s="55">
        <f>'3. ALL COMPETENCES (SOURCE)'!E202</f>
        <v>0</v>
      </c>
      <c r="F11" s="55">
        <f>'3. ALL COMPETENCES (SOURCE)'!F202</f>
        <v>0</v>
      </c>
      <c r="G11" s="55" t="str">
        <f>'3. ALL COMPETENCES (SOURCE)'!G202</f>
        <v>Submit evidence of constructive and effective cooperation with protected area communities over a period of 3 months.
• Demonstrate supporting knowledge</v>
      </c>
      <c r="H11" s="55" t="str">
        <f>'3. ALL COMPETENCES (SOURCE)'!H202</f>
        <v>Evidence portfolio assessment  
• Testimony from community members
• Oral/written test of knowledge</v>
      </c>
      <c r="I11" s="55">
        <f>'3. ALL COMPETENCES (SOURCE)'!I202</f>
        <v>0</v>
      </c>
      <c r="J11" s="55">
        <f>'3. ALL COMPETENCES (SOURCE)'!J202</f>
        <v>0</v>
      </c>
    </row>
    <row r="12" spans="1:10" s="56" customFormat="1" ht="60" outlineLevel="4" x14ac:dyDescent="0.25">
      <c r="A12" s="77" t="str">
        <f>'3. ALL COMPETENCES (SOURCE)'!A203</f>
        <v>COM 2.2</v>
      </c>
      <c r="B12" s="85" t="str">
        <f>'3. ALL COMPETENCES (SOURCE)'!B203</f>
        <v>Conduct a stakeholder identification and analysis.</v>
      </c>
      <c r="C12" s="57" t="str">
        <f>'3. ALL COMPETENCES (SOURCE)'!C203</f>
        <v>• Using a recognised process and format to identify the full range of stakeholders for a PA, and to analyse their needs, interests and relations with the PA</v>
      </c>
      <c r="D12" s="55" t="str">
        <f>'3. ALL COMPETENCES (SOURCE)'!D203</f>
        <v>• Stakeholder analysis techniques and processes
• The range of options for participation</v>
      </c>
      <c r="E12" s="55">
        <f>'3. ALL COMPETENCES (SOURCE)'!E203</f>
        <v>0</v>
      </c>
      <c r="F12" s="55">
        <f>'3. ALL COMPETENCES (SOURCE)'!F203</f>
        <v>0</v>
      </c>
      <c r="G12" s="55" t="str">
        <f>'3. ALL COMPETENCES (SOURCE)'!G203</f>
        <v xml:space="preserve">• Submit a detailed stakeholder analysis and participation plan for a PA..
• Demonstrate supporting knowledge 
</v>
      </c>
      <c r="H12" s="55" t="str">
        <f>'3. ALL COMPETENCES (SOURCE)'!H203</f>
        <v xml:space="preserve">• Evidence portfolio assessment  and interview </v>
      </c>
      <c r="I12" s="55">
        <f>'3. ALL COMPETENCES (SOURCE)'!I203</f>
        <v>0</v>
      </c>
      <c r="J12" s="55">
        <f>'3. ALL COMPETENCES (SOURCE)'!J203</f>
        <v>0</v>
      </c>
    </row>
    <row r="13" spans="1:10" s="56" customFormat="1" ht="135" outlineLevel="4" x14ac:dyDescent="0.25">
      <c r="A13" s="77" t="str">
        <f>'3. ALL COMPETENCES (SOURCE)'!A204</f>
        <v>COM 2.3</v>
      </c>
      <c r="B13" s="85" t="str">
        <f>'3. ALL COMPETENCES (SOURCE)'!B204</f>
        <v>Organise, lead and analyse cultural and socio economic studies and monitoring activities</v>
      </c>
      <c r="C13" s="57" t="str">
        <f>'3. ALL COMPETENCES (SOURCE)'!C204</f>
        <v>• Collecting information on populations, communities, social conditions, livelihoods, resource use, culture etc. 
• Using general approaches such as Rapid Rural Assessment, Participatory Rural Assessment.
• Using specific  techniques such as secondary data collection, questionnaires, household interviews, observation-based surveys, perception studies, participatory mapping</v>
      </c>
      <c r="D13" s="55" t="str">
        <f>'3. ALL COMPETENCES (SOURCE)'!D204</f>
        <v>Principles and practice of field based survey and research work with local communities</v>
      </c>
      <c r="E13" s="55">
        <f>'3. ALL COMPETENCES (SOURCE)'!E204</f>
        <v>0</v>
      </c>
      <c r="F13" s="55">
        <f>'3. ALL COMPETENCES (SOURCE)'!F204</f>
        <v>0</v>
      </c>
      <c r="G13" s="57" t="str">
        <f>'3. ALL COMPETENCES (SOURCE)'!G204</f>
        <v>Submit a report on a detailed field based community survey (or 3 smaller surveys) demonstrating use of a range of appropriate techniques, including extensive use of participatory approaches
• Submit the socio economic description and evaluation sections of a PA  management plan
• Demonstrate supporting knowledge</v>
      </c>
      <c r="H13" s="55" t="str">
        <f>'3. ALL COMPETENCES (SOURCE)'!H204</f>
        <v>Evidence portfolio assessment  
• Oral/written test of knowledge</v>
      </c>
      <c r="I13" s="55">
        <f>'3. ALL COMPETENCES (SOURCE)'!I204</f>
        <v>0</v>
      </c>
      <c r="J13" s="55">
        <f>'3. ALL COMPETENCES (SOURCE)'!J204</f>
        <v>0</v>
      </c>
    </row>
    <row r="14" spans="1:10" s="56" customFormat="1" ht="180" outlineLevel="4" x14ac:dyDescent="0.25">
      <c r="A14" s="77" t="str">
        <f>'3. ALL COMPETENCES (SOURCE)'!A205</f>
        <v>COM 2.4</v>
      </c>
      <c r="B14" s="85" t="str">
        <f>'3. ALL COMPETENCES (SOURCE)'!B205</f>
        <v>Collaboratively develop joint plans and activities between the PA Administration  and PA communities</v>
      </c>
      <c r="C14" s="57" t="str">
        <f>'3. ALL COMPETENCES (SOURCE)'!C205</f>
        <v>• Working collaboratively with PA communities to 
• Identify problems, needs and priorities.
• Identify potential areas of cooperation and collaboration.
• Identify required management measures on the part of the PA and PA communities. 
• Developing plans, projects or proposals for activities that benefit PA communities and (directly or indirectly) the protected area.
• Ensuring that planning and implementation of activities enables widespread participation, including groups such as indigenous peoples, local minorities, women, and those disadvantaged or underrepresented for various reasons (e.g. as a result of ethnicity, caste, poverty, literacy, access problems, ability etc.)</v>
      </c>
      <c r="D14" s="55" t="str">
        <f>'3. ALL COMPETENCES (SOURCE)'!D205</f>
        <v>PA communities and local socio economic conditions
• A range of participatory planning techniques.</v>
      </c>
      <c r="E14" s="55">
        <f>'3. ALL COMPETENCES (SOURCE)'!E205</f>
        <v>0</v>
      </c>
      <c r="F14" s="55">
        <f>'3. ALL COMPETENCES (SOURCE)'!F205</f>
        <v>0</v>
      </c>
      <c r="G14" s="55" t="str">
        <f>'3. ALL COMPETENCES (SOURCE)'!G205</f>
        <v>Evidence of participatory development and implementation of a collaborative project
• Participatory development of the relevant section of the protected area management plan
• Demonstrate supporting knowledge</v>
      </c>
      <c r="H14" s="55" t="str">
        <f>'3. ALL COMPETENCES (SOURCE)'!H205</f>
        <v>Practical tests/simulations 
• Evidence portfolio assessment  
• Oral/written test of knowledge</v>
      </c>
      <c r="I14" s="55">
        <f>'3. ALL COMPETENCES (SOURCE)'!I205</f>
        <v>0</v>
      </c>
      <c r="J14" s="55">
        <f>'3. ALL COMPETENCES (SOURCE)'!J205</f>
        <v>0</v>
      </c>
    </row>
    <row r="15" spans="1:10" s="56" customFormat="1" ht="105" outlineLevel="4" x14ac:dyDescent="0.25">
      <c r="A15" s="77" t="str">
        <f>'3. ALL COMPETENCES (SOURCE)'!A206</f>
        <v>COM 2.5</v>
      </c>
      <c r="B15" s="85" t="str">
        <f>'3. ALL COMPETENCES (SOURCE)'!B206</f>
        <v>Enable and ensure participation of PA communities in PA planning, management and decision making</v>
      </c>
      <c r="C15" s="57" t="str">
        <f>'3. ALL COMPETENCES (SOURCE)'!C206</f>
        <v>• Identifying appropriate mechanisms for PA communities to participate in PA planning, management, monitoring etc. (Mechanisms should be culturally appropriate, practical and feasible in the cultural and political context of the area and country. They might include various forms of meetings and events, working through traditional structures and processes, working with local leaders etc.)
• Organising and facilitating appropriate activities and processes.</v>
      </c>
      <c r="D15" s="55" t="str">
        <f>'3. ALL COMPETENCES (SOURCE)'!D206</f>
        <v>PA communities, local socio economic conditions, cultures and traditions
• A suitable range of participatory techniques
• The policies and plans of the PA Administration.</v>
      </c>
      <c r="E15" s="55">
        <f>'3. ALL COMPETENCES (SOURCE)'!E206</f>
        <v>0</v>
      </c>
      <c r="F15" s="55">
        <f>'3. ALL COMPETENCES (SOURCE)'!F206</f>
        <v>0</v>
      </c>
      <c r="G15" s="55" t="str">
        <f>'3. ALL COMPETENCES (SOURCE)'!G206</f>
        <v>Evidence of successful facilitation of three participatory activities with communities over a period of 3 months
• Demonstrate supporting knowledge</v>
      </c>
      <c r="H15" s="55" t="str">
        <f>'3. ALL COMPETENCES (SOURCE)'!H206</f>
        <v>Evidence portfolio assessment  
• Testimony from community members
• Oral/written test of knowledge</v>
      </c>
      <c r="I15" s="55">
        <f>'3. ALL COMPETENCES (SOURCE)'!I206</f>
        <v>0</v>
      </c>
      <c r="J15" s="55">
        <f>'3. ALL COMPETENCES (SOURCE)'!J206</f>
        <v>0</v>
      </c>
    </row>
    <row r="16" spans="1:10" s="56" customFormat="1" ht="105" outlineLevel="4" x14ac:dyDescent="0.25">
      <c r="A16" s="77" t="str">
        <f>'3. ALL COMPETENCES (SOURCE)'!A207</f>
        <v>COM 2.6</v>
      </c>
      <c r="B16" s="85" t="str">
        <f>'3. ALL COMPETENCES (SOURCE)'!B207</f>
        <v>Develop and implement agreements for community based sustainable use of natural resources
• SEE ALSO BIO 2.5</v>
      </c>
      <c r="C16" s="57" t="str">
        <f>'3. ALL COMPETENCES (SOURCE)'!C207</f>
        <v>• Working with communities user groups and conservation specialists to negotiate agreements and regulations for sustainable resource use by entitled PA communities
• Sustainable resource use should be appropriate to the context of the community and area.
• Monitoring and implementation of agreements and observance of regulations.</v>
      </c>
      <c r="D16" s="55" t="str">
        <f>'3. ALL COMPETENCES (SOURCE)'!D207</f>
        <v>Principles and practical aspects of sustainable use 
• Local needs and practices for resource use.</v>
      </c>
      <c r="E16" s="55">
        <f>'3. ALL COMPETENCES (SOURCE)'!E207</f>
        <v>0</v>
      </c>
      <c r="F16" s="55">
        <f>'3. ALL COMPETENCES (SOURCE)'!F207</f>
        <v>0</v>
      </c>
      <c r="G16" s="55" t="str">
        <f>'3. ALL COMPETENCES (SOURCE)'!G207</f>
        <v>Submit scientifically justified, practical and participatorily developed recommendations for sustainable use.
• Draft relevant sections on sustainable use in a PA management plan
• Demonstrate supporting knowledge</v>
      </c>
      <c r="H16" s="55" t="str">
        <f>'3. ALL COMPETENCES (SOURCE)'!H207</f>
        <v>Evidence portfolio assessment  
• Testimony from community members
• Oral/written test of knowledge</v>
      </c>
      <c r="I16" s="55">
        <f>'3. ALL COMPETENCES (SOURCE)'!I207</f>
        <v>0</v>
      </c>
      <c r="J16" s="55">
        <f>'3. ALL COMPETENCES (SOURCE)'!J207</f>
        <v>0</v>
      </c>
    </row>
    <row r="17" spans="1:10" s="56" customFormat="1" ht="105" outlineLevel="4" x14ac:dyDescent="0.25">
      <c r="A17" s="77" t="str">
        <f>'3. ALL COMPETENCES (SOURCE)'!A208</f>
        <v>COM 2.7</v>
      </c>
      <c r="B17" s="85" t="str">
        <f>'3. ALL COMPETENCES (SOURCE)'!B208</f>
        <v>Work with PA communities to support and implement community development activities</v>
      </c>
      <c r="C17" s="57" t="str">
        <f>'3. ALL COMPETENCES (SOURCE)'!C208</f>
        <v>• Collaboratively implementing agreed projects and plans 
• Monitoring and documenting progress in plan implementation
• Adapting and updating plans and activities as required 
• Enabling access for communities to  specialist knowledge, advice and support (e.g. access to extension services, advice on sustainable harvesting, information on projects and programmes, sources of funding, welfare services, educational services, credit facilities etc.)</v>
      </c>
      <c r="D17" s="55" t="str">
        <f>'3. ALL COMPETENCES (SOURCE)'!D208</f>
        <v>Project planning and management techniques and processes
• Plans and agreements with PA communities.</v>
      </c>
      <c r="E17" s="55">
        <f>'3. ALL COMPETENCES (SOURCE)'!E208</f>
        <v>0</v>
      </c>
      <c r="F17" s="55">
        <f>'3. ALL COMPETENCES (SOURCE)'!F208</f>
        <v>0</v>
      </c>
      <c r="G17" s="55" t="str">
        <f>'3. ALL COMPETENCES (SOURCE)'!G208</f>
        <v>Submit evidence of participatory facilitation/implementation of a successful community development project. 
• Demonstrate supporting knowledge</v>
      </c>
      <c r="H17" s="55" t="str">
        <f>'3. ALL COMPETENCES (SOURCE)'!H208</f>
        <v>Evidence portfolio assessment  
• Testimony from community members
• Oral/written test of knowledge</v>
      </c>
      <c r="I17" s="55">
        <f>'3. ALL COMPETENCES (SOURCE)'!I208</f>
        <v>0</v>
      </c>
      <c r="J17" s="55">
        <f>'3. ALL COMPETENCES (SOURCE)'!J208</f>
        <v>0</v>
      </c>
    </row>
    <row r="18" spans="1:10" s="56" customFormat="1" ht="75" outlineLevel="4" x14ac:dyDescent="0.25">
      <c r="A18" s="77" t="str">
        <f>'3. ALL COMPETENCES (SOURCE)'!A209</f>
        <v>COM 2.8</v>
      </c>
      <c r="B18" s="85" t="str">
        <f>'3. ALL COMPETENCES (SOURCE)'!B209</f>
        <v xml:space="preserve">Facilitate and support development of community based economic enterprises </v>
      </c>
      <c r="C18" s="57" t="str">
        <f>'3. ALL COMPETENCES (SOURCE)'!C209</f>
        <v>• Working with communities to establish and operate enterprises compatible with the objectives of the protected area (for example tourism services, processing/sale of sustainably harvested resources, provision of local services etc.).
• the principles and practical aspects of  small enterprise development</v>
      </c>
      <c r="D18" s="55" t="str">
        <f>'3. ALL COMPETENCES (SOURCE)'!D209</f>
        <v>Laws and regulations related to small enterprise development
• Mechanisms for access to credit and financial services</v>
      </c>
      <c r="E18" s="55">
        <f>'3. ALL COMPETENCES (SOURCE)'!E209</f>
        <v>0</v>
      </c>
      <c r="F18" s="55">
        <f>'3. ALL COMPETENCES (SOURCE)'!F209</f>
        <v>0</v>
      </c>
      <c r="G18" s="55" t="str">
        <f>'3. ALL COMPETENCES (SOURCE)'!G209</f>
        <v>Submit evidence of support for establishment of  a viable economic enterprise with PA community members
• Demonstrate supporting knowledge</v>
      </c>
      <c r="H18" s="55" t="str">
        <f>'3. ALL COMPETENCES (SOURCE)'!H209</f>
        <v>Evidence portfolio assessment  
• Testimony from community members
• Oral/written test of knowledge</v>
      </c>
      <c r="I18" s="55">
        <f>'3. ALL COMPETENCES (SOURCE)'!I209</f>
        <v>0</v>
      </c>
      <c r="J18" s="55">
        <f>'3. ALL COMPETENCES (SOURCE)'!J209</f>
        <v>0</v>
      </c>
    </row>
    <row r="19" spans="1:10" s="56" customFormat="1" ht="75" outlineLevel="4" x14ac:dyDescent="0.25">
      <c r="A19" s="77" t="str">
        <f>'3. ALL COMPETENCES (SOURCE)'!A210</f>
        <v>COM 2.9</v>
      </c>
      <c r="B19" s="85" t="str">
        <f>'3. ALL COMPETENCES (SOURCE)'!B210</f>
        <v>Survey, assess and propose management measures for historic sites and artefacts in the PA.</v>
      </c>
      <c r="C19" s="57" t="str">
        <f>'3. ALL COMPETENCES (SOURCE)'!C210</f>
        <v>• Conducting surveys and assessments of ‘immovable’ heritage (archaeological and historic features and locations) within the PA (
• Proposing measures for the management and protection of important elements of immovable and/or portable heritage.</v>
      </c>
      <c r="D19" s="55" t="str">
        <f>'3. ALL COMPETENCES (SOURCE)'!D210</f>
        <v>archaeological and landscape survey techniques
• Techniques for preservation of archaeological/ historic sites
• Techniques for preservation of finds and historic artefacts</v>
      </c>
      <c r="E19" s="55">
        <f>'3. ALL COMPETENCES (SOURCE)'!E210</f>
        <v>0</v>
      </c>
      <c r="F19" s="55">
        <f>'3. ALL COMPETENCES (SOURCE)'!F210</f>
        <v>0</v>
      </c>
      <c r="G19" s="55" t="str">
        <f>'3. ALL COMPETENCES (SOURCE)'!G210</f>
        <v>Submit a detailed archaeological survey report including technical recommendations.
• Demonstrate supporting knowledge</v>
      </c>
      <c r="H19" s="55" t="str">
        <f>'3. ALL COMPETENCES (SOURCE)'!H210</f>
        <v>Evidence portfolio assessment  
• Oral/written test of knowledge</v>
      </c>
      <c r="I19" s="55">
        <f>'3. ALL COMPETENCES (SOURCE)'!I210</f>
        <v>0</v>
      </c>
      <c r="J19" s="55">
        <f>'3. ALL COMPETENCES (SOURCE)'!J210</f>
        <v>0</v>
      </c>
    </row>
    <row r="20" spans="1:10" s="56" customFormat="1" ht="60" outlineLevel="4" x14ac:dyDescent="0.25">
      <c r="A20" s="77" t="str">
        <f>'3. ALL COMPETENCES (SOURCE)'!A211</f>
        <v>COM 2.10</v>
      </c>
      <c r="B20" s="85" t="str">
        <f>'3. ALL COMPETENCES (SOURCE)'!B211</f>
        <v>Survey, assess and propose measures for safeguarding intangible heritage in the PA.</v>
      </c>
      <c r="C20" s="57" t="str">
        <f>'3. ALL COMPETENCES (SOURCE)'!C211</f>
        <v>•Conducting surveys and assessments of ‘intangible heritage ’ (traditions, skills, arts, designs, oral history etc.) of PA communities
• Proposing measures to safeguard intangible heritage.</v>
      </c>
      <c r="D20" s="55" t="str">
        <f>'3. ALL COMPETENCES (SOURCE)'!D211</f>
        <v>Relevant specialist  technical knowledge</v>
      </c>
      <c r="E20" s="55">
        <f>'3. ALL COMPETENCES (SOURCE)'!E211</f>
        <v>0</v>
      </c>
      <c r="F20" s="55">
        <f>'3. ALL COMPETENCES (SOURCE)'!F211</f>
        <v>0</v>
      </c>
      <c r="G20" s="55" t="str">
        <f>'3. ALL COMPETENCES (SOURCE)'!G211</f>
        <v>Submit a detailed intangible heritage survey report including technical recommendations.
• Demonstrate supporting knowledge</v>
      </c>
      <c r="H20" s="55" t="str">
        <f>'3. ALL COMPETENCES (SOURCE)'!H211</f>
        <v>Evidence portfolio assessment  
• Oral/written test of knowledge</v>
      </c>
      <c r="I20" s="55">
        <f>'3. ALL COMPETENCES (SOURCE)'!I211</f>
        <v>0</v>
      </c>
      <c r="J20" s="55">
        <f>'3. ALL COMPETENCES (SOURCE)'!J211</f>
        <v>0</v>
      </c>
    </row>
    <row r="21" spans="1:10" s="111" customFormat="1" ht="47.25" outlineLevel="3" x14ac:dyDescent="0.25">
      <c r="A21" s="108" t="str">
        <f>'3. ALL COMPETENCES (SOURCE)'!A212</f>
        <v>COM 3</v>
      </c>
      <c r="B21" s="66" t="str">
        <f>'3. ALL COMPETENCES (SOURCE)'!B212</f>
        <v>LOCAL COMMUNITIES AND CULTURES LEVEL 3</v>
      </c>
      <c r="C21" s="109" t="str">
        <f>'3. ALL COMPETENCES (SOURCE)'!C212</f>
        <v>Collaborate with local stakeholders to direct development and implementation of programmes that address the needs of people and the functions of the PA.</v>
      </c>
      <c r="D21" s="110">
        <f>'3. ALL COMPETENCES (SOURCE)'!D212</f>
        <v>0</v>
      </c>
      <c r="E21" s="110" t="str">
        <f>'3. ALL COMPETENCES (SOURCE)'!E212</f>
        <v>RECOMMENDED PRIOR COMPETENCE REQUIREMENTS</v>
      </c>
      <c r="F21" s="110" t="str">
        <f>'3. ALL COMPETENCES (SOURCE)'!F212</f>
        <v>OTHER ASSOCIATED COMPETENCES</v>
      </c>
      <c r="G21" s="134" t="str">
        <f>'3. ALL COMPETENCES (SOURCE)'!G212</f>
        <v>EXAMPLE PERFORMANCE CRITERIA</v>
      </c>
      <c r="H21" s="134" t="str">
        <f>'3. ALL COMPETENCES (SOURCE)'!H212</f>
        <v>EXAMPLE MEANS OF ASSESSMENT</v>
      </c>
      <c r="I21" s="134" t="str">
        <f>'3. ALL COMPETENCES (SOURCE)'!I212</f>
        <v>EXAMPLE REQUIREMENT FOR CERTIFICATION</v>
      </c>
      <c r="J21" s="134" t="str">
        <f>'3. ALL COMPETENCES (SOURCE)'!J212</f>
        <v>RELEVANT  LEARNING RESOURCES</v>
      </c>
    </row>
    <row r="22" spans="1:10" s="52" customFormat="1" ht="30" outlineLevel="4" x14ac:dyDescent="0.25">
      <c r="A22" s="76" t="str">
        <f>'3. ALL COMPETENCES (SOURCE)'!A213</f>
        <v>Code</v>
      </c>
      <c r="B22" s="66" t="str">
        <f>'3. ALL COMPETENCES (SOURCE)'!B213</f>
        <v>Competence Element: The individual should be able to:</v>
      </c>
      <c r="C22" s="50" t="str">
        <f>'3. ALL COMPETENCES (SOURCE)'!C213</f>
        <v>Details, scope and variations 
A brief explanation of the element</v>
      </c>
      <c r="D22" s="51" t="str">
        <f>'3. ALL COMPETENCES (SOURCE)'!D213</f>
        <v>Main associated knowledge requirements</v>
      </c>
      <c r="E22" s="51" t="str">
        <f>'3. ALL COMPETENCES (SOURCE)'!E213</f>
        <v>UNI; COM 2</v>
      </c>
      <c r="F22" s="51" t="str">
        <f>'3. ALL COMPETENCES (SOURCE)'!F213</f>
        <v>PPP 3; ORG 3: AWA 3; CAC 3; TEC 2; ARD 3</v>
      </c>
      <c r="G22" s="144" t="str">
        <f>'3. ALL COMPETENCES (SOURCE)'!G213</f>
        <v>Example performance criteria for certification</v>
      </c>
      <c r="H22" s="148" t="str">
        <f>'3. ALL COMPETENCES (SOURCE)'!H213</f>
        <v>EXAMPLE means of assessment</v>
      </c>
      <c r="I22" s="148" t="str">
        <f>'3. ALL COMPETENCES (SOURCE)'!I213</f>
        <v>Completion of any 5 competences</v>
      </c>
      <c r="J22" s="148">
        <f>'3. ALL COMPETENCES (SOURCE)'!J213</f>
        <v>0</v>
      </c>
    </row>
    <row r="23" spans="1:10" s="56" customFormat="1" ht="60" outlineLevel="4" x14ac:dyDescent="0.25">
      <c r="A23" s="77" t="str">
        <f>'3. ALL COMPETENCES (SOURCE)'!A214</f>
        <v>COM 3.1</v>
      </c>
      <c r="B23" s="85" t="str">
        <f>'3. ALL COMPETENCES (SOURCE)'!B214</f>
        <v>Ensure collection and collation of information about protected area communities, their cultures, rights, livelihoods, needs and living conditions etc.</v>
      </c>
      <c r="C23" s="57" t="str">
        <f>'3. ALL COMPETENCES (SOURCE)'!C214</f>
        <v>• Ensuring that the PA administration has an adequate and up to date knowledge and understanding of PA communities and that all PA personnel are adequately and correctly informed.</v>
      </c>
      <c r="D23" s="54" t="str">
        <f>'3. ALL COMPETENCES (SOURCE)'!D214</f>
        <v xml:space="preserve">• Main parameters and indicators used in community assessment.
•  PA communities </v>
      </c>
      <c r="E23" s="54">
        <f>'3. ALL COMPETENCES (SOURCE)'!E214</f>
        <v>0</v>
      </c>
      <c r="F23" s="54">
        <f>'3. ALL COMPETENCES (SOURCE)'!F214</f>
        <v>0</v>
      </c>
      <c r="G23" s="55" t="str">
        <f>'3. ALL COMPETENCES (SOURCE)'!G214</f>
        <v>Submit evidence that the PA and its personnel have a good understanding and access to information about PA communities 
• Demonstrate supporting knowledge</v>
      </c>
      <c r="H23" s="55" t="str">
        <f>'3. ALL COMPETENCES (SOURCE)'!H214</f>
        <v>Evidence portfolio assessment  
• Testimony of PA personnel</v>
      </c>
      <c r="I23" s="55">
        <f>'3. ALL COMPETENCES (SOURCE)'!I214</f>
        <v>0</v>
      </c>
      <c r="J23" s="55">
        <f>'3. ALL COMPETENCES (SOURCE)'!J214</f>
        <v>0</v>
      </c>
    </row>
    <row r="24" spans="1:10" s="56" customFormat="1" ht="120" outlineLevel="4" x14ac:dyDescent="0.25">
      <c r="A24" s="77" t="str">
        <f>'3. ALL COMPETENCES (SOURCE)'!A215</f>
        <v>COM 3.2</v>
      </c>
      <c r="B24" s="85" t="str">
        <f>'3. ALL COMPETENCES (SOURCE)'!B215</f>
        <v xml:space="preserve">Enable participation of PA communities in governance, decision making and management of the PA and its resources </v>
      </c>
      <c r="C24" s="57" t="str">
        <f>'3. ALL COMPETENCES (SOURCE)'!C215</f>
        <v>• Introducing (in consultation with PA communities):
-  appropriate structures and processes that enable participation of  PA communities in making of plans and decisions that affect them.
-  mechanisms for PA communities to participate in decision making and assessment of management of the PA and to address concerns and conflicts. 
-  agreed forms of co management, devolved management, establishment of buffer zones, community-conserved zones etc.</v>
      </c>
      <c r="D24" s="55" t="str">
        <f>'3. ALL COMPETENCES (SOURCE)'!D215</f>
        <v xml:space="preserve">Participatory processes and mechanisms
• Rights, priorities and needs of PA communities
</v>
      </c>
      <c r="E24" s="55">
        <f>'3. ALL COMPETENCES (SOURCE)'!E215</f>
        <v>0</v>
      </c>
      <c r="F24" s="55">
        <f>'3. ALL COMPETENCES (SOURCE)'!F215</f>
        <v>0</v>
      </c>
      <c r="G24" s="55" t="str">
        <f>'3. ALL COMPETENCES (SOURCE)'!G215</f>
        <v>Submit evidence that PA communities are entitled and enable to participate productively  in planning and decisions that affect them 
• Demonstrate supporting knowledge</v>
      </c>
      <c r="H24" s="55" t="str">
        <f>'3. ALL COMPETENCES (SOURCE)'!H215</f>
        <v>Evidence portfolio assessment  
• Testimony of PA communities</v>
      </c>
      <c r="I24" s="55">
        <f>'3. ALL COMPETENCES (SOURCE)'!I215</f>
        <v>0</v>
      </c>
      <c r="J24" s="55">
        <f>'3. ALL COMPETENCES (SOURCE)'!J215</f>
        <v>0</v>
      </c>
    </row>
    <row r="25" spans="1:10" s="56" customFormat="1" ht="60" outlineLevel="4" x14ac:dyDescent="0.25">
      <c r="A25" s="77" t="str">
        <f>'3. ALL COMPETENCES (SOURCE)'!A216</f>
        <v>COM 3.3</v>
      </c>
      <c r="B25" s="85" t="str">
        <f>'3. ALL COMPETENCES (SOURCE)'!B216</f>
        <v>Ensure that formal agreements with communities are negotiated and maintained.</v>
      </c>
      <c r="C25" s="57" t="str">
        <f>'3. ALL COMPETENCES (SOURCE)'!C216</f>
        <v>• Participatory negotiation and implementation of formal and informal agreements, permit and licensing schemes, management and resource use rights, limits and quotas, boundaries and use zones, buffer zones, revenue generation and benefit sharing schemes etc.</v>
      </c>
      <c r="D25" s="55" t="str">
        <f>'3. ALL COMPETENCES (SOURCE)'!D216</f>
        <v xml:space="preserve">Principles and practices of negotiation and participatory decision making
• Needs and priorities of PA communities </v>
      </c>
      <c r="E25" s="55">
        <f>'3. ALL COMPETENCES (SOURCE)'!E216</f>
        <v>0</v>
      </c>
      <c r="F25" s="55">
        <f>'3. ALL COMPETENCES (SOURCE)'!F216</f>
        <v>0</v>
      </c>
      <c r="G25" s="55" t="str">
        <f>'3. ALL COMPETENCES (SOURCE)'!G216</f>
        <v>Submit evidence of effective functioning of agreements with PA communities over a period of 6 months.
• Demonstrate supporting knowledge</v>
      </c>
      <c r="H25" s="55" t="str">
        <f>'3. ALL COMPETENCES (SOURCE)'!H216</f>
        <v xml:space="preserve">Evidence portfolio assessment  
• Testimony of PA communities
• </v>
      </c>
      <c r="I25" s="55">
        <f>'3. ALL COMPETENCES (SOURCE)'!I216</f>
        <v>0</v>
      </c>
      <c r="J25" s="55">
        <f>'3. ALL COMPETENCES (SOURCE)'!J216</f>
        <v>0</v>
      </c>
    </row>
    <row r="26" spans="1:10" s="56" customFormat="1" ht="90" outlineLevel="4" x14ac:dyDescent="0.25">
      <c r="A26" s="77" t="str">
        <f>'3. ALL COMPETENCES (SOURCE)'!A217</f>
        <v>COM 3.4</v>
      </c>
      <c r="B26" s="85" t="str">
        <f>'3. ALL COMPETENCES (SOURCE)'!B217</f>
        <v>Ensure that socio economic and cultural research and monitoring programmes are planned, managed and evaluated</v>
      </c>
      <c r="C26" s="57" t="str">
        <f>'3. ALL COMPETENCES (SOURCE)'!C217</f>
        <v>• Ensuring that the conditions of PA communities and the effectiveness and impact of community support/partnership activities are studied and monitored</v>
      </c>
      <c r="D26" s="55" t="str">
        <f>'3. ALL COMPETENCES (SOURCE)'!D217</f>
        <v>a range of research and monitoring techniques
• The needs and priorities of PA communities</v>
      </c>
      <c r="E26" s="55">
        <f>'3. ALL COMPETENCES (SOURCE)'!E217</f>
        <v>0</v>
      </c>
      <c r="F26" s="55">
        <f>'3. ALL COMPETENCES (SOURCE)'!F217</f>
        <v>0</v>
      </c>
      <c r="G26" s="55" t="str">
        <f>'3. ALL COMPETENCES (SOURCE)'!G217</f>
        <v>Submit a monitoring and priority research plan for community related programmes
• Submit evidence of effective functioning of agreements with PA communities over a period of 6 months.
• Demonstrate supporting knowledge</v>
      </c>
      <c r="H26" s="55" t="str">
        <f>'3. ALL COMPETENCES (SOURCE)'!H217</f>
        <v>Evidence portfolio assessment  
• Testimony of PA communities.</v>
      </c>
      <c r="I26" s="55">
        <f>'3. ALL COMPETENCES (SOURCE)'!I217</f>
        <v>0</v>
      </c>
      <c r="J26" s="55">
        <f>'3. ALL COMPETENCES (SOURCE)'!J217</f>
        <v>0</v>
      </c>
    </row>
    <row r="27" spans="1:10" s="56" customFormat="1" ht="60" outlineLevel="4" x14ac:dyDescent="0.25">
      <c r="A27" s="77" t="str">
        <f>'3. ALL COMPETENCES (SOURCE)'!A218</f>
        <v>COM 3.5</v>
      </c>
      <c r="B27" s="85" t="str">
        <f>'3. ALL COMPETENCES (SOURCE)'!B218</f>
        <v>Promote the self-development of PA communities</v>
      </c>
      <c r="C27" s="57" t="str">
        <f>'3. ALL COMPETENCES (SOURCE)'!C218</f>
        <v>• Proactively enabling access by PA communities to sources of assistance, support and finance for self-directed organisation and development
• Promoting and enabling  establishment of local networks and organizations</v>
      </c>
      <c r="D27" s="55" t="str">
        <f>'3. ALL COMPETENCES (SOURCE)'!D218</f>
        <v xml:space="preserve">The  range of options for self development of PA communities </v>
      </c>
      <c r="E27" s="55">
        <f>'3. ALL COMPETENCES (SOURCE)'!E218</f>
        <v>0</v>
      </c>
      <c r="F27" s="55">
        <f>'3. ALL COMPETENCES (SOURCE)'!F218</f>
        <v>0</v>
      </c>
      <c r="G27" s="55" t="str">
        <f>'3. ALL COMPETENCES (SOURCE)'!G218</f>
        <v>Submit evidence of effective functioning of agreements with PA communities over a period of 6 months.
• Demonstrate supporting knowledge</v>
      </c>
      <c r="H27" s="55" t="str">
        <f>'3. ALL COMPETENCES (SOURCE)'!H218</f>
        <v>Evidence portfolio assessment  
• Testimony of PA communities
• Demonstration of supporting knowledge.</v>
      </c>
      <c r="I27" s="55">
        <f>'3. ALL COMPETENCES (SOURCE)'!I218</f>
        <v>0</v>
      </c>
      <c r="J27" s="55">
        <f>'3. ALL COMPETENCES (SOURCE)'!J218</f>
        <v>0</v>
      </c>
    </row>
    <row r="28" spans="1:10" s="56" customFormat="1" ht="90" outlineLevel="4" x14ac:dyDescent="0.25">
      <c r="A28" s="77" t="str">
        <f>'3. ALL COMPETENCES (SOURCE)'!A219</f>
        <v>COM 3.6</v>
      </c>
      <c r="B28" s="85" t="str">
        <f>'3. ALL COMPETENCES (SOURCE)'!B219</f>
        <v xml:space="preserve">Support and promote the cultural identity and practices  of PA communities </v>
      </c>
      <c r="C28" s="57" t="str">
        <f>'3. ALL COMPETENCES (SOURCE)'!C219</f>
        <v>• Working with PA communities for
• Proactively supporting local cultural practices and events (e.g. through supporting local festivals, events, sacred days etc.) 
• Proactively encouraging and supporting local traditional practices compatible with PA objectives (e.g. architectural styles, handicrafts, land and resource management practices)</v>
      </c>
      <c r="D28" s="55" t="str">
        <f>'3. ALL COMPETENCES (SOURCE)'!D219</f>
        <v xml:space="preserve">Local cultural practices </v>
      </c>
      <c r="E28" s="55">
        <f>'3. ALL COMPETENCES (SOURCE)'!E219</f>
        <v>0</v>
      </c>
      <c r="F28" s="55">
        <f>'3. ALL COMPETENCES (SOURCE)'!F219</f>
        <v>0</v>
      </c>
      <c r="G28" s="55" t="str">
        <f>'3. ALL COMPETENCES (SOURCE)'!G219</f>
        <v>Submit evidence of proactive, participatory  support of local cultural attributes and practices over a period of 6 months.
• Demonstrate supporting knowledge</v>
      </c>
      <c r="H28" s="55" t="str">
        <f>'3. ALL COMPETENCES (SOURCE)'!H219</f>
        <v>Evidence portfolio assessment  
• Testimony of PA communities
• Demonstration of supporting knowledge.</v>
      </c>
      <c r="I28" s="55">
        <f>'3. ALL COMPETENCES (SOURCE)'!I219</f>
        <v>0</v>
      </c>
      <c r="J28" s="55">
        <f>'3. ALL COMPETENCES (SOURCE)'!J219</f>
        <v>0</v>
      </c>
    </row>
    <row r="29" spans="1:10" s="56" customFormat="1" ht="75" outlineLevel="4" x14ac:dyDescent="0.25">
      <c r="A29" s="77" t="str">
        <f>'3. ALL COMPETENCES (SOURCE)'!A220</f>
        <v>COM 3.7</v>
      </c>
      <c r="B29" s="85" t="str">
        <f>'3. ALL COMPETENCES (SOURCE)'!B220</f>
        <v xml:space="preserve">Ensure the protection of sites and features of cultural importance </v>
      </c>
      <c r="C29" s="57" t="str">
        <f>'3. ALL COMPETENCES (SOURCE)'!C220</f>
        <v>• Introducing specific programmes for the protection, preservation or restoration of important cultural sites of ‘immoveable heritage’  (archaeological, cultural, historical, spiritual)
• Working where relevant with local communities in cultural site protection and management (e.g. for spiritual sites)</v>
      </c>
      <c r="D29" s="55" t="str">
        <f>'3. ALL COMPETENCES (SOURCE)'!D220</f>
        <v>Specific techniques for cultural heritage site  management</v>
      </c>
      <c r="E29" s="55">
        <f>'3. ALL COMPETENCES (SOURCE)'!E220</f>
        <v>0</v>
      </c>
      <c r="F29" s="55">
        <f>'3. ALL COMPETENCES (SOURCE)'!F220</f>
        <v>0</v>
      </c>
      <c r="G29" s="55" t="str">
        <f>'3. ALL COMPETENCES (SOURCE)'!G220</f>
        <v>Submit evidence of proactive support of cultural site protection and management over a period of 6 months.
• Demonstrate supporting knowledge</v>
      </c>
      <c r="H29" s="55" t="str">
        <f>'3. ALL COMPETENCES (SOURCE)'!H220</f>
        <v>Evidence portfolio assessment  
• Testimony of PA communities
• Demonstration of supporting knowledge.</v>
      </c>
      <c r="I29" s="55">
        <f>'3. ALL COMPETENCES (SOURCE)'!I220</f>
        <v>0</v>
      </c>
      <c r="J29" s="55">
        <f>'3. ALL COMPETENCES (SOURCE)'!J220</f>
        <v>0</v>
      </c>
    </row>
    <row r="30" spans="1:10" s="111" customFormat="1" ht="47.25" outlineLevel="3" x14ac:dyDescent="0.25">
      <c r="A30" s="108" t="str">
        <f>'3. ALL COMPETENCES (SOURCE)'!A221</f>
        <v>COM 4</v>
      </c>
      <c r="B30" s="66" t="str">
        <f>'3. ALL COMPETENCES (SOURCE)'!B221</f>
        <v>LOCAL COMMUNITIES AND CULTURES LEVEL 4</v>
      </c>
      <c r="C30" s="109" t="str">
        <f>'3. ALL COMPETENCES (SOURCE)'!C221</f>
        <v>Enable system wide community participation in PA governance and management. Promote programmes that address the needs of people and the functions of PAs.</v>
      </c>
      <c r="D30" s="110">
        <f>'3. ALL COMPETENCES (SOURCE)'!D221</f>
        <v>0</v>
      </c>
      <c r="E30" s="110" t="str">
        <f>'3. ALL COMPETENCES (SOURCE)'!E221</f>
        <v>RECOMMENDED PRIOR COMPETENCE REQUIREMENTS</v>
      </c>
      <c r="F30" s="110" t="str">
        <f>'3. ALL COMPETENCES (SOURCE)'!F221</f>
        <v>OTHER ASSOCIATED COMPETENCES</v>
      </c>
      <c r="G30" s="134" t="str">
        <f>'3. ALL COMPETENCES (SOURCE)'!G221</f>
        <v>EXAMPLE PERFORMANCE CRITERIA</v>
      </c>
      <c r="H30" s="134" t="str">
        <f>'3. ALL COMPETENCES (SOURCE)'!H221</f>
        <v>EXAMPLE MEANS OF ASSESSMENT</v>
      </c>
      <c r="I30" s="134" t="str">
        <f>'3. ALL COMPETENCES (SOURCE)'!I221</f>
        <v>EXAMPLE REQUIREMENT FOR CERTIFICATION</v>
      </c>
      <c r="J30" s="134" t="str">
        <f>'3. ALL COMPETENCES (SOURCE)'!J221</f>
        <v>RELEVANT  LEARNING RESOURCES</v>
      </c>
    </row>
    <row r="31" spans="1:10" s="52" customFormat="1" ht="30" outlineLevel="4" x14ac:dyDescent="0.25">
      <c r="A31" s="76" t="str">
        <f>'3. ALL COMPETENCES (SOURCE)'!A222</f>
        <v>Code</v>
      </c>
      <c r="B31" s="66" t="str">
        <f>'3. ALL COMPETENCES (SOURCE)'!B222</f>
        <v>Competence Element: The individual should be able to:</v>
      </c>
      <c r="C31" s="50" t="str">
        <f>'3. ALL COMPETENCES (SOURCE)'!C222</f>
        <v>Details, scope and variations 
A brief explanation of the element</v>
      </c>
      <c r="D31" s="51" t="str">
        <f>'3. ALL COMPETENCES (SOURCE)'!D222</f>
        <v>Main associated knowledge requirements</v>
      </c>
      <c r="E31" s="51" t="str">
        <f>'3. ALL COMPETENCES (SOURCE)'!E222</f>
        <v>UNI; COM 3</v>
      </c>
      <c r="F31" s="51" t="str">
        <f>'3. ALL COMPETENCES (SOURCE)'!F222</f>
        <v>PPP 4;  ORG  4;  AWA 4; CAC 4; TEC 2 ARD 4</v>
      </c>
      <c r="G31" s="144" t="str">
        <f>'3. ALL COMPETENCES (SOURCE)'!G222</f>
        <v>Example performance criteria for certification</v>
      </c>
      <c r="H31" s="148" t="str">
        <f>'3. ALL COMPETENCES (SOURCE)'!H222</f>
        <v>EXAMPLE means of assessment</v>
      </c>
      <c r="I31" s="148" t="str">
        <f>'3. ALL COMPETENCES (SOURCE)'!I222</f>
        <v>Completion of any 3 competences</v>
      </c>
      <c r="J31" s="148">
        <f>'3. ALL COMPETENCES (SOURCE)'!J222</f>
        <v>0</v>
      </c>
    </row>
    <row r="32" spans="1:10" s="56" customFormat="1" ht="90" outlineLevel="4" x14ac:dyDescent="0.25">
      <c r="A32" s="77" t="str">
        <f>'3. ALL COMPETENCES (SOURCE)'!A223</f>
        <v>COM 4.1</v>
      </c>
      <c r="B32" s="85" t="str">
        <f>'3. ALL COMPETENCES (SOURCE)'!B223</f>
        <v xml:space="preserve">Contribute to the system wide recognition of the rights and roles of local communities in and around protected areas </v>
      </c>
      <c r="C32" s="57" t="str">
        <f>'3. ALL COMPETENCES (SOURCE)'!C223</f>
        <v>Actively promoting recognition of the rights of PA communities, local and indigenous peoples. (e.g. through passing of laws and regulations, development of suitable policies for the PA system, negotiation of agreements with indigenous groups, development of training and awareness programmes for senior PA staff etc.)</v>
      </c>
      <c r="D32" s="55" t="str">
        <f>'3. ALL COMPETENCES (SOURCE)'!D223</f>
        <v xml:space="preserve">Current relevant national policy and legislation
• Options for and examples of improving and securing  rights of PA communities </v>
      </c>
      <c r="E32" s="55">
        <f>'3. ALL COMPETENCES (SOURCE)'!E223</f>
        <v>0</v>
      </c>
      <c r="F32" s="55">
        <f>'3. ALL COMPETENCES (SOURCE)'!F223</f>
        <v>0</v>
      </c>
      <c r="G32" s="55" t="str">
        <f>'3. ALL COMPETENCES (SOURCE)'!G223</f>
        <v>Submit evidence of active and effective promotion of community rights and participation  in the PA system.
• Demonstrate supporting knowledge</v>
      </c>
      <c r="H32" s="55" t="str">
        <f>'3. ALL COMPETENCES (SOURCE)'!H223</f>
        <v>Accreditation of previous qualifications and experience
• Evidence portfolio assessment  and interview 
• Testimony of PA communities or indigenous peoples’ groups..</v>
      </c>
      <c r="I32" s="55">
        <f>'3. ALL COMPETENCES (SOURCE)'!I223</f>
        <v>0</v>
      </c>
      <c r="J32" s="55">
        <f>'3. ALL COMPETENCES (SOURCE)'!J223</f>
        <v>0</v>
      </c>
    </row>
    <row r="33" spans="1:10" s="56" customFormat="1" ht="105" outlineLevel="4" x14ac:dyDescent="0.25">
      <c r="A33" s="77" t="str">
        <f>'3. ALL COMPETENCES (SOURCE)'!A224</f>
        <v>COM 4.2</v>
      </c>
      <c r="B33" s="85" t="str">
        <f>'3. ALL COMPETENCES (SOURCE)'!B224</f>
        <v xml:space="preserve">Contribute to the development of strategies laws, regulations and procedures for strengthening the role of community participation and development in PAs. </v>
      </c>
      <c r="C33" s="57" t="str">
        <f>'3. ALL COMPETENCES (SOURCE)'!C224</f>
        <v>Analysing current legal and regulatory frameworks
• Identifying and promoting new policies and legal instruments to improve community engagement.
• Promoting development and application of norms and standard operating procedures for community engagement.</v>
      </c>
      <c r="D33" s="55" t="str">
        <f>'3. ALL COMPETENCES (SOURCE)'!D224</f>
        <v>The PA system and of laws. policies and practices related to communities and rural development.
• Procedures for development and approval of legislation.</v>
      </c>
      <c r="E33" s="55">
        <f>'3. ALL COMPETENCES (SOURCE)'!E224</f>
        <v>0</v>
      </c>
      <c r="F33" s="55">
        <f>'3. ALL COMPETENCES (SOURCE)'!F224</f>
        <v>0</v>
      </c>
      <c r="G33" s="55" t="str">
        <f>'3. ALL COMPETENCES (SOURCE)'!G224</f>
        <v>Submit an analysis of requirements for improving the legal and regulatory framework
• Documented and verified relevant contributions a national strategy. plan, or project (e.g. PA System Plan, NBSAP, NEAP)
• Demonstrate supporting knowledge</v>
      </c>
      <c r="H33" s="55" t="str">
        <f>'3. ALL COMPETENCES (SOURCE)'!H224</f>
        <v>Accreditation of previous qualifications and experience
• Evidence portfolio assessment  and interview</v>
      </c>
      <c r="I33" s="55">
        <f>'3. ALL COMPETENCES (SOURCE)'!I224</f>
        <v>0</v>
      </c>
      <c r="J33" s="55">
        <f>'3. ALL COMPETENCES (SOURCE)'!J224</f>
        <v>0</v>
      </c>
    </row>
    <row r="34" spans="1:10" s="56" customFormat="1" ht="120" outlineLevel="4" x14ac:dyDescent="0.25">
      <c r="A34" s="77" t="str">
        <f>'3. ALL COMPETENCES (SOURCE)'!A225</f>
        <v>COM 4.3</v>
      </c>
      <c r="B34" s="85" t="str">
        <f>'3. ALL COMPETENCES (SOURCE)'!B225</f>
        <v>Institutionalise and promote participation of local communities in management of PAs and their resources across the system.</v>
      </c>
      <c r="C34" s="57" t="str">
        <f>'3. ALL COMPETENCES (SOURCE)'!C225</f>
        <v>Actively encouraging and enabling appropriate forms of participatory governance by PA communities . (e.g. through establishing a range PA categories that enable community support and participation (e.g. IUCN Category II, V and VI), formalising mechanisms for participatory governance, supporting PA directors to establish participatory governance, recognising Community Conserved Areas, passing of laws and regulations etc.)
• Enabling access for PA personnel to information, guidance, training, advice, projects etc.</v>
      </c>
      <c r="D34" s="55" t="str">
        <f>'3. ALL COMPETENCES (SOURCE)'!D225</f>
        <v>Current national policy and legislation regarding governance of PAs and natural resources.
• Options for and examples of improving and extending governance of PAs</v>
      </c>
      <c r="E34" s="55">
        <f>'3. ALL COMPETENCES (SOURCE)'!E225</f>
        <v>0</v>
      </c>
      <c r="F34" s="55">
        <f>'3. ALL COMPETENCES (SOURCE)'!F225</f>
        <v>0</v>
      </c>
      <c r="G34" s="55" t="str">
        <f>'3. ALL COMPETENCES (SOURCE)'!G225</f>
        <v>Submit evidence of active and effective introduction of appropriate forms of participatory governance in  5 PAs/or over a period of 6 months.
• Demonstrate supporting knowledge</v>
      </c>
      <c r="H34" s="55" t="str">
        <f>'3. ALL COMPETENCES (SOURCE)'!H225</f>
        <v>Accreditation of previous qualifications and experience
• Evidence portfolio assessment  and interview 
• Testimony of PA communities or indigenous peoples’ groups.
• Demonstration of supporting knowledge.</v>
      </c>
      <c r="I34" s="55">
        <f>'3. ALL COMPETENCES (SOURCE)'!I225</f>
        <v>0</v>
      </c>
      <c r="J34" s="55">
        <f>'3. ALL COMPETENCES (SOURCE)'!J225</f>
        <v>0</v>
      </c>
    </row>
    <row r="35" spans="1:10" s="56" customFormat="1" ht="90" outlineLevel="4" x14ac:dyDescent="0.25">
      <c r="A35" s="77" t="str">
        <f>'3. ALL COMPETENCES (SOURCE)'!A226</f>
        <v>COM 4.4</v>
      </c>
      <c r="B35" s="85" t="str">
        <f>'3. ALL COMPETENCES (SOURCE)'!B226</f>
        <v>Contribute significantly international initiatives for improving community rights and participation in PAs.</v>
      </c>
      <c r="C35" s="57" t="str">
        <f>'3. ALL COMPETENCES (SOURCE)'!C226</f>
        <v>Making a significant and recognised contribution internationally (e.g. through publication of specialist guidance, active membership of an IUCN specialist group, conference presentations, provision of high level training etc.)</v>
      </c>
      <c r="D35" s="55" t="str">
        <f>'3. ALL COMPETENCES (SOURCE)'!D226</f>
        <v>Current international policy and legislation regarding governance of PAs and natural resources.
• Options for and best practice examples of improving/extending governance of PAs</v>
      </c>
      <c r="E35" s="55">
        <f>'3. ALL COMPETENCES (SOURCE)'!E226</f>
        <v>0</v>
      </c>
      <c r="F35" s="55">
        <f>'3. ALL COMPETENCES (SOURCE)'!F226</f>
        <v>0</v>
      </c>
      <c r="G35" s="55" t="str">
        <f>'3. ALL COMPETENCES (SOURCE)'!G226</f>
        <v>Submit evidence of track record of contributions.
• Demonstrate supporting knowledge</v>
      </c>
      <c r="H35" s="55" t="str">
        <f>'3. ALL COMPETENCES (SOURCE)'!H226</f>
        <v>Accreditation of previous qualifications and experience
• Evidence portfolio assessment  and interview 
• Testimony of peers
• Demonstration of supporting knowledge.</v>
      </c>
      <c r="I35" s="55">
        <f>'3. ALL COMPETENCES (SOURCE)'!I226</f>
        <v>0</v>
      </c>
      <c r="J35" s="55">
        <f>'3. ALL COMPETENCES (SOURCE)'!J226</f>
        <v>0</v>
      </c>
    </row>
  </sheetData>
  <sheetProtection password="DA7D" sheet="1" objects="1" scenarios="1" selectLockedCells="1" sort="0" autoFilter="0" selectUn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37"/>
  <sheetViews>
    <sheetView showZeros="0" topLeftCell="B27"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6384" width="9.140625" style="2"/>
  </cols>
  <sheetData>
    <row r="1" spans="1:10" s="48" customFormat="1"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56.25" outlineLevel="2" x14ac:dyDescent="0.25">
      <c r="A4" s="96" t="str">
        <f>'3. ALL COMPETENCES (SOURCE)'!A227</f>
        <v>TRP</v>
      </c>
      <c r="B4" s="97" t="str">
        <f>'3. ALL COMPETENCES (SOURCE)'!B227</f>
        <v>TOURISM, RECREATION AND PUBLIC USE</v>
      </c>
      <c r="C4" s="98" t="str">
        <f>'3. ALL COMPETENCES (SOURCE)'!C227</f>
        <v>Providing opportunities for visitors to enjoy and learn from PAs in sustainable ways. Managing visitation to the PAs and its impacts</v>
      </c>
      <c r="D4" s="99">
        <f>'3. ALL COMPETENCES (SOURCE)'!D227</f>
        <v>0</v>
      </c>
      <c r="E4" s="99">
        <f>'3. ALL COMPETENCES (SOURCE)'!E227</f>
        <v>0</v>
      </c>
      <c r="F4" s="99">
        <f>'3. ALL COMPETENCES (SOURCE)'!F227</f>
        <v>0</v>
      </c>
      <c r="G4" s="99">
        <f>'3. ALL COMPETENCES (SOURCE)'!G227</f>
        <v>0</v>
      </c>
      <c r="H4" s="99">
        <f>'3. ALL COMPETENCES (SOURCE)'!H227</f>
        <v>0</v>
      </c>
      <c r="I4" s="99">
        <f>'3. ALL COMPETENCES (SOURCE)'!I227</f>
        <v>0</v>
      </c>
      <c r="J4" s="99">
        <f>'3. ALL COMPETENCES (SOURCE)'!J227</f>
        <v>0</v>
      </c>
    </row>
    <row r="5" spans="1:10" s="111" customFormat="1" ht="47.25" outlineLevel="3" x14ac:dyDescent="0.25">
      <c r="A5" s="108" t="str">
        <f>'3. ALL COMPETENCES (SOURCE)'!A228</f>
        <v>TRP 1</v>
      </c>
      <c r="B5" s="66" t="str">
        <f>'3. ALL COMPETENCES (SOURCE)'!B228</f>
        <v>TOURISM, RECREATION AND PUBLIC USE LEVEL 1</v>
      </c>
      <c r="C5" s="109" t="str">
        <f>'3. ALL COMPETENCES (SOURCE)'!C228</f>
        <v>Guide and  supervise protected area visitors and recreational activities.</v>
      </c>
      <c r="D5" s="110">
        <f>'3. ALL COMPETENCES (SOURCE)'!D228</f>
        <v>0</v>
      </c>
      <c r="E5" s="110" t="str">
        <f>'3. ALL COMPETENCES (SOURCE)'!E228</f>
        <v>RECOMMENDED PRIOR COMPETENCE REQUIREMENTS</v>
      </c>
      <c r="F5" s="110" t="str">
        <f>'3. ALL COMPETENCES (SOURCE)'!F228</f>
        <v>OTHER ASSOCIATED COMPETENCES</v>
      </c>
      <c r="G5" s="134" t="str">
        <f>'3. ALL COMPETENCES (SOURCE)'!G228</f>
        <v>EXAMPLE PERFORMANCE CRITERIA</v>
      </c>
      <c r="H5" s="134" t="str">
        <f>'3. ALL COMPETENCES (SOURCE)'!H228</f>
        <v>EXAMPLE MEANS OF ASSESSMENT</v>
      </c>
      <c r="I5" s="134" t="str">
        <f>'3. ALL COMPETENCES (SOURCE)'!I228</f>
        <v>EXAMPLE REQUIREMENT FOR CERTIFICATION</v>
      </c>
      <c r="J5" s="134" t="str">
        <f>'3. ALL COMPETENCES (SOURCE)'!J228</f>
        <v>RELEVANT  LEARNING RESOURCES</v>
      </c>
    </row>
    <row r="6" spans="1:10" s="52" customFormat="1" ht="47.25" outlineLevel="4" x14ac:dyDescent="0.25">
      <c r="A6" s="76" t="str">
        <f>'3. ALL COMPETENCES (SOURCE)'!A229</f>
        <v>Code</v>
      </c>
      <c r="B6" s="66" t="str">
        <f>'3. ALL COMPETENCES (SOURCE)'!B229</f>
        <v>Competence Element: The individual should be able to:</v>
      </c>
      <c r="C6" s="50" t="str">
        <f>'3. ALL COMPETENCES (SOURCE)'!C229</f>
        <v>Details, scope and variations 
A brief explanation of the element</v>
      </c>
      <c r="D6" s="51" t="str">
        <f>'3. ALL COMPETENCES (SOURCE)'!D229</f>
        <v>Main associated knowledge requirements</v>
      </c>
      <c r="E6" s="51" t="str">
        <f>'3. ALL COMPETENCES (SOURCE)'!E229</f>
        <v>UNI; FLD 1; CAC 1; AWA 1</v>
      </c>
      <c r="F6" s="51" t="str">
        <f>'3. ALL COMPETENCES (SOURCE)'!F229</f>
        <v>TEC 1; BIO 1; COM 1; ARD 1</v>
      </c>
      <c r="G6" s="144" t="str">
        <f>'3. ALL COMPETENCES (SOURCE)'!G229</f>
        <v>Example performance criteria for certification</v>
      </c>
      <c r="H6" s="148" t="str">
        <f>'3. ALL COMPETENCES (SOURCE)'!H229</f>
        <v>EXAMPLE means of assessment</v>
      </c>
      <c r="I6" s="147" t="str">
        <f>'3. ALL COMPETENCES (SOURCE)'!I229</f>
        <v>Completion of 3 competences: TRP 1.1 , TRP 1.2 and TRP 1.3. 
Other competences if required</v>
      </c>
      <c r="J6" s="148">
        <f>'3. ALL COMPETENCES (SOURCE)'!J229</f>
        <v>0</v>
      </c>
    </row>
    <row r="7" spans="1:10" s="56" customFormat="1" ht="60" outlineLevel="4" x14ac:dyDescent="0.25">
      <c r="A7" s="78" t="str">
        <f>'3. ALL COMPETENCES (SOURCE)'!A230</f>
        <v>TRP 1.1</v>
      </c>
      <c r="B7" s="86" t="str">
        <f>'3. ALL COMPETENCES (SOURCE)'!B230</f>
        <v>Welcome, assist and regulate visitors on site.</v>
      </c>
      <c r="C7" s="57" t="str">
        <f>'3. ALL COMPETENCES (SOURCE)'!C230</f>
        <v>• Giving directions, offering and providing basic advice to typical visitors about recreation opportunities, safety, permitted and prohibited activities and general information about the PA
• Responding correctly and accurately to questions and complaints.</v>
      </c>
      <c r="D7" s="55" t="str">
        <f>'3. ALL COMPETENCES (SOURCE)'!D230</f>
        <v>Recreation opportunities and regulations in the PA
• Verbal communication skills</v>
      </c>
      <c r="E7" s="55">
        <f>'3. ALL COMPETENCES (SOURCE)'!E230</f>
        <v>0</v>
      </c>
      <c r="F7" s="55">
        <f>'3. ALL COMPETENCES (SOURCE)'!F230</f>
        <v>0</v>
      </c>
      <c r="G7" s="55" t="str">
        <f>'3. ALL COMPETENCES (SOURCE)'!G230</f>
        <v>Demonstrate interactions with visitors in 3 different typical situations.
• Demonstrate supporting knowledge</v>
      </c>
      <c r="H7" s="55" t="str">
        <f>'3. ALL COMPETENCES (SOURCE)'!H230</f>
        <v>Practical test/observation/ simulation
• Oral test of knowledge</v>
      </c>
      <c r="I7" s="55">
        <f>'3. ALL COMPETENCES (SOURCE)'!I230</f>
        <v>0</v>
      </c>
      <c r="J7" s="55">
        <f>'3. ALL COMPETENCES (SOURCE)'!J230</f>
        <v>0</v>
      </c>
    </row>
    <row r="8" spans="1:10" s="56" customFormat="1" ht="45" outlineLevel="4" x14ac:dyDescent="0.25">
      <c r="A8" s="78" t="str">
        <f>'3. ALL COMPETENCES (SOURCE)'!A231</f>
        <v>TRP 1.2</v>
      </c>
      <c r="B8" s="86" t="str">
        <f>'3. ALL COMPETENCES (SOURCE)'!B231</f>
        <v>Respond to emergencies and accidents to visitors.</v>
      </c>
      <c r="C8" s="57" t="str">
        <f>'3. ALL COMPETENCES (SOURCE)'!C231</f>
        <v>• Following procedures for reporting and dealing with accidents, emergencies and other problems affecting visitors to the PA.
• procedures for dealing with accidents and emergencies</v>
      </c>
      <c r="D8" s="55" t="str">
        <f>'3. ALL COMPETENCES (SOURCE)'!D231</f>
        <v>First aid (see FLD 1.4)</v>
      </c>
      <c r="E8" s="55">
        <f>'3. ALL COMPETENCES (SOURCE)'!E231</f>
        <v>0</v>
      </c>
      <c r="F8" s="55">
        <f>'3. ALL COMPETENCES (SOURCE)'!F231</f>
        <v>0</v>
      </c>
      <c r="G8" s="55" t="str">
        <f>'3. ALL COMPETENCES (SOURCE)'!G231</f>
        <v>Demonstrate correct actions and response in 3 different typical situations.
• Demonstrate supporting knowledge</v>
      </c>
      <c r="H8" s="55" t="str">
        <f>'3. ALL COMPETENCES (SOURCE)'!H231</f>
        <v>Practical test/observation/ simulation
• Oral test of knowledge</v>
      </c>
      <c r="I8" s="55">
        <f>'3. ALL COMPETENCES (SOURCE)'!I231</f>
        <v>0</v>
      </c>
      <c r="J8" s="55">
        <f>'3. ALL COMPETENCES (SOURCE)'!J231</f>
        <v>0</v>
      </c>
    </row>
    <row r="9" spans="1:10" s="56" customFormat="1" ht="75" outlineLevel="4" x14ac:dyDescent="0.25">
      <c r="A9" s="78" t="str">
        <f>'3. ALL COMPETENCES (SOURCE)'!A232</f>
        <v>TRP 1.3</v>
      </c>
      <c r="B9" s="86" t="str">
        <f>'3. ALL COMPETENCES (SOURCE)'!B232</f>
        <v xml:space="preserve">Guide basic visitor activities </v>
      </c>
      <c r="C9" s="57" t="str">
        <f>'3. ALL COMPETENCES (SOURCE)'!C232</f>
        <v>• Conducting and leading correctly and safely 'face to face basic (' non hazardous, non specialist) recreation activities (e.g. guided walks, nature trails, short hikes, tours of exhibitions  etc.) not requiring special equipment or skills.
• Providing appropriate information and assistance to participants</v>
      </c>
      <c r="D9" s="55" t="str">
        <f>'3. ALL COMPETENCES (SOURCE)'!D232</f>
        <v xml:space="preserve">The trail system
• Navigation skills </v>
      </c>
      <c r="E9" s="55">
        <f>'3. ALL COMPETENCES (SOURCE)'!E232</f>
        <v>0</v>
      </c>
      <c r="F9" s="55">
        <f>'3. ALL COMPETENCES (SOURCE)'!F232</f>
        <v>0</v>
      </c>
      <c r="G9" s="55" t="str">
        <f>'3. ALL COMPETENCES (SOURCE)'!G232</f>
        <v>Demonstrate leadership of at least 2 typical  visitor activities
• Demonstrate supporting knowledge</v>
      </c>
      <c r="H9" s="55" t="str">
        <f>'3. ALL COMPETENCES (SOURCE)'!H232</f>
        <v>Practical test/observation/ simulation
• Oral test of knowledge</v>
      </c>
      <c r="I9" s="55">
        <f>'3. ALL COMPETENCES (SOURCE)'!I232</f>
        <v>0</v>
      </c>
      <c r="J9" s="55">
        <f>'3. ALL COMPETENCES (SOURCE)'!J232</f>
        <v>0</v>
      </c>
    </row>
    <row r="10" spans="1:10" s="56" customFormat="1" ht="45" outlineLevel="4" x14ac:dyDescent="0.25">
      <c r="A10" s="78" t="str">
        <f>'3. ALL COMPETENCES (SOURCE)'!A233</f>
        <v>TRP 1.4</v>
      </c>
      <c r="B10" s="86" t="str">
        <f>'3. ALL COMPETENCES (SOURCE)'!B233</f>
        <v xml:space="preserve">Operate entrance, ticketing and sales facilities </v>
      </c>
      <c r="C10" s="57" t="str">
        <f>'3. ALL COMPETENCES (SOURCE)'!C233</f>
        <v>• Operating of entrance points, sales points. 
• Correctly following procedures for sales, ticketing, cash handling etc.</v>
      </c>
      <c r="D10" s="55" t="str">
        <f>'3. ALL COMPETENCES (SOURCE)'!D233</f>
        <v>Products being sold by the PA
• All procedures for sales
• Interpersonal skills for dealing with customers</v>
      </c>
      <c r="E10" s="55">
        <f>'3. ALL COMPETENCES (SOURCE)'!E233</f>
        <v>0</v>
      </c>
      <c r="F10" s="55">
        <f>'3. ALL COMPETENCES (SOURCE)'!F233</f>
        <v>0</v>
      </c>
      <c r="G10" s="55" t="str">
        <f>'3. ALL COMPETENCES (SOURCE)'!G233</f>
        <v>Demonstrate all aspects of operation of sales point for half a day
• Demonstrate supporting knowledge</v>
      </c>
      <c r="H10" s="55" t="str">
        <f>'3. ALL COMPETENCES (SOURCE)'!H233</f>
        <v>Practical test/observation/ simulation
• Oral test of knowledge</v>
      </c>
      <c r="I10" s="55">
        <f>'3. ALL COMPETENCES (SOURCE)'!I233</f>
        <v>0</v>
      </c>
      <c r="J10" s="55">
        <f>'3. ALL COMPETENCES (SOURCE)'!J233</f>
        <v>0</v>
      </c>
    </row>
    <row r="11" spans="1:10" s="56" customFormat="1" ht="105" outlineLevel="4" x14ac:dyDescent="0.25">
      <c r="A11" s="78" t="str">
        <f>'3. ALL COMPETENCES (SOURCE)'!A234</f>
        <v>TRP 1.5</v>
      </c>
      <c r="B11" s="86" t="str">
        <f>'3. ALL COMPETENCES (SOURCE)'!B234</f>
        <v xml:space="preserve">Guide advanced visitor activities </v>
      </c>
      <c r="C11" s="57" t="str">
        <f>'3. ALL COMPETENCES (SOURCE)'!C234</f>
        <v>• Conducting and leading correctly and safely potentially hazardous recreation activities requiring special technical equipment and skills.(e.g. long distance hiking, water based activities. Climbing, via ferrata, zip line etc.
• Observation of all safety requirements.
• Providing appropriate information and assistance to participants</v>
      </c>
      <c r="D11" s="55" t="str">
        <f>'3. ALL COMPETENCES (SOURCE)'!D234</f>
        <v>Full operation of equipment, risks and responses
• Full regulations affecting the activity,</v>
      </c>
      <c r="E11" s="55">
        <f>'3. ALL COMPETENCES (SOURCE)'!E234</f>
        <v>0</v>
      </c>
      <c r="F11" s="55">
        <f>'3. ALL COMPETENCES (SOURCE)'!F234</f>
        <v>0</v>
      </c>
      <c r="G11" s="55" t="str">
        <f>'3. ALL COMPETENCES (SOURCE)'!G234</f>
        <v>Acquire appropriate official certification (e.g. mountain guiding, white water rafting etc.)
• Demonstrate ability to conduct and repeat  all aspects of the guiding task correctly and safely. 
• Demonstrate supporting knowledge</v>
      </c>
      <c r="H11" s="55" t="str">
        <f>'3. ALL COMPETENCES (SOURCE)'!H234</f>
        <v>According to certification requirement
• Detailed practical tests/observation/ simulation by qualified assessor.
• Oral test of knowledge.</v>
      </c>
      <c r="I11" s="55">
        <f>'3. ALL COMPETENCES (SOURCE)'!I234</f>
        <v>0</v>
      </c>
      <c r="J11" s="55">
        <f>'3. ALL COMPETENCES (SOURCE)'!J234</f>
        <v>0</v>
      </c>
    </row>
    <row r="12" spans="1:10" s="111" customFormat="1" ht="47.25" outlineLevel="3" x14ac:dyDescent="0.25">
      <c r="A12" s="109" t="str">
        <f>'3. ALL COMPETENCES (SOURCE)'!A235</f>
        <v>TRP 2</v>
      </c>
      <c r="B12" s="66" t="str">
        <f>'3. ALL COMPETENCES (SOURCE)'!B235</f>
        <v>TOURISM, RECREATION AND PUBLIC USE LEVEL 2</v>
      </c>
      <c r="C12" s="109" t="str">
        <f>'3. ALL COMPETENCES (SOURCE)'!C235</f>
        <v>Plan manage and monitor programmes, activities and services for visitors to the PA.</v>
      </c>
      <c r="D12" s="110">
        <f>'3. ALL COMPETENCES (SOURCE)'!D235</f>
        <v>0</v>
      </c>
      <c r="E12" s="110" t="str">
        <f>'3. ALL COMPETENCES (SOURCE)'!E235</f>
        <v>RECOMMENDED PRIOR COMPETENCE REQUIREMENTS</v>
      </c>
      <c r="F12" s="110" t="str">
        <f>'3. ALL COMPETENCES (SOURCE)'!F235</f>
        <v>OTHER ASSOCIATED COMPETENCES</v>
      </c>
      <c r="G12" s="134" t="str">
        <f>'3. ALL COMPETENCES (SOURCE)'!G235</f>
        <v>EXAMPLE PERFORMANCE CRITERIA</v>
      </c>
      <c r="H12" s="134" t="str">
        <f>'3. ALL COMPETENCES (SOURCE)'!H235</f>
        <v>EXAMPLE MEANS OF ASSESSMENT</v>
      </c>
      <c r="I12" s="134" t="str">
        <f>'3. ALL COMPETENCES (SOURCE)'!I235</f>
        <v>EXAMPLE REQUIREMENT FOR CERTIFICATION</v>
      </c>
      <c r="J12" s="134" t="str">
        <f>'3. ALL COMPETENCES (SOURCE)'!J235</f>
        <v>RELEVANT  LEARNING RESOURCES</v>
      </c>
    </row>
    <row r="13" spans="1:10" s="52" customFormat="1" ht="31.5" outlineLevel="4" x14ac:dyDescent="0.25">
      <c r="A13" s="49" t="str">
        <f>'3. ALL COMPETENCES (SOURCE)'!A236</f>
        <v>Code</v>
      </c>
      <c r="B13" s="66" t="str">
        <f>'3. ALL COMPETENCES (SOURCE)'!B236</f>
        <v>Competence Element: The individual should be able to:</v>
      </c>
      <c r="C13" s="50" t="str">
        <f>'3. ALL COMPETENCES (SOURCE)'!C236</f>
        <v>Details, scope and variations 
A brief explanation of the element</v>
      </c>
      <c r="D13" s="51" t="str">
        <f>'3. ALL COMPETENCES (SOURCE)'!D236</f>
        <v>Main associated knowledge requirements</v>
      </c>
      <c r="E13" s="51" t="str">
        <f>'3. ALL COMPETENCES (SOURCE)'!E236</f>
        <v>UNI; TRP 1</v>
      </c>
      <c r="F13" s="51" t="str">
        <f>'3. ALL COMPETENCES (SOURCE)'!F236</f>
        <v>AWA 2; CAC 2; COM 2; TEC 2; ARD 2</v>
      </c>
      <c r="G13" s="144" t="str">
        <f>'3. ALL COMPETENCES (SOURCE)'!G236</f>
        <v>Example performance criteria for certification</v>
      </c>
      <c r="H13" s="148" t="str">
        <f>'3. ALL COMPETENCES (SOURCE)'!H236</f>
        <v>EXAMPLE means of assessment</v>
      </c>
      <c r="I13" s="145" t="str">
        <f>'3. ALL COMPETENCES (SOURCE)'!I236</f>
        <v>Completion of 6 competences. TRP 2.1 to TRP 2.5 and one other competence.</v>
      </c>
      <c r="J13" s="148">
        <f>'3. ALL COMPETENCES (SOURCE)'!J236</f>
        <v>0</v>
      </c>
    </row>
    <row r="14" spans="1:10" s="56" customFormat="1" ht="120" outlineLevel="4" x14ac:dyDescent="0.25">
      <c r="A14" s="78" t="str">
        <f>'3. ALL COMPETENCES (SOURCE)'!A237</f>
        <v>TRP 2.1</v>
      </c>
      <c r="B14" s="86" t="str">
        <f>'3. ALL COMPETENCES (SOURCE)'!B237</f>
        <v>Manage visitor facilities (infrastructure and equipment)</v>
      </c>
      <c r="C14" s="57" t="str">
        <f>'3. ALL COMPETENCES (SOURCE)'!C237</f>
        <v>• Ensuring day to day management of public use and recreation facilities (entrance gates, visitor and information centres, car parks, retail outlets, trails, washrooms, play areas etc.). Day to day management includes 
• Operation of facilities according to required procedures
• Ensuring facilities and equipment are ‘fit for purpose’ (clean, in good condition, safe, well maintained etc.).
• Monitoring facilities operated by contractors/partners/franchisees etc. 
• Reporting problems and solving them where possible</v>
      </c>
      <c r="D14" s="55" t="str">
        <f>'3. ALL COMPETENCES (SOURCE)'!D237</f>
        <v>Expected standards of maintenance, condition hygiene etc. of visitor facilities.
• Laws and regulations affecting visitor facilities.</v>
      </c>
      <c r="E14" s="55">
        <f>'3. ALL COMPETENCES (SOURCE)'!E237</f>
        <v>0</v>
      </c>
      <c r="F14" s="55">
        <f>'3. ALL COMPETENCES (SOURCE)'!F237</f>
        <v>0</v>
      </c>
      <c r="G14" s="55" t="str">
        <f>'3. ALL COMPETENCES (SOURCE)'!G237</f>
        <v>Submit evidence of effective management of diverse visitor facilities over a period of 3 months.
• Submit reports on management activities
• Demonstrate supporting knowledge</v>
      </c>
      <c r="H14" s="55" t="str">
        <f>'3. ALL COMPETENCES (SOURCE)'!H237</f>
        <v>Evidence portfolio assessment  
• Testimony from supervisors
• Oral/written test of knowledge</v>
      </c>
      <c r="I14" s="55">
        <f>'3. ALL COMPETENCES (SOURCE)'!I237</f>
        <v>0</v>
      </c>
      <c r="J14" s="55">
        <f>'3. ALL COMPETENCES (SOURCE)'!J237</f>
        <v>0</v>
      </c>
    </row>
    <row r="15" spans="1:10" s="56" customFormat="1" ht="135" outlineLevel="4" x14ac:dyDescent="0.25">
      <c r="A15" s="78" t="str">
        <f>'3. ALL COMPETENCES (SOURCE)'!A238</f>
        <v>TRP 2.2</v>
      </c>
      <c r="B15" s="86" t="str">
        <f>'3. ALL COMPETENCES (SOURCE)'!B238</f>
        <v xml:space="preserve">Manage and supervise visitor programmes and activities </v>
      </c>
      <c r="C15" s="57" t="str">
        <f>'3. ALL COMPETENCES (SOURCE)'!C238</f>
        <v>Ensuring that visitor activities and experiences offered by the PA (and contractors, partners and franchise holders) are conducted to a high standard (quality of • experience, safety, supervision etc.).
• Refers to basic provision of access to the site and site based activities for visitors 
• Supervising personnel responsible of operating facilities and leading visitor activities (guides, interpreters, recreation rangers, entrance and reception personnel).
• Maintaining records and preparing reports.</v>
      </c>
      <c r="D15" s="55" t="str">
        <f>'3. ALL COMPETENCES (SOURCE)'!D238</f>
        <v>The full range of recreation opportunities and expected standards of visitor experiences in the PA.
• Supervisory skills and personnel procedures of the PA.</v>
      </c>
      <c r="E15" s="55">
        <f>'3. ALL COMPETENCES (SOURCE)'!E238</f>
        <v>0</v>
      </c>
      <c r="F15" s="55">
        <f>'3. ALL COMPETENCES (SOURCE)'!F238</f>
        <v>0</v>
      </c>
      <c r="G15" s="55" t="str">
        <f>'3. ALL COMPETENCES (SOURCE)'!G238</f>
        <v>Submit evidence of effective management of diverse visitor programmes and activities over a period of 3 months.
• Submit reports on activities
• Demonstrate supporting knowledge</v>
      </c>
      <c r="H15" s="55" t="str">
        <f>'3. ALL COMPETENCES (SOURCE)'!H238</f>
        <v>Evidence portfolio assessment  
• Testimony from supervisors
• Oral/written test of knowledge</v>
      </c>
      <c r="I15" s="55">
        <f>'3. ALL COMPETENCES (SOURCE)'!I238</f>
        <v>0</v>
      </c>
      <c r="J15" s="55">
        <f>'3. ALL COMPETENCES (SOURCE)'!J238</f>
        <v>0</v>
      </c>
    </row>
    <row r="16" spans="1:10" s="56" customFormat="1" ht="90" outlineLevel="4" x14ac:dyDescent="0.25">
      <c r="A16" s="78" t="str">
        <f>'3. ALL COMPETENCES (SOURCE)'!A239</f>
        <v>TRP 2.3</v>
      </c>
      <c r="B16" s="86" t="str">
        <f>'3. ALL COMPETENCES (SOURCE)'!B239</f>
        <v xml:space="preserve">Manage needs and behaviour of visitors </v>
      </c>
      <c r="C16" s="57" t="str">
        <f>'3. ALL COMPETENCES (SOURCE)'!C239</f>
        <v>• Ensuring that visitors are well informed, comply with regulations, and are well regulated/supervised.
• Dealing with problems related to visitors (conflicts, emergencies, accidents, breaches of regulations etc.</v>
      </c>
      <c r="D16" s="55" t="str">
        <f>'3. ALL COMPETENCES (SOURCE)'!D239</f>
        <v>Details of  all recreation opportunities offered by the PA
• Regulations affecting the site and activities
• Interpersonal skills for dealing with visitors in different situations.</v>
      </c>
      <c r="E16" s="55">
        <f>'3. ALL COMPETENCES (SOURCE)'!E239</f>
        <v>0</v>
      </c>
      <c r="F16" s="55">
        <f>'3. ALL COMPETENCES (SOURCE)'!F239</f>
        <v>0</v>
      </c>
      <c r="G16" s="55" t="str">
        <f>'3. ALL COMPETENCES (SOURCE)'!G239</f>
        <v>Submit evidence of successful visitor  management over a period of 3 months
• Demonstrate specific techniques for dealing with accidents, emergencies, conflicts etc. 
• Demonstrate supporting knowledge</v>
      </c>
      <c r="H16" s="55" t="str">
        <f>'3. ALL COMPETENCES (SOURCE)'!H239</f>
        <v>Evidence portfolio assessment  
• Observation/simulation assessment
• Testimony from supervisors
• Oral/written test of knowledge</v>
      </c>
      <c r="I16" s="55">
        <f>'3. ALL COMPETENCES (SOURCE)'!I239</f>
        <v>0</v>
      </c>
      <c r="J16" s="55">
        <f>'3. ALL COMPETENCES (SOURCE)'!J239</f>
        <v>0</v>
      </c>
    </row>
    <row r="17" spans="1:10" s="56" customFormat="1" ht="45" outlineLevel="4" x14ac:dyDescent="0.25">
      <c r="A17" s="78" t="str">
        <f>'3. ALL COMPETENCES (SOURCE)'!A240</f>
        <v>TRP 2.4</v>
      </c>
      <c r="B17" s="86" t="str">
        <f>'3. ALL COMPETENCES (SOURCE)'!B240</f>
        <v xml:space="preserve">Monitor and assess the impacts (environmental and social) of visitation  </v>
      </c>
      <c r="C17" s="57" t="str">
        <f>'3. ALL COMPETENCES (SOURCE)'!C240</f>
        <v>• Identifying actual and potential impacts of tourism and recreation on the environment and social values of the PA
• Monitoring and reporting on impacts using appropriate indicators</v>
      </c>
      <c r="D17" s="55" t="str">
        <f>'3. ALL COMPETENCES (SOURCE)'!D240</f>
        <v>Possible impacts of visitation
• Principles and practices of monitoring</v>
      </c>
      <c r="E17" s="55">
        <f>'3. ALL COMPETENCES (SOURCE)'!E240</f>
        <v>0</v>
      </c>
      <c r="F17" s="55">
        <f>'3. ALL COMPETENCES (SOURCE)'!F240</f>
        <v>0</v>
      </c>
      <c r="G17" s="55" t="str">
        <f>'3. ALL COMPETENCES (SOURCE)'!G240</f>
        <v>Submit a report on identification and monitoring of visitor impact in the PA
• Demonstrate supporting knowledge</v>
      </c>
      <c r="H17" s="55" t="str">
        <f>'3. ALL COMPETENCES (SOURCE)'!H240</f>
        <v>Evidence portfolio assessment  
• Oral/written test of knowledge</v>
      </c>
      <c r="I17" s="55">
        <f>'3. ALL COMPETENCES (SOURCE)'!I240</f>
        <v>0</v>
      </c>
      <c r="J17" s="55">
        <f>'3. ALL COMPETENCES (SOURCE)'!J240</f>
        <v>0</v>
      </c>
    </row>
    <row r="18" spans="1:10" s="56" customFormat="1" ht="60" outlineLevel="4" x14ac:dyDescent="0.25">
      <c r="A18" s="78" t="str">
        <f>'3. ALL COMPETENCES (SOURCE)'!A241</f>
        <v>TRP 2.5</v>
      </c>
      <c r="B18" s="86" t="str">
        <f>'3. ALL COMPETENCES (SOURCE)'!B241</f>
        <v>Conduct recreation surveys to gather information about visitors and the use of the site</v>
      </c>
      <c r="C18" s="57" t="str">
        <f>'3. ALL COMPETENCES (SOURCE)'!C241</f>
        <v>• Collecting and analysing quantitative and qualitative data about public use and about visitors using a range of suitable methods</v>
      </c>
      <c r="D18" s="55" t="str">
        <f>'3. ALL COMPETENCES (SOURCE)'!D241</f>
        <v>Uses of a range of survey techniques.</v>
      </c>
      <c r="E18" s="55">
        <f>'3. ALL COMPETENCES (SOURCE)'!E241</f>
        <v>0</v>
      </c>
      <c r="F18" s="55">
        <f>'3. ALL COMPETENCES (SOURCE)'!F241</f>
        <v>0</v>
      </c>
      <c r="G18" s="55" t="str">
        <f>'3. ALL COMPETENCES (SOURCE)'!G241</f>
        <v>Submit a report on collection of a range of information about visitors and activities in the PA over a period of 3 months.
• Demonstrate supporting knowledge</v>
      </c>
      <c r="H18" s="55" t="str">
        <f>'3. ALL COMPETENCES (SOURCE)'!H241</f>
        <v>Evidence portfolio assessment  
• Testimony from supervisors
• Oral/written test of knowledge</v>
      </c>
      <c r="I18" s="55">
        <f>'3. ALL COMPETENCES (SOURCE)'!I241</f>
        <v>0</v>
      </c>
      <c r="J18" s="55">
        <f>'3. ALL COMPETENCES (SOURCE)'!J241</f>
        <v>0</v>
      </c>
    </row>
    <row r="19" spans="1:10" s="56" customFormat="1" ht="75" outlineLevel="4" x14ac:dyDescent="0.25">
      <c r="A19" s="78" t="str">
        <f>'3. ALL COMPETENCES (SOURCE)'!A242</f>
        <v>TRP 2.6</v>
      </c>
      <c r="B19" s="86" t="str">
        <f>'3. ALL COMPETENCES (SOURCE)'!B242</f>
        <v xml:space="preserve">Manage and lead advanced recreation activities </v>
      </c>
      <c r="C19" s="57" t="str">
        <f>'3. ALL COMPETENCES (SOURCE)'!C242</f>
        <v>• Organising and leading advanced/hazardous recreation activities  (e.g. example rafting, mountaineering, cross country skiing, snorkelling)
• Ensuring all requirements for safety are in place and complied with
• Supervising guides and other personnel</v>
      </c>
      <c r="D19" s="55" t="str">
        <f>'3. ALL COMPETENCES (SOURCE)'!D242</f>
        <v>Detailed all aspects of activities.</v>
      </c>
      <c r="E19" s="55">
        <f>'3. ALL COMPETENCES (SOURCE)'!E242</f>
        <v>0</v>
      </c>
      <c r="F19" s="55">
        <f>'3. ALL COMPETENCES (SOURCE)'!F242</f>
        <v>0</v>
      </c>
      <c r="G19" s="55" t="str">
        <f>'3. ALL COMPETENCES (SOURCE)'!G242</f>
        <v>Obtain formal certification of leadership of activities.
• Demonstrate effective leadership over a period of 3 months
• Demonstrate supporting knowledge</v>
      </c>
      <c r="H19" s="55" t="str">
        <f>'3. ALL COMPETENCES (SOURCE)'!H242</f>
        <v>Evidence portfolio assessment  
• Testimony from supervisors
• Oral/written test of knowledge</v>
      </c>
      <c r="I19" s="55">
        <f>'3. ALL COMPETENCES (SOURCE)'!I242</f>
        <v>0</v>
      </c>
      <c r="J19" s="55">
        <f>'3. ALL COMPETENCES (SOURCE)'!J242</f>
        <v>0</v>
      </c>
    </row>
    <row r="20" spans="1:10" s="56" customFormat="1" ht="90" outlineLevel="4" x14ac:dyDescent="0.25">
      <c r="A20" s="78" t="str">
        <f>'3. ALL COMPETENCES (SOURCE)'!A243</f>
        <v>TRP 2.7</v>
      </c>
      <c r="B20" s="86" t="str">
        <f>'3. ALL COMPETENCES (SOURCE)'!B243</f>
        <v>Manage visitor accommodation</v>
      </c>
      <c r="C20" s="57" t="str">
        <f>'3. ALL COMPETENCES (SOURCE)'!C243</f>
        <v>• Managing guesthouses, hostels, campsites etc. operated by the PA administration or partners.
• Ensuring provision of a good standard of accommodation, facilities, hygiene, service.
• Organising bookings, logistics, billing etc.</v>
      </c>
      <c r="D20" s="55" t="str">
        <f>'3. ALL COMPETENCES (SOURCE)'!D243</f>
        <v>Laws and regulations affecting visitor accommodation
• Principles and practices of hospitality management.</v>
      </c>
      <c r="E20" s="55">
        <f>'3. ALL COMPETENCES (SOURCE)'!E243</f>
        <v>0</v>
      </c>
      <c r="F20" s="55">
        <f>'3. ALL COMPETENCES (SOURCE)'!F243</f>
        <v>0</v>
      </c>
      <c r="G20" s="55" t="str">
        <f>'3. ALL COMPETENCES (SOURCE)'!G243</f>
        <v>Submit evidence of successful management of visitor accommodation over a period of 3 months.
• Obtain relevant qualification in hospitality/hotel management.
• Demonstrate supporting knowledge</v>
      </c>
      <c r="H20" s="55" t="str">
        <f>'3. ALL COMPETENCES (SOURCE)'!H243</f>
        <v>Evidence portfolio assessment  
• Oral/written test of knowledge</v>
      </c>
      <c r="I20" s="55">
        <f>'3. ALL COMPETENCES (SOURCE)'!I243</f>
        <v>0</v>
      </c>
      <c r="J20" s="55">
        <f>'3. ALL COMPETENCES (SOURCE)'!J243</f>
        <v>0</v>
      </c>
    </row>
    <row r="21" spans="1:10" s="56" customFormat="1" ht="90" outlineLevel="4" x14ac:dyDescent="0.25">
      <c r="A21" s="78" t="str">
        <f>'3. ALL COMPETENCES (SOURCE)'!A244</f>
        <v>TRP 2.8</v>
      </c>
      <c r="B21" s="86" t="str">
        <f>'3. ALL COMPETENCES (SOURCE)'!B244</f>
        <v xml:space="preserve">Manage catering (food service) for visitors </v>
      </c>
      <c r="C21" s="57" t="str">
        <f>'3. ALL COMPETENCES (SOURCE)'!C244</f>
        <v>• Preparing and providing good quality meals, snacks, refreshment etc. for visitors.
• Ensuring laws and regulations regarding food service and hygiene are observed</v>
      </c>
      <c r="D21" s="55" t="str">
        <f>'3. ALL COMPETENCES (SOURCE)'!D244</f>
        <v xml:space="preserve">Laws and regulations affecting food preparation and service
• The principles and practices of hospitality catering </v>
      </c>
      <c r="E21" s="55">
        <f>'3. ALL COMPETENCES (SOURCE)'!E244</f>
        <v>0</v>
      </c>
      <c r="F21" s="55">
        <f>'3. ALL COMPETENCES (SOURCE)'!F244</f>
        <v>0</v>
      </c>
      <c r="G21" s="55" t="str">
        <f>'3. ALL COMPETENCES (SOURCE)'!G244</f>
        <v>Submit evidence of successful management of food service over a period of 3 months.
• Obtain relevant qualification in food preparation/service.
• Demonstrate supporting knowledge</v>
      </c>
      <c r="H21" s="55">
        <f>'3. ALL COMPETENCES (SOURCE)'!H244</f>
        <v>0</v>
      </c>
      <c r="I21" s="55">
        <f>'3. ALL COMPETENCES (SOURCE)'!I244</f>
        <v>0</v>
      </c>
      <c r="J21" s="55">
        <f>'3. ALL COMPETENCES (SOURCE)'!J244</f>
        <v>0</v>
      </c>
    </row>
    <row r="22" spans="1:10" s="56" customFormat="1" ht="90" outlineLevel="4" x14ac:dyDescent="0.25">
      <c r="A22" s="78" t="str">
        <f>'3. ALL COMPETENCES (SOURCE)'!A245</f>
        <v>TRP 2.9</v>
      </c>
      <c r="B22" s="86" t="str">
        <f>'3. ALL COMPETENCES (SOURCE)'!B245</f>
        <v>Manage sales activities retail outlets</v>
      </c>
      <c r="C22" s="57" t="str">
        <f>'3. ALL COMPETENCES (SOURCE)'!C245</f>
        <v>• Managing facilities involving sales of goods and/or services to visitors (shops, ticketing points, cafes, hostels etc.)
• Maintaining required documentation of sales
• Cash handling and/or processing of credit cards
• Managing inventory/ordering etc.
• Supervising sales staff</v>
      </c>
      <c r="D22" s="55" t="str">
        <f>'3. ALL COMPETENCES (SOURCE)'!D245</f>
        <v>Basic principles and practices of retailing
• Laws and regulations affecting sales</v>
      </c>
      <c r="E22" s="55">
        <f>'3. ALL COMPETENCES (SOURCE)'!E245</f>
        <v>0</v>
      </c>
      <c r="F22" s="55">
        <f>'3. ALL COMPETENCES (SOURCE)'!F245</f>
        <v>0</v>
      </c>
      <c r="G22" s="55" t="str">
        <f>'3. ALL COMPETENCES (SOURCE)'!G245</f>
        <v>Submit evidence of successful management of sales outlet over a period of 3 months.
• Obtain relevant qualification in retail management
• Demonstrate supporting knowledge</v>
      </c>
      <c r="H22" s="55" t="str">
        <f>'3. ALL COMPETENCES (SOURCE)'!H245</f>
        <v>Evidence portfolio assessment  
• Oral/written test of knowledge</v>
      </c>
      <c r="I22" s="55">
        <f>'3. ALL COMPETENCES (SOURCE)'!I245</f>
        <v>0</v>
      </c>
      <c r="J22" s="55">
        <f>'3. ALL COMPETENCES (SOURCE)'!J245</f>
        <v>0</v>
      </c>
    </row>
    <row r="23" spans="1:10" s="111" customFormat="1" ht="47.25" outlineLevel="3" x14ac:dyDescent="0.25">
      <c r="A23" s="109" t="str">
        <f>'3. ALL COMPETENCES (SOURCE)'!A246</f>
        <v>TRP 3</v>
      </c>
      <c r="B23" s="66" t="str">
        <f>'3. ALL COMPETENCES (SOURCE)'!B246</f>
        <v>TOURISM, RECREATION AND PUBLIC USE LEVEL 3</v>
      </c>
      <c r="C23" s="109" t="str">
        <f>'3. ALL COMPETENCES (SOURCE)'!C246</f>
        <v>Direct development and implementation of strategic programmes for sustainable tourism and recreation appropriate to the functions and attributes of the PA.</v>
      </c>
      <c r="D23" s="110">
        <f>'3. ALL COMPETENCES (SOURCE)'!D246</f>
        <v>0</v>
      </c>
      <c r="E23" s="110" t="str">
        <f>'3. ALL COMPETENCES (SOURCE)'!E246</f>
        <v>RECOMMENDED PRIOR COMPETENCE REQUIREMENTS</v>
      </c>
      <c r="F23" s="110" t="str">
        <f>'3. ALL COMPETENCES (SOURCE)'!F246</f>
        <v>OTHER ASSOCIATED COMPETENCES</v>
      </c>
      <c r="G23" s="134" t="str">
        <f>'3. ALL COMPETENCES (SOURCE)'!G246</f>
        <v>EXAMPLE PERFORMANCE CRITERIA</v>
      </c>
      <c r="H23" s="134" t="str">
        <f>'3. ALL COMPETENCES (SOURCE)'!H246</f>
        <v>EXAMPLE MEANS OF ASSESSMENT</v>
      </c>
      <c r="I23" s="134" t="str">
        <f>'3. ALL COMPETENCES (SOURCE)'!I246</f>
        <v>EXAMPLE REQUIREMENT FOR CERTIFICATION</v>
      </c>
      <c r="J23" s="134" t="str">
        <f>'3. ALL COMPETENCES (SOURCE)'!J246</f>
        <v>RELEVANT  LEARNING RESOURCES</v>
      </c>
    </row>
    <row r="24" spans="1:10" s="69" customFormat="1" ht="30" outlineLevel="4" x14ac:dyDescent="0.25">
      <c r="A24" s="49" t="str">
        <f>'3. ALL COMPETENCES (SOURCE)'!A247</f>
        <v>Code</v>
      </c>
      <c r="B24" s="66" t="str">
        <f>'3. ALL COMPETENCES (SOURCE)'!B247</f>
        <v>Competence Element: The individual should be able to:</v>
      </c>
      <c r="C24" s="67" t="str">
        <f>'3. ALL COMPETENCES (SOURCE)'!C247</f>
        <v>Details, scope and variations 
A brief explanation of the element</v>
      </c>
      <c r="D24" s="68" t="str">
        <f>'3. ALL COMPETENCES (SOURCE)'!D247</f>
        <v>Main associated knowledge requirements</v>
      </c>
      <c r="E24" s="68" t="str">
        <f>'3. ALL COMPETENCES (SOURCE)'!E247</f>
        <v>UNI; TRP 2</v>
      </c>
      <c r="F24" s="68" t="str">
        <f>'3. ALL COMPETENCES (SOURCE)'!F247</f>
        <v>PPP 3; ORG 3: AWA 3; CAC 3; TEC 2; ARD 3</v>
      </c>
      <c r="G24" s="144" t="str">
        <f>'3. ALL COMPETENCES (SOURCE)'!G247</f>
        <v>Example performance criteria for certification</v>
      </c>
      <c r="H24" s="144" t="str">
        <f>'3. ALL COMPETENCES (SOURCE)'!H247</f>
        <v>EXAMPLE means of assessment</v>
      </c>
      <c r="I24" s="145" t="str">
        <f>'3. ALL COMPETENCES (SOURCE)'!I247</f>
        <v>Completion of any 5 competences</v>
      </c>
      <c r="J24" s="144">
        <f>'3. ALL COMPETENCES (SOURCE)'!J247</f>
        <v>0</v>
      </c>
    </row>
    <row r="25" spans="1:10" s="56" customFormat="1" ht="120" outlineLevel="4" x14ac:dyDescent="0.25">
      <c r="A25" s="78" t="str">
        <f>'3. ALL COMPETENCES (SOURCE)'!A248</f>
        <v>TRP 3.1</v>
      </c>
      <c r="B25" s="85" t="str">
        <f>'3. ALL COMPETENCES (SOURCE)'!B248</f>
        <v>Lead development of strategies and plans for providing an appropriate range of opportunities for visitors to the protected area.</v>
      </c>
      <c r="C25" s="57" t="str">
        <f>'3. ALL COMPETENCES (SOURCE)'!C248</f>
        <v>• Preparing a detailed strategy and plan for sustainable and economically viable provision of tourism and recreation.
• Conducting market analysis, identification of opportunities, demand, target groups, suitable activities, infrastructure and equipment needs, limits, zones, impacts, visitor management requirements.
• Identifying potential partnerships and opportunities for PA communities and local businesses to participate in and benefit from tourism and visitation.</v>
      </c>
      <c r="D25" s="55" t="str">
        <f>'3. ALL COMPETENCES (SOURCE)'!D248</f>
        <v>the tourism sector and of national/regional laws, regulation, policies and initiatives
• the range of recreation opportunities typically offered by PAs
• principles and practices of tourism development and management</v>
      </c>
      <c r="E25" s="55">
        <f>'3. ALL COMPETENCES (SOURCE)'!E248</f>
        <v>0</v>
      </c>
      <c r="F25" s="55">
        <f>'3. ALL COMPETENCES (SOURCE)'!F248</f>
        <v>0</v>
      </c>
      <c r="G25" s="55" t="str">
        <f>'3. ALL COMPETENCES (SOURCE)'!G248</f>
        <v>Direct the development of and submit a public use strategy and management plan  for the PA (separately or as part of the PA management plan).
• Demonstrate supporting knowledge</v>
      </c>
      <c r="H25" s="55" t="str">
        <f>'3. ALL COMPETENCES (SOURCE)'!H248</f>
        <v xml:space="preserve">Evidence portfolio assessment  
• </v>
      </c>
      <c r="I25" s="55">
        <f>'3. ALL COMPETENCES (SOURCE)'!I248</f>
        <v>0</v>
      </c>
      <c r="J25" s="55">
        <f>'3. ALL COMPETENCES (SOURCE)'!J248</f>
        <v>0</v>
      </c>
    </row>
    <row r="26" spans="1:10" s="56" customFormat="1" ht="90" outlineLevel="4" x14ac:dyDescent="0.25">
      <c r="A26" s="78" t="str">
        <f>'3. ALL COMPETENCES (SOURCE)'!A249</f>
        <v>TRP 3.2</v>
      </c>
      <c r="B26" s="85" t="str">
        <f>'3. ALL COMPETENCES (SOURCE)'!B249</f>
        <v xml:space="preserve">Direct establishment  and maintenance of facilities, equipment and infrastructure for visitors </v>
      </c>
      <c r="C26" s="57" t="str">
        <f>'3. ALL COMPETENCES (SOURCE)'!C249</f>
        <v>• Establishing and maintaining the required infrastructure required for visitation (access, parking, visitor reception, information centres, service infrastructure etc.)
• Establishing and maintaining the required infrastructure, facilities and equipment for a range of recreation activities appropriate to the PA.</v>
      </c>
      <c r="D26" s="55" t="str">
        <f>'3. ALL COMPETENCES (SOURCE)'!D249</f>
        <v>laws, regulations and processes for designing, commissioning and constructing infrastructure 
• Specific knowledge  of the infrastructure and equipment requirements for recreation activities</v>
      </c>
      <c r="E26" s="55">
        <f>'3. ALL COMPETENCES (SOURCE)'!E249</f>
        <v>0</v>
      </c>
      <c r="F26" s="55">
        <f>'3. ALL COMPETENCES (SOURCE)'!F249</f>
        <v>0</v>
      </c>
      <c r="G26" s="55" t="str">
        <f>'3. ALL COMPETENCES (SOURCE)'!G249</f>
        <v>Submit evidence of successful planning, establishment and management of relevant, well designed and functional public use infrastructure in the PA over a period of at least 6 months.
• Demonstrate supporting knowledge</v>
      </c>
      <c r="H26" s="55" t="str">
        <f>'3. ALL COMPETENCES (SOURCE)'!H249</f>
        <v xml:space="preserve">Evidence portfolio assessment  
• </v>
      </c>
      <c r="I26" s="55">
        <f>'3. ALL COMPETENCES (SOURCE)'!I249</f>
        <v>0</v>
      </c>
      <c r="J26" s="55">
        <f>'3. ALL COMPETENCES (SOURCE)'!J249</f>
        <v>0</v>
      </c>
    </row>
    <row r="27" spans="1:10" s="56" customFormat="1" ht="75" outlineLevel="4" x14ac:dyDescent="0.25">
      <c r="A27" s="78" t="str">
        <f>'3. ALL COMPETENCES (SOURCE)'!A250</f>
        <v>TRP 3.3</v>
      </c>
      <c r="B27" s="85" t="str">
        <f>'3. ALL COMPETENCES (SOURCE)'!B250</f>
        <v>Develop business plans, budgets and fee structures for visitor services and activities.</v>
      </c>
      <c r="C27" s="57" t="str">
        <f>'3. ALL COMPETENCES (SOURCE)'!C250</f>
        <v>Identifying costs and benefits of tourism and recreation provision
• Preparing budgets and financial forecasts. 
• Defining entry fees, user fees, concession fees etc.</v>
      </c>
      <c r="D27" s="55" t="str">
        <f>'3. ALL COMPETENCES (SOURCE)'!D250</f>
        <v xml:space="preserve">range of options for budgeting and managing financially viable provision of visitor services.
• business planning and budgeting
• the laws and regulations related to business development </v>
      </c>
      <c r="E27" s="55">
        <f>'3. ALL COMPETENCES (SOURCE)'!E250</f>
        <v>0</v>
      </c>
      <c r="F27" s="55">
        <f>'3. ALL COMPETENCES (SOURCE)'!F250</f>
        <v>0</v>
      </c>
      <c r="G27" s="55" t="str">
        <f>'3. ALL COMPETENCES (SOURCE)'!G250</f>
        <v>Direct the development of and submit a financial model and plan and model for the development and operation of public use of the PA.
• Demonstrate supporting knowledge</v>
      </c>
      <c r="H27" s="55" t="str">
        <f>'3. ALL COMPETENCES (SOURCE)'!H250</f>
        <v xml:space="preserve">Evidence portfolio assessment  
• </v>
      </c>
      <c r="I27" s="55">
        <f>'3. ALL COMPETENCES (SOURCE)'!I250</f>
        <v>0</v>
      </c>
      <c r="J27" s="55">
        <f>'3. ALL COMPETENCES (SOURCE)'!J250</f>
        <v>0</v>
      </c>
    </row>
    <row r="28" spans="1:10" s="56" customFormat="1" ht="135" outlineLevel="4" x14ac:dyDescent="0.25">
      <c r="A28" s="78" t="str">
        <f>'3. ALL COMPETENCES (SOURCE)'!A251</f>
        <v>TRP 3.4</v>
      </c>
      <c r="B28" s="85" t="str">
        <f>'3. ALL COMPETENCES (SOURCE)'!B251</f>
        <v>Ensure that visitors to the PA have safe, well managed, informative and enjoyable visits</v>
      </c>
      <c r="C28" s="57" t="str">
        <f>'3. ALL COMPETENCES (SOURCE)'!C251</f>
        <v>• Assuring the quality of the visitor experience and a high standard of visitor management by personnel, concessionaires and service providers.
• Ensuring safety, security and compliance with regulations of visitors, personnel and service providers
• Introducing safety standards and codes of conduct for visitors, staff and service providers.
• Ensuring that personnel/service providers are adequately trained and competent.
• Ensuring collection of feedback and data about public use.</v>
      </c>
      <c r="D28" s="55" t="str">
        <f>'3. ALL COMPETENCES (SOURCE)'!D251</f>
        <v>relevant legislation
• safety and security hazards and of risk reduction approaches
• visitor survey approaches and techniques
• competence requirements of public use management personnel.</v>
      </c>
      <c r="E28" s="55">
        <f>'3. ALL COMPETENCES (SOURCE)'!E251</f>
        <v>0</v>
      </c>
      <c r="F28" s="55">
        <f>'3. ALL COMPETENCES (SOURCE)'!F251</f>
        <v>0</v>
      </c>
      <c r="G28" s="55" t="str">
        <f>'3. ALL COMPETENCES (SOURCE)'!G251</f>
        <v>Demonstrate  successful, well regulated, safe, and positively rated public use of the PA over a period of at least 6 months/a visitor season. 
• Demonstrate supporting knowledge</v>
      </c>
      <c r="H28" s="55" t="str">
        <f>'3. ALL COMPETENCES (SOURCE)'!H251</f>
        <v>Evidence portfolio assessment  
• Testimony of partners
• Testimony of visitors and visitor statistics.</v>
      </c>
      <c r="I28" s="55">
        <f>'3. ALL COMPETENCES (SOURCE)'!I251</f>
        <v>0</v>
      </c>
      <c r="J28" s="55">
        <f>'3. ALL COMPETENCES (SOURCE)'!J251</f>
        <v>0</v>
      </c>
    </row>
    <row r="29" spans="1:10" s="56" customFormat="1" ht="135" outlineLevel="4" x14ac:dyDescent="0.25">
      <c r="A29" s="78" t="str">
        <f>'3. ALL COMPETENCES (SOURCE)'!A252</f>
        <v>TRP 3.5</v>
      </c>
      <c r="B29" s="85" t="str">
        <f>'3. ALL COMPETENCES (SOURCE)'!B252</f>
        <v>Ensure the identification and management of the impacts of public use</v>
      </c>
      <c r="C29" s="57" t="str">
        <f>'3. ALL COMPETENCES (SOURCE)'!C252</f>
        <v>• Identifying/predicting/monitoring negative environmental  impacts of public use of the PA (e.g. killing and disturbance of wildlife, habitat damage, erosion, solid waste, pollution, vandalism, pest species)
• Identifying/predicting/monitoring  negative social and cultural impacts of public use of the PA (e.g. erosion of local cultures, unfair competition with local businesses, behaviours and practices unacceptable to local sensitivities etc. )
• Developing suitable solutions (in collaboration with users and local stakeholders) for elimination or reduction of impacts.</v>
      </c>
      <c r="D29" s="55" t="str">
        <f>'3. ALL COMPETENCES (SOURCE)'!D252</f>
        <v>potential range of impacts of recreation and public use and of options for impact reduction.
• monitoring techniques</v>
      </c>
      <c r="E29" s="55">
        <f>'3. ALL COMPETENCES (SOURCE)'!E252</f>
        <v>0</v>
      </c>
      <c r="F29" s="55">
        <f>'3. ALL COMPETENCES (SOURCE)'!F252</f>
        <v>0</v>
      </c>
      <c r="G29" s="55" t="str">
        <f>'3. ALL COMPETENCES (SOURCE)'!G252</f>
        <v>Submit evidence of effective identification and management (removal , mitigation, reduction) of threats and impacts.
• Demonstrate supporting knowledge</v>
      </c>
      <c r="H29" s="55" t="str">
        <f>'3. ALL COMPETENCES (SOURCE)'!H252</f>
        <v xml:space="preserve">Evidence portfolio assessment  
• Testimony of PA communities/partners
• </v>
      </c>
      <c r="I29" s="55">
        <f>'3. ALL COMPETENCES (SOURCE)'!I252</f>
        <v>0</v>
      </c>
      <c r="J29" s="55">
        <f>'3. ALL COMPETENCES (SOURCE)'!J252</f>
        <v>0</v>
      </c>
    </row>
    <row r="30" spans="1:10" s="56" customFormat="1" ht="60" outlineLevel="4" x14ac:dyDescent="0.25">
      <c r="A30" s="78" t="str">
        <f>'3. ALL COMPETENCES (SOURCE)'!A253</f>
        <v>TRP 3.6</v>
      </c>
      <c r="B30" s="85" t="str">
        <f>'3. ALL COMPETENCES (SOURCE)'!B253</f>
        <v xml:space="preserve">Develop and implement plans for marketing the public use opportunities provided by the protected area </v>
      </c>
      <c r="C30" s="57" t="str">
        <f>'3. ALL COMPETENCES (SOURCE)'!C253</f>
        <v>• Working with government agencies and the private sector to market and promote the protected area. 
• Organise direct marketing of the PA through publicity, internet, media etc.</v>
      </c>
      <c r="D30" s="55" t="str">
        <f>'3. ALL COMPETENCES (SOURCE)'!D253</f>
        <v xml:space="preserve">the priorities, trends and policies related to the tourism sector
• a range of marketing techniques </v>
      </c>
      <c r="E30" s="55">
        <f>'3. ALL COMPETENCES (SOURCE)'!E253</f>
        <v>0</v>
      </c>
      <c r="F30" s="55">
        <f>'3. ALL COMPETENCES (SOURCE)'!F253</f>
        <v>0</v>
      </c>
      <c r="G30" s="55" t="str">
        <f>'3. ALL COMPETENCES (SOURCE)'!G253</f>
        <v>Submit a marketing plan for the PA and evidence of effective implementation over a period of 6 months.
• Demonstrate supporting knowledge</v>
      </c>
      <c r="H30" s="55" t="str">
        <f>'3. ALL COMPETENCES (SOURCE)'!H253</f>
        <v>Evidence portfolio assessment  
• Assessment of changes in visitation</v>
      </c>
      <c r="I30" s="55">
        <f>'3. ALL COMPETENCES (SOURCE)'!I253</f>
        <v>0</v>
      </c>
      <c r="J30" s="55">
        <f>'3. ALL COMPETENCES (SOURCE)'!J253</f>
        <v>0</v>
      </c>
    </row>
    <row r="31" spans="1:10" s="56" customFormat="1" ht="120" outlineLevel="4" x14ac:dyDescent="0.25">
      <c r="A31" s="78" t="str">
        <f>'3. ALL COMPETENCES (SOURCE)'!A254</f>
        <v>TRP 3.7</v>
      </c>
      <c r="B31" s="85" t="str">
        <f>'3. ALL COMPETENCES (SOURCE)'!B254</f>
        <v xml:space="preserve">Establish partnerships and agreements for tourism and recreation with communities and businesses </v>
      </c>
      <c r="C31" s="57" t="str">
        <f>'3. ALL COMPETENCES (SOURCE)'!C254</f>
        <v>• Taking positive steps to encourage and enable local people and businesses to add to and benefit from the recreation offering of the PA (e.g. For example through for the supply of goods and services to visitors and the operation of recreation sites and activities)
• Negotiating concessions/franchises/agreements for the operation of facilities and provision of services.
• laws and regulations related to subcontracts, franchises, management agreements etc.</v>
      </c>
      <c r="D31" s="55" t="str">
        <f>'3. ALL COMPETENCES (SOURCE)'!D254</f>
        <v xml:space="preserve">the local economy and local stakeholders
• small enterprise development </v>
      </c>
      <c r="E31" s="55">
        <f>'3. ALL COMPETENCES (SOURCE)'!E254</f>
        <v>0</v>
      </c>
      <c r="F31" s="55">
        <f>'3. ALL COMPETENCES (SOURCE)'!F254</f>
        <v>0</v>
      </c>
      <c r="G31" s="55" t="str">
        <f>'3. ALL COMPETENCES (SOURCE)'!G254</f>
        <v>Submit evidence of successful development of local tourism related enterprises and linked growth of the local economy over a period of at least  months.
• Demonstrate supporting knowledge</v>
      </c>
      <c r="H31" s="55" t="str">
        <f>'3. ALL COMPETENCES (SOURCE)'!H254</f>
        <v>Evidence portfolio assessment  
• Testimony of service providers</v>
      </c>
      <c r="I31" s="55">
        <f>'3. ALL COMPETENCES (SOURCE)'!I254</f>
        <v>0</v>
      </c>
      <c r="J31" s="55">
        <f>'3. ALL COMPETENCES (SOURCE)'!J254</f>
        <v>0</v>
      </c>
    </row>
    <row r="32" spans="1:10" s="111" customFormat="1" ht="47.25" outlineLevel="3" x14ac:dyDescent="0.25">
      <c r="A32" s="109" t="str">
        <f>'3. ALL COMPETENCES (SOURCE)'!A255</f>
        <v>TRP 4</v>
      </c>
      <c r="B32" s="66" t="str">
        <f>'3. ALL COMPETENCES (SOURCE)'!B255</f>
        <v>TOURISM, RECREATION AND PUBLIC USE LEVEL 4</v>
      </c>
      <c r="C32" s="109" t="str">
        <f>'3. ALL COMPETENCES (SOURCE)'!C255</f>
        <v>Promote system-wide provision of environmentally and economically sustainable tourism and recreation opportunities.</v>
      </c>
      <c r="D32" s="110">
        <f>'3. ALL COMPETENCES (SOURCE)'!D255</f>
        <v>0</v>
      </c>
      <c r="E32" s="110" t="str">
        <f>'3. ALL COMPETENCES (SOURCE)'!E255</f>
        <v>RECOMMENDED PRIOR COMPETENCE REQUIREMENTS</v>
      </c>
      <c r="F32" s="110" t="str">
        <f>'3. ALL COMPETENCES (SOURCE)'!F255</f>
        <v>OTHER ASSOCIATED COMPETENCES</v>
      </c>
      <c r="G32" s="134" t="str">
        <f>'3. ALL COMPETENCES (SOURCE)'!G255</f>
        <v>EXAMPLE PERFORMANCE CRITERIA</v>
      </c>
      <c r="H32" s="134" t="str">
        <f>'3. ALL COMPETENCES (SOURCE)'!H255</f>
        <v>EXAMPLE MEANS OF ASSESSMENT</v>
      </c>
      <c r="I32" s="134" t="str">
        <f>'3. ALL COMPETENCES (SOURCE)'!I255</f>
        <v>EXAMPLE REQUIREMENT FOR CERTIFICATION</v>
      </c>
      <c r="J32" s="134" t="str">
        <f>'3. ALL COMPETENCES (SOURCE)'!J255</f>
        <v>RELEVANT  LEARNING RESOURCES</v>
      </c>
    </row>
    <row r="33" spans="1:10" s="69" customFormat="1" ht="30" outlineLevel="4" x14ac:dyDescent="0.25">
      <c r="A33" s="49" t="str">
        <f>'3. ALL COMPETENCES (SOURCE)'!A256</f>
        <v>Code</v>
      </c>
      <c r="B33" s="66" t="str">
        <f>'3. ALL COMPETENCES (SOURCE)'!B256</f>
        <v>Competence Element: The individual should be able to:</v>
      </c>
      <c r="C33" s="67" t="str">
        <f>'3. ALL COMPETENCES (SOURCE)'!C256</f>
        <v>Details, scope and variations 
A brief explanation of the element</v>
      </c>
      <c r="D33" s="68" t="str">
        <f>'3. ALL COMPETENCES (SOURCE)'!D256</f>
        <v>Main associated knowledge requirements</v>
      </c>
      <c r="E33" s="68" t="str">
        <f>'3. ALL COMPETENCES (SOURCE)'!E256</f>
        <v>UNI; TRP 3</v>
      </c>
      <c r="F33" s="68" t="str">
        <f>'3. ALL COMPETENCES (SOURCE)'!F256</f>
        <v>PPP 4;  ORG  4;  AWA 4; CAC 4; TEC 2; ARD 4</v>
      </c>
      <c r="G33" s="144" t="str">
        <f>'3. ALL COMPETENCES (SOURCE)'!G256</f>
        <v>Example performance criteria for certification</v>
      </c>
      <c r="H33" s="144" t="str">
        <f>'3. ALL COMPETENCES (SOURCE)'!H256</f>
        <v>EXAMPLE means of assessment</v>
      </c>
      <c r="I33" s="145" t="str">
        <f>'3. ALL COMPETENCES (SOURCE)'!I256</f>
        <v>Completion of any 3 competences</v>
      </c>
      <c r="J33" s="144">
        <f>'3. ALL COMPETENCES (SOURCE)'!J256</f>
        <v>0</v>
      </c>
    </row>
    <row r="34" spans="1:10" s="56" customFormat="1" ht="75" outlineLevel="4" x14ac:dyDescent="0.25">
      <c r="A34" s="78" t="str">
        <f>'3. ALL COMPETENCES (SOURCE)'!A257</f>
        <v>TRP 4.1</v>
      </c>
      <c r="B34" s="85" t="str">
        <f>'3. ALL COMPETENCES (SOURCE)'!B257</f>
        <v xml:space="preserve">Ensure that the system of PAs Submits a range of appropriate opportunities for sustainable public use, tourism and recreation </v>
      </c>
      <c r="C34" s="57" t="str">
        <f>'3. ALL COMPETENCES (SOURCE)'!C257</f>
        <v>• Ensuring establishment of PAs in categories that allow tourism and recreation. 
• Encouraging and supporting PA directors to develop tourism, recreation and public use opportunities and programmes.
• Enabling sharing of benefits with local communities.</v>
      </c>
      <c r="D34" s="55" t="str">
        <f>'3. ALL COMPETENCES (SOURCE)'!D257</f>
        <v>Enabling access for senior PA personnel to information, guidance, training, advice, projects etc.
• Principles and practices of sustainable tourism in the context of PAs.
• National laws, policies and trends in tourism</v>
      </c>
      <c r="E34" s="55">
        <f>'3. ALL COMPETENCES (SOURCE)'!E257</f>
        <v>0</v>
      </c>
      <c r="F34" s="55">
        <f>'3. ALL COMPETENCES (SOURCE)'!F257</f>
        <v>0</v>
      </c>
      <c r="G34" s="55" t="str">
        <f>'3. ALL COMPETENCES (SOURCE)'!G257</f>
        <v>Submit and mobilise a national/regional strategy for development of sustainable public use, tourism and recreation in PAs.
• Demonstrate supporting knowledge</v>
      </c>
      <c r="H34" s="55" t="str">
        <f>'3. ALL COMPETENCES (SOURCE)'!H257</f>
        <v xml:space="preserve">Accreditation of previous qualifications and experience
• Evidence portfolio assessment  and interview </v>
      </c>
      <c r="I34" s="55">
        <f>'3. ALL COMPETENCES (SOURCE)'!I257</f>
        <v>0</v>
      </c>
      <c r="J34" s="55">
        <f>'3. ALL COMPETENCES (SOURCE)'!J257</f>
        <v>0</v>
      </c>
    </row>
    <row r="35" spans="1:10" s="56" customFormat="1" ht="60" outlineLevel="4" x14ac:dyDescent="0.25">
      <c r="A35" s="78" t="str">
        <f>'3. ALL COMPETENCES (SOURCE)'!A258</f>
        <v>TRP 4.2</v>
      </c>
      <c r="B35" s="85" t="str">
        <f>'3. ALL COMPETENCES (SOURCE)'!B258</f>
        <v>Promote the system of protected areas as destinations for public use, sustainable tourism and recreation</v>
      </c>
      <c r="C35" s="57" t="str">
        <f>'3. ALL COMPETENCES (SOURCE)'!C258</f>
        <v>• Working with national authorities, agencies and the private sector to market and promote PAs in the system. Ensuring the  PA system is included in  national plans and policies for tourism development 
• national laws, policies and trends in tourism</v>
      </c>
      <c r="D35" s="55" t="str">
        <f>'3. ALL COMPETENCES (SOURCE)'!D258</f>
        <v>Marketing approaches and techniques</v>
      </c>
      <c r="E35" s="55">
        <f>'3. ALL COMPETENCES (SOURCE)'!E258</f>
        <v>0</v>
      </c>
      <c r="F35" s="55">
        <f>'3. ALL COMPETENCES (SOURCE)'!F258</f>
        <v>0</v>
      </c>
      <c r="G35" s="55" t="str">
        <f>'3. ALL COMPETENCES (SOURCE)'!G258</f>
        <v>Submit and mobilise a national/regional  marketing campaign for public use, tourism and recreation in PAs.
• Demonstrate supporting knowledge</v>
      </c>
      <c r="H35" s="55" t="str">
        <f>'3. ALL COMPETENCES (SOURCE)'!H258</f>
        <v xml:space="preserve">Accreditation of previous qualifications and experience
• Evidence portfolio assessment  and interview </v>
      </c>
      <c r="I35" s="55">
        <f>'3. ALL COMPETENCES (SOURCE)'!I258</f>
        <v>0</v>
      </c>
      <c r="J35" s="55">
        <f>'3. ALL COMPETENCES (SOURCE)'!J258</f>
        <v>0</v>
      </c>
    </row>
    <row r="36" spans="1:10" s="56" customFormat="1" ht="90" outlineLevel="4" x14ac:dyDescent="0.25">
      <c r="A36" s="78" t="str">
        <f>'3. ALL COMPETENCES (SOURCE)'!A259</f>
        <v>TRP 4.3</v>
      </c>
      <c r="B36" s="85" t="str">
        <f>'3. ALL COMPETENCES (SOURCE)'!B259</f>
        <v>Contribute to the development of strategies, policies, laws, regulations and procedures for improving the provision and management of tourism and recreation in PAs and surrounding communities</v>
      </c>
      <c r="C36" s="57" t="str">
        <f>'3. ALL COMPETENCES (SOURCE)'!C259</f>
        <v>• Analysing current legal and regulatory frameworks
• Identifying and promoting new policies and legal instruments to improve and extend public access and activities in PAs.
• Promoting development and application of norms and standard operating procedures for extend public access and activities in PAs.</v>
      </c>
      <c r="D36" s="55" t="str">
        <f>'3. ALL COMPETENCES (SOURCE)'!D259</f>
        <v>The PA system, laws. policies and practices for tourism, recreation and public access
• procedures for development and approval of legislation.</v>
      </c>
      <c r="E36" s="55">
        <f>'3. ALL COMPETENCES (SOURCE)'!E259</f>
        <v>0</v>
      </c>
      <c r="F36" s="55">
        <f>'3. ALL COMPETENCES (SOURCE)'!F259</f>
        <v>0</v>
      </c>
      <c r="G36" s="55" t="str">
        <f>'3. ALL COMPETENCES (SOURCE)'!G259</f>
        <v>Submit an analysis of requirements for improving the legal and regulatory framework
• Documented and verified relevant contributions a national strategy. plan, or project (e.g. PA System Plan, NBSAP, NEAP)</v>
      </c>
      <c r="H36" s="55" t="str">
        <f>'3. ALL COMPETENCES (SOURCE)'!H259</f>
        <v>Accreditation of previous qualifications and experience
• Evidence portfolio assessment  and interview</v>
      </c>
      <c r="I36" s="55">
        <f>'3. ALL COMPETENCES (SOURCE)'!I259</f>
        <v>0</v>
      </c>
      <c r="J36" s="55">
        <f>'3. ALL COMPETENCES (SOURCE)'!J259</f>
        <v>0</v>
      </c>
    </row>
    <row r="37" spans="1:10" s="56" customFormat="1" ht="90" outlineLevel="4" x14ac:dyDescent="0.25">
      <c r="A37" s="78" t="str">
        <f>'3. ALL COMPETENCES (SOURCE)'!A260</f>
        <v>TRP 4.4</v>
      </c>
      <c r="B37" s="85" t="str">
        <f>'3. ALL COMPETENCES (SOURCE)'!B260</f>
        <v>Contribute significantly international initiatives for developing sustainable tourism and recreation in and around PAs.</v>
      </c>
      <c r="C37" s="57" t="str">
        <f>'3. ALL COMPETENCES (SOURCE)'!C260</f>
        <v>• Making a significant and recognised contribution internationally (e.g. through publication of specialist guidance, active membership of an IUCN specialist group, conference presentations, provision of high level training etc.)
• current international policy and legislation regarding tourism and recreation in PAs /rural areas.</v>
      </c>
      <c r="D37" s="55" t="str">
        <f>'3. ALL COMPETENCES (SOURCE)'!D260</f>
        <v>Options for and best practice examples of improving and extending sustainable tourism and recreation in and around PAs</v>
      </c>
      <c r="E37" s="55">
        <f>'3. ALL COMPETENCES (SOURCE)'!E260</f>
        <v>0</v>
      </c>
      <c r="F37" s="55">
        <f>'3. ALL COMPETENCES (SOURCE)'!F260</f>
        <v>0</v>
      </c>
      <c r="G37" s="55" t="str">
        <f>'3. ALL COMPETENCES (SOURCE)'!G260</f>
        <v>Submit evidence of track record of contributions.
• Demonstrate supporting knowledge</v>
      </c>
      <c r="H37" s="55" t="str">
        <f>'3. ALL COMPETENCES (SOURCE)'!H260</f>
        <v>Accreditation of previous qualifications and experience
• Evidence portfolio assessment  and interview .</v>
      </c>
      <c r="I37" s="55">
        <f>'3. ALL COMPETENCES (SOURCE)'!I260</f>
        <v>0</v>
      </c>
      <c r="J37" s="55">
        <f>'3. ALL COMPETENCES (SOURCE)'!J260</f>
        <v>0</v>
      </c>
    </row>
  </sheetData>
  <sheetProtection password="DA7D" sheet="1" objects="1" scenarios="1" selectLockedCells="1" sort="0" autoFilter="0" selectUn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31"/>
  <sheetViews>
    <sheetView showZeros="0" topLeftCell="A23"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ht="75" outlineLevel="2" x14ac:dyDescent="0.25">
      <c r="A4" s="96" t="str">
        <f>'3. ALL COMPETENCES (SOURCE)'!A261</f>
        <v>AWA</v>
      </c>
      <c r="B4" s="97" t="str">
        <f>'3. ALL COMPETENCES (SOURCE)'!B261</f>
        <v>AWARENESS AND EDUCATION</v>
      </c>
      <c r="C4" s="98" t="str">
        <f>'3. ALL COMPETENCES (SOURCE)'!C261</f>
        <v>Ensuring that local stakeholders, visitors, decision makers and the wider public are aware according to their needs of the existence of the PA, its functions, its values and the way it is governed and managed</v>
      </c>
      <c r="D4" s="99">
        <f>'3. ALL COMPETENCES (SOURCE)'!D261</f>
        <v>0</v>
      </c>
      <c r="E4" s="99">
        <f>'3. ALL COMPETENCES (SOURCE)'!E261</f>
        <v>0</v>
      </c>
      <c r="F4" s="99">
        <f>'3. ALL COMPETENCES (SOURCE)'!F261</f>
        <v>0</v>
      </c>
      <c r="G4" s="99">
        <f>'3. ALL COMPETENCES (SOURCE)'!G261</f>
        <v>0</v>
      </c>
      <c r="H4" s="99">
        <f>'3. ALL COMPETENCES (SOURCE)'!H261</f>
        <v>0</v>
      </c>
      <c r="I4" s="99">
        <f>'3. ALL COMPETENCES (SOURCE)'!I261</f>
        <v>0</v>
      </c>
      <c r="J4" s="99">
        <f>'3. ALL COMPETENCES (SOURCE)'!J261</f>
        <v>0</v>
      </c>
    </row>
    <row r="5" spans="1:10" ht="47.25" outlineLevel="3" x14ac:dyDescent="0.25">
      <c r="A5" s="108" t="str">
        <f>'3. ALL COMPETENCES (SOURCE)'!A262</f>
        <v>AWA 1</v>
      </c>
      <c r="B5" s="66" t="str">
        <f>'3. ALL COMPETENCES (SOURCE)'!B262</f>
        <v>AWARENESS AND EDUCATION LEVEL 1</v>
      </c>
      <c r="C5" s="109" t="str">
        <f>'3. ALL COMPETENCES (SOURCE)'!C262</f>
        <v>Conduct face to face awareness activities</v>
      </c>
      <c r="D5" s="110">
        <f>'3. ALL COMPETENCES (SOURCE)'!D262</f>
        <v>0</v>
      </c>
      <c r="E5" s="110" t="str">
        <f>'3. ALL COMPETENCES (SOURCE)'!E262</f>
        <v>RECOMMENDED PRIOR COMPETENCE REQUIREMENTS</v>
      </c>
      <c r="F5" s="110" t="str">
        <f>'3. ALL COMPETENCES (SOURCE)'!F262</f>
        <v>OTHER ASSOCIATED COMPETENCES</v>
      </c>
      <c r="G5" s="134" t="str">
        <f>'3. ALL COMPETENCES (SOURCE)'!G262</f>
        <v>EXAMPLE PERFORMANCE CRITERIA</v>
      </c>
      <c r="H5" s="134" t="str">
        <f>'3. ALL COMPETENCES (SOURCE)'!H262</f>
        <v>EXAMPLE MEANS OF ASSESSMENT</v>
      </c>
      <c r="I5" s="134" t="str">
        <f>'3. ALL COMPETENCES (SOURCE)'!I262</f>
        <v>EXAMPLE REQUIREMENT FOR CERTIFICATION</v>
      </c>
      <c r="J5" s="134" t="str">
        <f>'3. ALL COMPETENCES (SOURCE)'!J262</f>
        <v>RELEVANT  LEARNING RESOURCES</v>
      </c>
    </row>
    <row r="6" spans="1:10" ht="30" outlineLevel="4" x14ac:dyDescent="0.25">
      <c r="A6" s="76" t="str">
        <f>'3. ALL COMPETENCES (SOURCE)'!A263</f>
        <v>Code</v>
      </c>
      <c r="B6" s="66" t="str">
        <f>'3. ALL COMPETENCES (SOURCE)'!B263</f>
        <v>Competence Element: The individual should be able to:</v>
      </c>
      <c r="C6" s="67" t="str">
        <f>'3. ALL COMPETENCES (SOURCE)'!C263</f>
        <v>Details, scope and variations 
A brief explanation of the element</v>
      </c>
      <c r="D6" s="68" t="str">
        <f>'3. ALL COMPETENCES (SOURCE)'!D263</f>
        <v>Main associated knowledge requirements</v>
      </c>
      <c r="E6" s="68" t="str">
        <f>'3. ALL COMPETENCES (SOURCE)'!E263</f>
        <v>UNI; CAC 1</v>
      </c>
      <c r="F6" s="68" t="str">
        <f>'3. ALL COMPETENCES (SOURCE)'!F263</f>
        <v>FLD 1; TRP 1; BIO 1; COM 1; ARD 1</v>
      </c>
      <c r="G6" s="144" t="str">
        <f>'3. ALL COMPETENCES (SOURCE)'!G263</f>
        <v>Example performance criteria for certification</v>
      </c>
      <c r="H6" s="144" t="str">
        <f>'3. ALL COMPETENCES (SOURCE)'!H263</f>
        <v>EXAMPLE means of assessment</v>
      </c>
      <c r="I6" s="145" t="str">
        <f>'3. ALL COMPETENCES (SOURCE)'!I263</f>
        <v xml:space="preserve">Completion of all 2 competences </v>
      </c>
      <c r="J6" s="144">
        <f>'3. ALL COMPETENCES (SOURCE)'!J263</f>
        <v>0</v>
      </c>
    </row>
    <row r="7" spans="1:10" ht="105" outlineLevel="4" x14ac:dyDescent="0.25">
      <c r="A7" s="78" t="str">
        <f>'3. ALL COMPETENCES (SOURCE)'!A264</f>
        <v>AWA 1.1</v>
      </c>
      <c r="B7" s="86" t="str">
        <f>'3. ALL COMPETENCES (SOURCE)'!B264</f>
        <v xml:space="preserve">Provide basic information about the protected area </v>
      </c>
      <c r="C7" s="57" t="str">
        <f>'3. ALL COMPETENCES (SOURCE)'!C264</f>
        <v>• Providing basic verbal explanations and responding  to visitors and local stakeholders of: the functions of the PA; regulations of the PA; general information on wildlife, culture, features and locations of interest; information on recreation opportunities.
• Responding to questions.</v>
      </c>
      <c r="D7" s="55" t="str">
        <f>'3. ALL COMPETENCES (SOURCE)'!D264</f>
        <v>The functions of the PA; regulations of the PA; general information on wildlife, culture, features and locations of interest; information on recreation opportunities
• Basic communication techniques (see CIM)</v>
      </c>
      <c r="E7" s="55">
        <f>'3. ALL COMPETENCES (SOURCE)'!E264</f>
        <v>0</v>
      </c>
      <c r="F7" s="55">
        <f>'3. ALL COMPETENCES (SOURCE)'!F264</f>
        <v>0</v>
      </c>
      <c r="G7" s="55" t="str">
        <f>'3. ALL COMPETENCES (SOURCE)'!G264</f>
        <v>Demonstrate presentation of information to typical visitors stakeholders  with visitors and stakeholders in 3 different typical situations.
• Formal presentation
• Responding and answering questions
• Demonstrate supporting knowledge</v>
      </c>
      <c r="H7" s="55" t="str">
        <f>'3. ALL COMPETENCES (SOURCE)'!H264</f>
        <v>Practical test/observation/ simulation.
• Feedback from participants.
• Oral test of knowledge.</v>
      </c>
      <c r="I7" s="55">
        <f>'3. ALL COMPETENCES (SOURCE)'!I264</f>
        <v>0</v>
      </c>
      <c r="J7" s="55">
        <f>'3. ALL COMPETENCES (SOURCE)'!J264</f>
        <v>0</v>
      </c>
    </row>
    <row r="8" spans="1:10" ht="120" outlineLevel="4" x14ac:dyDescent="0.25">
      <c r="A8" s="78" t="str">
        <f>'3. ALL COMPETENCES (SOURCE)'!A265</f>
        <v>AWA 1.2</v>
      </c>
      <c r="B8" s="86" t="str">
        <f>'3. ALL COMPETENCES (SOURCE)'!B265</f>
        <v>Make basic interpretive/educational  presentations</v>
      </c>
      <c r="C8" s="57" t="str">
        <f>'3. ALL COMPETENCES (SOURCE)'!C265</f>
        <v xml:space="preserve">• Making effective and engaging  interpretive/educational  presentations to a range of audiences based on a planned schedule or script.
• For example leading an interpretive trial, guiding visitors around a visitor centre, conducting an activity with a school group, briefing visitors on regulations of the PA etc.
</v>
      </c>
      <c r="D8" s="55" t="str">
        <f>'3. ALL COMPETENCES (SOURCE)'!D265</f>
        <v>The scripts/planned programmes for interpretation and education, 
communication and interpretive techniques (see CIM)</v>
      </c>
      <c r="E8" s="55">
        <f>'3. ALL COMPETENCES (SOURCE)'!E265</f>
        <v>0</v>
      </c>
      <c r="F8" s="55">
        <f>'3. ALL COMPETENCES (SOURCE)'!F265</f>
        <v>0</v>
      </c>
      <c r="G8" s="55" t="str">
        <f>'3. ALL COMPETENCES (SOURCE)'!G265</f>
        <v>Demonstrate effective and engaging delivery of 3 types of interpretive presentation using a provided ‘script’ and/or format.
• Formal presentation
• Leading a guided activity
• Leading an educational activity.
• Demonstrate supporting knowledge</v>
      </c>
      <c r="H8" s="55" t="str">
        <f>'3. ALL COMPETENCES (SOURCE)'!H265</f>
        <v>Practical test/observation/ simulation.
• Feedback from participants.
• Oral test of knowledge.</v>
      </c>
      <c r="I8" s="55">
        <f>'3. ALL COMPETENCES (SOURCE)'!I265</f>
        <v>0</v>
      </c>
      <c r="J8" s="55">
        <f>'3. ALL COMPETENCES (SOURCE)'!J265</f>
        <v>0</v>
      </c>
    </row>
    <row r="9" spans="1:10" ht="47.25" outlineLevel="3" x14ac:dyDescent="0.25">
      <c r="A9" s="109" t="str">
        <f>'3. ALL COMPETENCES (SOURCE)'!A266</f>
        <v>AWA 2</v>
      </c>
      <c r="B9" s="66" t="str">
        <f>'3. ALL COMPETENCES (SOURCE)'!B266</f>
        <v>AWARENESS AND EDUCATION  LEVEL 2</v>
      </c>
      <c r="C9" s="109" t="str">
        <f>'3. ALL COMPETENCES (SOURCE)'!C266</f>
        <v>Plan, manage and monitor delivery of targeted awareness programmes using appropriate communication methods and media.</v>
      </c>
      <c r="D9" s="110">
        <f>'3. ALL COMPETENCES (SOURCE)'!D266</f>
        <v>0</v>
      </c>
      <c r="E9" s="110" t="str">
        <f>'3. ALL COMPETENCES (SOURCE)'!E266</f>
        <v>RECOMMENDED PRIOR COMPETENCE REQUIREMENTS</v>
      </c>
      <c r="F9" s="110" t="str">
        <f>'3. ALL COMPETENCES (SOURCE)'!F266</f>
        <v>OTHER ASSOCIATED COMPETENCES</v>
      </c>
      <c r="G9" s="134" t="str">
        <f>'3. ALL COMPETENCES (SOURCE)'!G266</f>
        <v>EXAMPLE PERFORMANCE CRITERIA</v>
      </c>
      <c r="H9" s="134" t="str">
        <f>'3. ALL COMPETENCES (SOURCE)'!H266</f>
        <v>EXAMPLE MEANS OF ASSESSMENT</v>
      </c>
      <c r="I9" s="134" t="str">
        <f>'3. ALL COMPETENCES (SOURCE)'!I266</f>
        <v>EXAMPLE REQUIREMENT FOR CERTIFICATION</v>
      </c>
      <c r="J9" s="134" t="str">
        <f>'3. ALL COMPETENCES (SOURCE)'!J266</f>
        <v>RELEVANT  LEARNING RESOURCES</v>
      </c>
    </row>
    <row r="10" spans="1:10" ht="30" outlineLevel="4" x14ac:dyDescent="0.25">
      <c r="A10" s="49" t="str">
        <f>'3. ALL COMPETENCES (SOURCE)'!A267</f>
        <v>Code</v>
      </c>
      <c r="B10" s="66" t="str">
        <f>'3. ALL COMPETENCES (SOURCE)'!B267</f>
        <v>Competence Element: The individual should be able to:</v>
      </c>
      <c r="C10" s="67" t="str">
        <f>'3. ALL COMPETENCES (SOURCE)'!C267</f>
        <v>Details, scope and variations 
A brief explanation of the element</v>
      </c>
      <c r="D10" s="68" t="str">
        <f>'3. ALL COMPETENCES (SOURCE)'!D267</f>
        <v>Main associated knowledge requirements</v>
      </c>
      <c r="E10" s="68" t="str">
        <f>'3. ALL COMPETENCES (SOURCE)'!E267</f>
        <v>UNI; AWA 1</v>
      </c>
      <c r="F10" s="68" t="str">
        <f>'3. ALL COMPETENCES (SOURCE)'!F267</f>
        <v>CAC 2; COM 2; TRP 2; TEC 2; ARD 2</v>
      </c>
      <c r="G10" s="144" t="str">
        <f>'3. ALL COMPETENCES (SOURCE)'!G267</f>
        <v>Example performance criteria for certification</v>
      </c>
      <c r="H10" s="144" t="str">
        <f>'3. ALL COMPETENCES (SOURCE)'!H267</f>
        <v>EXAMPLE means of assessment</v>
      </c>
      <c r="I10" s="146" t="str">
        <f>'3. ALL COMPETENCES (SOURCE)'!I267</f>
        <v>Completion of 5 competences.
 AWA 2.1  and four other competences.</v>
      </c>
      <c r="J10" s="144">
        <f>'3. ALL COMPETENCES (SOURCE)'!J267</f>
        <v>0</v>
      </c>
    </row>
    <row r="11" spans="1:10" ht="120" outlineLevel="4" x14ac:dyDescent="0.25">
      <c r="A11" s="78" t="str">
        <f>'3. ALL COMPETENCES (SOURCE)'!A268</f>
        <v>AWA 2.1</v>
      </c>
      <c r="B11" s="86" t="str">
        <f>'3. ALL COMPETENCES (SOURCE)'!B268</f>
        <v xml:space="preserve">Design, organise, lead and assess interpretive/awareness/educational programmes for visitors, local people and educational groups </v>
      </c>
      <c r="C11" s="54" t="str">
        <f>'3. ALL COMPETENCES (SOURCE)'!C268</f>
        <v>• Based on the overall education and awareness strategy of the PA.
• Developing and leading an appropriate, diverse and effective range of interpretive, awareness and educational activities
• Supervise and build capacity of awareness personnel
• Managing and maintaining awareness facilities (e.g. visitor centres, museums, interpretive trials etc.)
• Conduct assessments of the effectiveness and impact of awareness activities.</v>
      </c>
      <c r="D11" s="55" t="str">
        <f>'3. ALL COMPETENCES (SOURCE)'!D268</f>
        <v>The education, awareness and interpretive strategy of the PA.
• The stakeholders and user groups
• A range of relevant techniques
• Supervisory skills and personnel procedures of the PA.</v>
      </c>
      <c r="E11" s="55">
        <f>'3. ALL COMPETENCES (SOURCE)'!E268</f>
        <v>0</v>
      </c>
      <c r="F11" s="55">
        <f>'3. ALL COMPETENCES (SOURCE)'!F268</f>
        <v>0</v>
      </c>
      <c r="G11" s="55" t="str">
        <f>'3. ALL COMPETENCES (SOURCE)'!G268</f>
        <v>Draft relevant sections of the PA strategy/management plan 
• Submit evidence of the successful delivery of a diverse programme over a period of at least 3 months.
• Demonstrate supporting knowledge</v>
      </c>
      <c r="H11" s="55" t="str">
        <f>'3. ALL COMPETENCES (SOURCE)'!H268</f>
        <v>Evidence portfolio assessment  
• Testimony from supervisors and clients.
• Oral/written test of knowledge</v>
      </c>
      <c r="I11" s="55">
        <f>'3. ALL COMPETENCES (SOURCE)'!I268</f>
        <v>0</v>
      </c>
      <c r="J11" s="55">
        <f>'3. ALL COMPETENCES (SOURCE)'!J268</f>
        <v>0</v>
      </c>
    </row>
    <row r="12" spans="1:10" ht="120" outlineLevel="4" x14ac:dyDescent="0.25">
      <c r="A12" s="78" t="str">
        <f>'3. ALL COMPETENCES (SOURCE)'!A269</f>
        <v>AWA 2.2</v>
      </c>
      <c r="B12" s="86" t="str">
        <f>'3. ALL COMPETENCES (SOURCE)'!B269</f>
        <v>Plan and design interpersonal interpretive activities and events for visitors, educational groups and local people</v>
      </c>
      <c r="C12" s="57" t="str">
        <f>'3. ALL COMPETENCES (SOURCE)'!C269</f>
        <v>• Planning and preparing ‘face to face’ presentations, lectures, guided walks, educational events and other awareness/interpretive activities.
• Identifying and researching  target audiences, themes and messages.
• Identifying suitable interpretive techniques
• Identifying stops on an interpretive trail.
• Preparing a ‘script’ and format for the activity
• Preparing required ‘props’, Audio visual aids and other materials.</v>
      </c>
      <c r="D12" s="54" t="str">
        <f>'3. ALL COMPETENCES (SOURCE)'!D269</f>
        <v>• The PA, its values and the messages that the PA administration wishes to communicate.
• range of likely audiences for awareness activities in the PA
• a range of interpersonal interpretive and communication  techniques
• use of AV and computer aids to presentation (use of projectors, PowerPoint etc.).</v>
      </c>
      <c r="E12" s="54">
        <f>'3. ALL COMPETENCES (SOURCE)'!E269</f>
        <v>0</v>
      </c>
      <c r="F12" s="54">
        <f>'3. ALL COMPETENCES (SOURCE)'!F269</f>
        <v>0</v>
      </c>
      <c r="G12" s="55" t="str">
        <f>'3. ALL COMPETENCES (SOURCE)'!G269</f>
        <v>Submit detailed plans for three types of interpersonal interpretive activity 
• a. A formal scripted presentation
• b. A guided interpretive activity
• c. an interactive interpretive activity
• Demonstrate supporting knowledge</v>
      </c>
      <c r="H12" s="55" t="str">
        <f>'3. ALL COMPETENCES (SOURCE)'!H269</f>
        <v>Evidence portfolio assessment .
• Oral/written test of knowledge</v>
      </c>
      <c r="I12" s="55">
        <f>'3. ALL COMPETENCES (SOURCE)'!I269</f>
        <v>0</v>
      </c>
      <c r="J12" s="55">
        <f>'3. ALL COMPETENCES (SOURCE)'!J269</f>
        <v>0</v>
      </c>
    </row>
    <row r="13" spans="1:10" ht="105" outlineLevel="4" x14ac:dyDescent="0.25">
      <c r="A13" s="78" t="str">
        <f>'3. ALL COMPETENCES (SOURCE)'!A270</f>
        <v>AWA 2.3</v>
      </c>
      <c r="B13" s="86" t="str">
        <f>'3. ALL COMPETENCES (SOURCE)'!B270</f>
        <v>Plan and draft written awareness and educational  publications, exhibits and signs</v>
      </c>
      <c r="C13" s="57" t="str">
        <f>'3. ALL COMPETENCES (SOURCE)'!C270</f>
        <v>• Developing concepts and text for printed publications, panels, educational and interactive displays (indoor and outdoor), web pages etc.
• Identifying and researching target audiences, themes and messages.
• Drafting and editing suitable text.
• Identifying needs for graphics, photos etc.
• Preparing briefs for designers and working with them to produce the finished product</v>
      </c>
      <c r="D13" s="54" t="str">
        <f>'3. ALL COMPETENCES (SOURCE)'!D270</f>
        <v>• The PA, its values and the messages that the PA administration wishes to communicate.
• range of options and basic specifications for printed/published media 
• principles of interpretive/educational writing
• design and printing/publication principles and processes</v>
      </c>
      <c r="E13" s="54">
        <f>'3. ALL COMPETENCES (SOURCE)'!E270</f>
        <v>0</v>
      </c>
      <c r="F13" s="54">
        <f>'3. ALL COMPETENCES (SOURCE)'!F270</f>
        <v>0</v>
      </c>
      <c r="G13" s="55" t="str">
        <f>'3. ALL COMPETENCES (SOURCE)'!G270</f>
        <v>Submit  examples of two written interpretive items 
• An interpretive sign board/panel
• A leaflet or publication
• Demonstrate supporting knowledge</v>
      </c>
      <c r="H13" s="55" t="str">
        <f>'3. ALL COMPETENCES (SOURCE)'!H270</f>
        <v>Evidence portfolio assessment .
• Oral/written test of knowledge</v>
      </c>
      <c r="I13" s="55">
        <f>'3. ALL COMPETENCES (SOURCE)'!I270</f>
        <v>0</v>
      </c>
      <c r="J13" s="55">
        <f>'3. ALL COMPETENCES (SOURCE)'!J270</f>
        <v>0</v>
      </c>
    </row>
    <row r="14" spans="1:10" ht="120" outlineLevel="4" x14ac:dyDescent="0.25">
      <c r="A14" s="78" t="str">
        <f>'3. ALL COMPETENCES (SOURCE)'!A271</f>
        <v>AWA 2.4</v>
      </c>
      <c r="B14" s="86" t="str">
        <f>'3. ALL COMPETENCES (SOURCE)'!B271</f>
        <v xml:space="preserve">Research, plan and design and deliver formal education activities </v>
      </c>
      <c r="C14" s="57" t="str">
        <f>'3. ALL COMPETENCES (SOURCE)'!C271</f>
        <v>• Developing programmes, lesson plans, teaching materials etc. linked to formal educational curricula (at primary, intermediate, high school or university levels).
• Assessing curricula, researching and designing programmes, identifying learning objectives.
• Working with teachers/educators
• Preparing lesson plans and learning materials.
• Delivering educational activities</v>
      </c>
      <c r="D14" s="55" t="str">
        <f>'3. ALL COMPETENCES (SOURCE)'!D271</f>
        <v>Educational curricula and requirements for educational programmes and activities.
• Aspects of the PA relevant to educational curricula
• A range of educational techniques</v>
      </c>
      <c r="E14" s="55">
        <f>'3. ALL COMPETENCES (SOURCE)'!E271</f>
        <v>0</v>
      </c>
      <c r="F14" s="55">
        <f>'3. ALL COMPETENCES (SOURCE)'!F271</f>
        <v>0</v>
      </c>
      <c r="G14" s="55" t="str">
        <f>'3. ALL COMPETENCES (SOURCE)'!G271</f>
        <v>Obtain a formal educational qualification
• Plan, design and deliver two curriculum based lessons/educational activities and associated learning materials.
• Demonstrate supporting knowledge</v>
      </c>
      <c r="H14" s="55" t="str">
        <f>'3. ALL COMPETENCES (SOURCE)'!H271</f>
        <v>Evidence portfolio assessment  
• Observation/simulation assessment
• Testimony from students
• Oral/written test of knowledge</v>
      </c>
      <c r="I14" s="55">
        <f>'3. ALL COMPETENCES (SOURCE)'!I271</f>
        <v>0</v>
      </c>
      <c r="J14" s="55">
        <f>'3. ALL COMPETENCES (SOURCE)'!J271</f>
        <v>0</v>
      </c>
    </row>
    <row r="15" spans="1:10" ht="75" outlineLevel="4" x14ac:dyDescent="0.25">
      <c r="A15" s="78" t="str">
        <f>'3. ALL COMPETENCES (SOURCE)'!A272</f>
        <v>AWA 2.5</v>
      </c>
      <c r="B15" s="86" t="str">
        <f>'3. ALL COMPETENCES (SOURCE)'!B272</f>
        <v>Maintain and manage educational and awareness based internet and social media presence for the PA.</v>
      </c>
      <c r="C15" s="57" t="str">
        <f>'3. ALL COMPETENCES (SOURCE)'!C272</f>
        <v xml:space="preserve">• Working with specialists to design and develop websites, social media pages, blogs etc. and to establish an online presence
• Maintaining and updating online presence and interacting effectively </v>
      </c>
      <c r="D15" s="55" t="str">
        <f>'3. ALL COMPETENCES (SOURCE)'!D272</f>
        <v>The PA, its values and the messages that the PA administration wishes to communicate.
• All aspects of establishing online presence
• Required applications for updating online presence</v>
      </c>
      <c r="E15" s="55">
        <f>'3. ALL COMPETENCES (SOURCE)'!E272</f>
        <v>0</v>
      </c>
      <c r="F15" s="55">
        <f>'3. ALL COMPETENCES (SOURCE)'!F272</f>
        <v>0</v>
      </c>
      <c r="G15" s="55" t="str">
        <f>'3. ALL COMPETENCES (SOURCE)'!G272</f>
        <v>Submit regularly updated, successful online educational and awareness based presence for the PA over a period of at least 3 months
• Demonstrate supporting knowledge</v>
      </c>
      <c r="H15" s="55" t="str">
        <f>'3. ALL COMPETENCES (SOURCE)'!H272</f>
        <v>Evidence portfolio assessment  
• Testimony from supervisors
• Oral/written test of knowledge</v>
      </c>
      <c r="I15" s="55">
        <f>'3. ALL COMPETENCES (SOURCE)'!I272</f>
        <v>0</v>
      </c>
      <c r="J15" s="55">
        <f>'3. ALL COMPETENCES (SOURCE)'!J272</f>
        <v>0</v>
      </c>
    </row>
    <row r="16" spans="1:10" ht="120" outlineLevel="4" x14ac:dyDescent="0.25">
      <c r="A16" s="78" t="str">
        <f>'3. ALL COMPETENCES (SOURCE)'!A273</f>
        <v>AWA 2.6</v>
      </c>
      <c r="B16" s="86" t="str">
        <f>'3. ALL COMPETENCES (SOURCE)'!B273</f>
        <v xml:space="preserve">Work with the media to communicate information and stories about the PA </v>
      </c>
      <c r="C16" s="57" t="str">
        <f>'3. ALL COMPETENCES (SOURCE)'!C273</f>
        <v>• Conducting press, radio and TV interviews
• Organising media events and working with media groups (film crews, media tours etc.)
• Disseminating information for the media (press releases, online announcements etc.)
• Working with senior staff of the PA to identify media stories, messages and opportunities
• Maintaining records of media coverage of the PA.</v>
      </c>
      <c r="D16" s="55" t="str">
        <f>'3. ALL COMPETENCES (SOURCE)'!D273</f>
        <v>The PA, its values and the media messages that the PA administration wishes to communicate.
• Principles and practices of media relations and interactions.
• Relevant  media outlets and media personnel</v>
      </c>
      <c r="E16" s="55">
        <f>'3. ALL COMPETENCES (SOURCE)'!E273</f>
        <v>0</v>
      </c>
      <c r="F16" s="55">
        <f>'3. ALL COMPETENCES (SOURCE)'!F273</f>
        <v>0</v>
      </c>
      <c r="G16" s="55" t="str">
        <f>'3. ALL COMPETENCES (SOURCE)'!G273</f>
        <v>Submit evidence of successful and varied media coverage of the PA  over a period of at least three months.
• Demonstrate interview techniques.
• Demonstrate supporting knowledge</v>
      </c>
      <c r="H16" s="55" t="str">
        <f>'3. ALL COMPETENCES (SOURCE)'!H273</f>
        <v>Evidence portfolio assessment  
• Testimony from media specialists
• Observation/simulation assessment
• Oral/written test of knowledge</v>
      </c>
      <c r="I16" s="55">
        <f>'3. ALL COMPETENCES (SOURCE)'!I273</f>
        <v>0</v>
      </c>
      <c r="J16" s="55">
        <f>'3. ALL COMPETENCES (SOURCE)'!J273</f>
        <v>0</v>
      </c>
    </row>
    <row r="17" spans="1:10" ht="47.25" outlineLevel="3" x14ac:dyDescent="0.25">
      <c r="A17" s="109" t="str">
        <f>'3. ALL COMPETENCES (SOURCE)'!A274</f>
        <v>AWA 3</v>
      </c>
      <c r="B17" s="66" t="str">
        <f>'3. ALL COMPETENCES (SOURCE)'!B274</f>
        <v>AWARENESS AND EDUCATION LEVEL 3</v>
      </c>
      <c r="C17" s="109" t="str">
        <f>'3. ALL COMPETENCES (SOURCE)'!C274</f>
        <v>Direct development and implementation of an awareness strategy for the PA</v>
      </c>
      <c r="D17" s="110">
        <f>'3. ALL COMPETENCES (SOURCE)'!D274</f>
        <v>0</v>
      </c>
      <c r="E17" s="110" t="str">
        <f>'3. ALL COMPETENCES (SOURCE)'!E274</f>
        <v>RECOMMENDED PRIOR COMPETENCE REQUIREMENTS</v>
      </c>
      <c r="F17" s="110" t="str">
        <f>'3. ALL COMPETENCES (SOURCE)'!F274</f>
        <v>OTHER ASSOCIATED COMPETENCES</v>
      </c>
      <c r="G17" s="134" t="str">
        <f>'3. ALL COMPETENCES (SOURCE)'!G274</f>
        <v>EXAMPLE PERFORMANCE CRITERIA</v>
      </c>
      <c r="H17" s="134" t="str">
        <f>'3. ALL COMPETENCES (SOURCE)'!H274</f>
        <v>EXAMPLE MEANS OF ASSESSMENT</v>
      </c>
      <c r="I17" s="134" t="str">
        <f>'3. ALL COMPETENCES (SOURCE)'!I274</f>
        <v>EXAMPLE REQUIREMENT FOR CERTIFICATION</v>
      </c>
      <c r="J17" s="134" t="str">
        <f>'3. ALL COMPETENCES (SOURCE)'!J274</f>
        <v>RELEVANT  LEARNING RESOURCES</v>
      </c>
    </row>
    <row r="18" spans="1:10" ht="47.25" outlineLevel="4" x14ac:dyDescent="0.25">
      <c r="A18" s="49" t="str">
        <f>'3. ALL COMPETENCES (SOURCE)'!A275</f>
        <v>Code</v>
      </c>
      <c r="B18" s="66" t="str">
        <f>'3. ALL COMPETENCES (SOURCE)'!B275</f>
        <v>Competence Element: The individual should be able to:</v>
      </c>
      <c r="C18" s="67" t="str">
        <f>'3. ALL COMPETENCES (SOURCE)'!C275</f>
        <v>Details, scope and variations 
A brief explanation of the element</v>
      </c>
      <c r="D18" s="68" t="str">
        <f>'3. ALL COMPETENCES (SOURCE)'!D275</f>
        <v>Main associated knowledge requirements</v>
      </c>
      <c r="E18" s="68" t="str">
        <f>'3. ALL COMPETENCES (SOURCE)'!E275</f>
        <v>UNI; AWA 2</v>
      </c>
      <c r="F18" s="68" t="str">
        <f>'3. ALL COMPETENCES (SOURCE)'!F275</f>
        <v>TRP 3; PPP 3; ORG 3; CAC 3: TEC 2; ARD 3</v>
      </c>
      <c r="G18" s="144" t="str">
        <f>'3. ALL COMPETENCES (SOURCE)'!G275</f>
        <v>Example performance criteria for certification</v>
      </c>
      <c r="H18" s="144" t="str">
        <f>'3. ALL COMPETENCES (SOURCE)'!H275</f>
        <v>EXAMPLE means of assessment</v>
      </c>
      <c r="I18" s="145" t="str">
        <f>'3. ALL COMPETENCES (SOURCE)'!I275</f>
        <v xml:space="preserve">Completion of 5 competences. 
AWA 3.1, AWA 3.2 and three other competences. </v>
      </c>
      <c r="J18" s="144">
        <f>'3. ALL COMPETENCES (SOURCE)'!J275</f>
        <v>0</v>
      </c>
    </row>
    <row r="19" spans="1:10" ht="105" outlineLevel="4" x14ac:dyDescent="0.25">
      <c r="A19" s="78" t="str">
        <f>'3. ALL COMPETENCES (SOURCE)'!A276</f>
        <v>AWA 3.1</v>
      </c>
      <c r="B19" s="85" t="str">
        <f>'3. ALL COMPETENCES (SOURCE)'!B276</f>
        <v>Lead the development of strategies and plans for interpretation, awareness and education</v>
      </c>
      <c r="C19" s="54" t="str">
        <f>'3. ALL COMPETENCES (SOURCE)'!C276</f>
        <v>• Identifying key target groups, objectives, themes, messages and approaches to be taken. 
• Identifying required objectives and actions
• Incorporating awareness programmes into the management plan.
• relevant f national/regional laws, regulation, policies and initiatives
• the range of techniques for interpretation, awareness and education
• human behaviour and psychology..</v>
      </c>
      <c r="D19" s="55" t="str">
        <f>'3. ALL COMPETENCES (SOURCE)'!D276</f>
        <v>Principles and practices of education, awareness raising and social marketing</v>
      </c>
      <c r="E19" s="55">
        <f>'3. ALL COMPETENCES (SOURCE)'!E276</f>
        <v>0</v>
      </c>
      <c r="F19" s="55">
        <f>'3. ALL COMPETENCES (SOURCE)'!F276</f>
        <v>0</v>
      </c>
      <c r="G19" s="55" t="str">
        <f>'3. ALL COMPETENCES (SOURCE)'!G276</f>
        <v>Development of the relevant parts of the PA management plan
• Submission of a detailed awareness strategy and action plan for the PA.
• Demonstrate supporting knowledge</v>
      </c>
      <c r="H19" s="54" t="str">
        <f>'3. ALL COMPETENCES (SOURCE)'!H276</f>
        <v>• Evidence portfolio assessment  and interview</v>
      </c>
      <c r="I19" s="54">
        <f>'3. ALL COMPETENCES (SOURCE)'!I276</f>
        <v>0</v>
      </c>
      <c r="J19" s="54">
        <f>'3. ALL COMPETENCES (SOURCE)'!J276</f>
        <v>0</v>
      </c>
    </row>
    <row r="20" spans="1:10" ht="105" outlineLevel="4" x14ac:dyDescent="0.25">
      <c r="A20" s="78" t="str">
        <f>'3. ALL COMPETENCES (SOURCE)'!A277</f>
        <v>AWA 3.2</v>
      </c>
      <c r="B20" s="85" t="str">
        <f>'3. ALL COMPETENCES (SOURCE)'!B277</f>
        <v>Ensure the implementation and evaluation of strategies and plans for interpretation, awareness and education</v>
      </c>
      <c r="C20" s="54" t="str">
        <f>'3. ALL COMPETENCES (SOURCE)'!C277</f>
        <v>• Directing the implementation of a diverse planned programme according to the strategy and action plan
• Ensuring provision of competent personnel
• Working with partners to deliver education, awareness and interpretation.
• Ensuring detailed evaluation of the impact and effectiveness of the programme.</v>
      </c>
      <c r="D20" s="55" t="str">
        <f>'3. ALL COMPETENCES (SOURCE)'!D277</f>
        <v>Techniques for management and direction
• Methods of assessing the impact of awareness and educational activities and programmes</v>
      </c>
      <c r="E20" s="55">
        <f>'3. ALL COMPETENCES (SOURCE)'!E277</f>
        <v>0</v>
      </c>
      <c r="F20" s="55">
        <f>'3. ALL COMPETENCES (SOURCE)'!F277</f>
        <v>0</v>
      </c>
      <c r="G20" s="55" t="str">
        <f>'3. ALL COMPETENCES (SOURCE)'!G277</f>
        <v>Submit quantitative and qualitative evidence of successful and effective implementation of a programme of education, awareness and interpretation in the PA over a period of at least 6 months.
• Demonstrate supporting knowledge</v>
      </c>
      <c r="H20" s="54" t="str">
        <f>'3. ALL COMPETENCES (SOURCE)'!H277</f>
        <v>• Evidence portfolio assessment  and interview</v>
      </c>
      <c r="I20" s="54">
        <f>'3. ALL COMPETENCES (SOURCE)'!I277</f>
        <v>0</v>
      </c>
      <c r="J20" s="54">
        <f>'3. ALL COMPETENCES (SOURCE)'!J277</f>
        <v>0</v>
      </c>
    </row>
    <row r="21" spans="1:10" ht="90" outlineLevel="4" x14ac:dyDescent="0.25">
      <c r="A21" s="78" t="str">
        <f>'3. ALL COMPETENCES (SOURCE)'!A278</f>
        <v>AWA 3.3</v>
      </c>
      <c r="B21" s="85" t="str">
        <f>'3. ALL COMPETENCES (SOURCE)'!B278</f>
        <v>Ensure the design, production and deployment of infrastructure installations and materials for interpretation, awareness and education</v>
      </c>
      <c r="C21" s="54" t="str">
        <f>'3. ALL COMPETENCES (SOURCE)'!C278</f>
        <v xml:space="preserve">• Working with designers, architects, staff and stakeholders to specify the functions, design and layout of  interpretive and educational  facilities and installations (e.g. signage, visitor, educational and awareness centres).
• Overseeing the installation of facilities, displays, installations.
• principles and practices of effective design for materials and facilities for interpretation, awareness and education </v>
      </c>
      <c r="D21" s="55" t="str">
        <f>'3. ALL COMPETENCES (SOURCE)'!D278</f>
        <v>The principles and practices of environmentally sustainable, eco-friendly and culturally appropriate design</v>
      </c>
      <c r="E21" s="55">
        <f>'3. ALL COMPETENCES (SOURCE)'!E278</f>
        <v>0</v>
      </c>
      <c r="F21" s="55">
        <f>'3. ALL COMPETENCES (SOURCE)'!F278</f>
        <v>0</v>
      </c>
      <c r="G21" s="55" t="str">
        <f>'3. ALL COMPETENCES (SOURCE)'!G278</f>
        <v>Submit evidence of high quality design and installation of infrastructure (visitor centres, information points), interpretive installations (displays, signage, exhibits etc.), interpretive materials, web presence. 
• Demonstrate supporting knowledge</v>
      </c>
      <c r="H21" s="54" t="str">
        <f>'3. ALL COMPETENCES (SOURCE)'!H278</f>
        <v>• Evidence portfolio assessment  and interview</v>
      </c>
      <c r="I21" s="54">
        <f>'3. ALL COMPETENCES (SOURCE)'!I278</f>
        <v>0</v>
      </c>
      <c r="J21" s="54">
        <f>'3. ALL COMPETENCES (SOURCE)'!J278</f>
        <v>0</v>
      </c>
    </row>
    <row r="22" spans="1:10" ht="60" outlineLevel="4" x14ac:dyDescent="0.25">
      <c r="A22" s="78" t="str">
        <f>'3. ALL COMPETENCES (SOURCE)'!A279</f>
        <v>AWA 3.4</v>
      </c>
      <c r="B22" s="85" t="str">
        <f>'3. ALL COMPETENCES (SOURCE)'!B279</f>
        <v xml:space="preserve">Direct the design and implementation of major issue-based/advocacy campaigns </v>
      </c>
      <c r="C22" s="54" t="str">
        <f>'3. ALL COMPETENCES (SOURCE)'!C279</f>
        <v>•  Identifying topics, issues, target audiences  and messages for campaigns
• Designing and coordinating medium-long term campaigns involving a wide range of media and techniques and extending beyond the PA.</v>
      </c>
      <c r="D22" s="55" t="str">
        <f>'3. ALL COMPETENCES (SOURCE)'!D279</f>
        <v>Major threats and issues related to the PA
• campaigning techniques and approaches.</v>
      </c>
      <c r="E22" s="55">
        <f>'3. ALL COMPETENCES (SOURCE)'!E279</f>
        <v>0</v>
      </c>
      <c r="F22" s="55">
        <f>'3. ALL COMPETENCES (SOURCE)'!F279</f>
        <v>0</v>
      </c>
      <c r="G22" s="55" t="str">
        <f>'3. ALL COMPETENCES (SOURCE)'!G279</f>
        <v>Submit evidence of  an effective issue based campaign over a period of at least 6 months.
• Demonstrate supporting knowledge</v>
      </c>
      <c r="H22" s="54" t="str">
        <f>'3. ALL COMPETENCES (SOURCE)'!H279</f>
        <v>• Evidence portfolio assessment  and interview</v>
      </c>
      <c r="I22" s="54">
        <f>'3. ALL COMPETENCES (SOURCE)'!I279</f>
        <v>0</v>
      </c>
      <c r="J22" s="54">
        <f>'3. ALL COMPETENCES (SOURCE)'!J279</f>
        <v>0</v>
      </c>
    </row>
    <row r="23" spans="1:10" ht="90" outlineLevel="4" x14ac:dyDescent="0.25">
      <c r="A23" s="78" t="str">
        <f>'3. ALL COMPETENCES (SOURCE)'!A280</f>
        <v>AWA 3.5</v>
      </c>
      <c r="B23" s="85" t="str">
        <f>'3. ALL COMPETENCES (SOURCE)'!B280</f>
        <v>Coordinate development of an image and brand for the protected area</v>
      </c>
      <c r="C23" s="54" t="str">
        <f>'3. ALL COMPETENCES (SOURCE)'!C280</f>
        <v>• Working with specialists to :
• Develop a unique image and brand for use in awareness raising and social marketing of the PA
• Develop consistent standards and for design for protected area facilities and publications etc.
• Develop a logo for the PA</v>
      </c>
      <c r="D23" s="55" t="str">
        <f>'3. ALL COMPETENCES (SOURCE)'!D280</f>
        <v>Principles of effective design
• Social  marketing techniques</v>
      </c>
      <c r="E23" s="55">
        <f>'3. ALL COMPETENCES (SOURCE)'!E280</f>
        <v>0</v>
      </c>
      <c r="F23" s="55">
        <f>'3. ALL COMPETENCES (SOURCE)'!F280</f>
        <v>0</v>
      </c>
      <c r="G23" s="55" t="str">
        <f>'3. ALL COMPETENCES (SOURCE)'!G280</f>
        <v>Submit an image and design manual for the PA.
• Demonstrate supporting knowledge</v>
      </c>
      <c r="H23" s="54" t="str">
        <f>'3. ALL COMPETENCES (SOURCE)'!H280</f>
        <v>• Evidence portfolio assessment  and interview</v>
      </c>
      <c r="I23" s="54">
        <f>'3. ALL COMPETENCES (SOURCE)'!I280</f>
        <v>0</v>
      </c>
      <c r="J23" s="54">
        <f>'3. ALL COMPETENCES (SOURCE)'!J280</f>
        <v>0</v>
      </c>
    </row>
    <row r="24" spans="1:10" ht="45" outlineLevel="4" x14ac:dyDescent="0.25">
      <c r="A24" s="78" t="str">
        <f>'3. ALL COMPETENCES (SOURCE)'!A281</f>
        <v>AWA 3.6</v>
      </c>
      <c r="B24" s="85" t="str">
        <f>'3. ALL COMPETENCES (SOURCE)'!B281</f>
        <v>Develop and implement a media strategy for the PA</v>
      </c>
      <c r="C24" s="54" t="str">
        <f>'3. ALL COMPETENCES (SOURCE)'!C281</f>
        <v xml:space="preserve">• Developing a detailed strategy for working with the media to promote the PA, explain its manage problems, conflicts and controversial issues 
• Maintaining constructive relations with the media </v>
      </c>
      <c r="D24" s="55" t="str">
        <f>'3. ALL COMPETENCES (SOURCE)'!D281</f>
        <v>Principles and practices of media relations and interactions
• Relevant media outlets and media personnel</v>
      </c>
      <c r="E24" s="55">
        <f>'3. ALL COMPETENCES (SOURCE)'!E281</f>
        <v>0</v>
      </c>
      <c r="F24" s="55">
        <f>'3. ALL COMPETENCES (SOURCE)'!F281</f>
        <v>0</v>
      </c>
      <c r="G24" s="55" t="str">
        <f>'3. ALL COMPETENCES (SOURCE)'!G281</f>
        <v>Submit evidence of  effective media relations over a period of at least 6 months.
• Demonstrate supporting knowledge</v>
      </c>
      <c r="H24" s="54" t="str">
        <f>'3. ALL COMPETENCES (SOURCE)'!H281</f>
        <v>• Evidence portfolio assessment  and interview</v>
      </c>
      <c r="I24" s="54">
        <f>'3. ALL COMPETENCES (SOURCE)'!I281</f>
        <v>0</v>
      </c>
      <c r="J24" s="54">
        <f>'3. ALL COMPETENCES (SOURCE)'!J281</f>
        <v>0</v>
      </c>
    </row>
    <row r="25" spans="1:10" ht="47.25" outlineLevel="3" x14ac:dyDescent="0.25">
      <c r="A25" s="109" t="str">
        <f>'3. ALL COMPETENCES (SOURCE)'!A282</f>
        <v>AWA 4</v>
      </c>
      <c r="B25" s="66" t="str">
        <f>'3. ALL COMPETENCES (SOURCE)'!B282</f>
        <v>AWARENESS AND EDUCATION LEVEL 4</v>
      </c>
      <c r="C25" s="109" t="str">
        <f>'3. ALL COMPETENCES (SOURCE)'!C282</f>
        <v>Promote national and international awareness of the PA system, its purpose and values.</v>
      </c>
      <c r="D25" s="110">
        <f>'3. ALL COMPETENCES (SOURCE)'!D282</f>
        <v>0</v>
      </c>
      <c r="E25" s="110" t="str">
        <f>'3. ALL COMPETENCES (SOURCE)'!E282</f>
        <v>RECOMMENDED PRIOR COMPETENCE REQUIREMENTS</v>
      </c>
      <c r="F25" s="110" t="str">
        <f>'3. ALL COMPETENCES (SOURCE)'!F282</f>
        <v>OTHER ASSOCIATED COMPETENCES</v>
      </c>
      <c r="G25" s="134" t="str">
        <f>'3. ALL COMPETENCES (SOURCE)'!G282</f>
        <v>EXAMPLE PERFORMANCE CRITERIA</v>
      </c>
      <c r="H25" s="134" t="str">
        <f>'3. ALL COMPETENCES (SOURCE)'!H282</f>
        <v>EXAMPLE MEANS OF ASSESSMENT</v>
      </c>
      <c r="I25" s="134" t="str">
        <f>'3. ALL COMPETENCES (SOURCE)'!I282</f>
        <v>EXAMPLE REQUIREMENT FOR CERTIFICATION</v>
      </c>
      <c r="J25" s="134" t="str">
        <f>'3. ALL COMPETENCES (SOURCE)'!J282</f>
        <v>RELEVANT  LEARNING RESOURCES</v>
      </c>
    </row>
    <row r="26" spans="1:10" ht="30" outlineLevel="4" x14ac:dyDescent="0.25">
      <c r="A26" s="49" t="str">
        <f>'3. ALL COMPETENCES (SOURCE)'!A283</f>
        <v>Code</v>
      </c>
      <c r="B26" s="66" t="str">
        <f>'3. ALL COMPETENCES (SOURCE)'!B283</f>
        <v>Competence Element: The individual should be able to:</v>
      </c>
      <c r="C26" s="67" t="str">
        <f>'3. ALL COMPETENCES (SOURCE)'!C283</f>
        <v>Details, scope and variations 
A brief explanation of the element</v>
      </c>
      <c r="D26" s="68" t="str">
        <f>'3. ALL COMPETENCES (SOURCE)'!D283</f>
        <v>Main associated knowledge requirements</v>
      </c>
      <c r="E26" s="68" t="str">
        <f>'3. ALL COMPETENCES (SOURCE)'!E283</f>
        <v>UNI; AWA 3</v>
      </c>
      <c r="F26" s="68" t="str">
        <f>'3. ALL COMPETENCES (SOURCE)'!F283</f>
        <v>TRP 4; PPP 4; ORG 4; CAC 4; TEC 2; ARD 4</v>
      </c>
      <c r="G26" s="144" t="str">
        <f>'3. ALL COMPETENCES (SOURCE)'!G283</f>
        <v>Example performance criteria for certification</v>
      </c>
      <c r="H26" s="144" t="str">
        <f>'3. ALL COMPETENCES (SOURCE)'!H283</f>
        <v>EXAMPLE means of assessment</v>
      </c>
      <c r="I26" s="145" t="str">
        <f>'3. ALL COMPETENCES (SOURCE)'!I283</f>
        <v>Completion of any 3 competences</v>
      </c>
      <c r="J26" s="144">
        <f>'3. ALL COMPETENCES (SOURCE)'!J283</f>
        <v>0</v>
      </c>
    </row>
    <row r="27" spans="1:10" ht="90" outlineLevel="4" x14ac:dyDescent="0.25">
      <c r="A27" s="78" t="str">
        <f>'3. ALL COMPETENCES (SOURCE)'!A284</f>
        <v>AWA 4.1</v>
      </c>
      <c r="B27" s="85" t="str">
        <f>'3. ALL COMPETENCES (SOURCE)'!B284</f>
        <v>Promote the PA system nationally and internationally</v>
      </c>
      <c r="C27" s="57" t="str">
        <f>'3. ALL COMPETENCES (SOURCE)'!C284</f>
        <v>• Explaining , representing and maintaining the profile of the PA system nationally and internationally through government policy development, events and media work, participation in conferences, policy fora etc.</v>
      </c>
      <c r="D27" s="55" t="str">
        <f>'3. ALL COMPETENCES (SOURCE)'!D284</f>
        <v>The PA system and relevant national and international laws and regulations</v>
      </c>
      <c r="E27" s="55">
        <f>'3. ALL COMPETENCES (SOURCE)'!E284</f>
        <v>0</v>
      </c>
      <c r="F27" s="55">
        <f>'3. ALL COMPETENCES (SOURCE)'!F284</f>
        <v>0</v>
      </c>
      <c r="G27" s="55" t="str">
        <f>'3. ALL COMPETENCES (SOURCE)'!G284</f>
        <v>Submit evidence of extensive track record of relevant activities including awareness of biodiversity and PAs reflected in government policies across all relevant sectors.
• Demonstrate supporting knowledge</v>
      </c>
      <c r="H27" s="55" t="str">
        <f>'3. ALL COMPETENCES (SOURCE)'!H284</f>
        <v xml:space="preserve">Accreditation of previous qualifications and experience
• Evidence portfolio assessment  and interview </v>
      </c>
      <c r="I27" s="55">
        <f>'3. ALL COMPETENCES (SOURCE)'!I284</f>
        <v>0</v>
      </c>
      <c r="J27" s="55">
        <f>'3. ALL COMPETENCES (SOURCE)'!J284</f>
        <v>0</v>
      </c>
    </row>
    <row r="28" spans="1:10" ht="90" outlineLevel="4" x14ac:dyDescent="0.25">
      <c r="A28" s="78" t="str">
        <f>'3. ALL COMPETENCES (SOURCE)'!A285</f>
        <v>AWA 4.2</v>
      </c>
      <c r="B28" s="85" t="str">
        <f>'3. ALL COMPETENCES (SOURCE)'!B285</f>
        <v>Enable consideration of Protected Areas and related issues in strategies, policies and legislation in all relevant sectors</v>
      </c>
      <c r="C28" s="57" t="str">
        <f>'3. ALL COMPETENCES (SOURCE)'!C285</f>
        <v>• Analysing the current legal and regulatory frameworks and sectoral strategies and policies
• Identifying and promoting new policies and legal instruments to improve and extend awareness of the PA system.
• Improving understanding and awareness of PAs in decision-making bodies and across related sectors.</v>
      </c>
      <c r="D28" s="55" t="str">
        <f>'3. ALL COMPETENCES (SOURCE)'!D285</f>
        <v>The PA system, laws. policies and practices for tourism, recreation and public access
• procedures for development and approval of legislation.
• relevant sectors.</v>
      </c>
      <c r="E28" s="55">
        <f>'3. ALL COMPETENCES (SOURCE)'!E285</f>
        <v>0</v>
      </c>
      <c r="F28" s="55">
        <f>'3. ALL COMPETENCES (SOURCE)'!F285</f>
        <v>0</v>
      </c>
      <c r="G28" s="55" t="str">
        <f>'3. ALL COMPETENCES (SOURCE)'!G285</f>
        <v>Submit an analysis of requirements for improving the legal and regulatory framework
• Demonstrate supporting knowledge</v>
      </c>
      <c r="H28" s="55" t="str">
        <f>'3. ALL COMPETENCES (SOURCE)'!H285</f>
        <v>Accreditation of previous qualifications and experience
• Evidence portfolio assessment  and interview</v>
      </c>
      <c r="I28" s="55">
        <f>'3. ALL COMPETENCES (SOURCE)'!I285</f>
        <v>0</v>
      </c>
      <c r="J28" s="55">
        <f>'3. ALL COMPETENCES (SOURCE)'!J285</f>
        <v>0</v>
      </c>
    </row>
    <row r="29" spans="1:10" ht="90" outlineLevel="4" x14ac:dyDescent="0.25">
      <c r="A29" s="78" t="str">
        <f>'3. ALL COMPETENCES (SOURCE)'!A286</f>
        <v>AWA 4.3</v>
      </c>
      <c r="B29" s="85" t="str">
        <f>'3. ALL COMPETENCES (SOURCE)'!B286</f>
        <v>Coordinate development of a PA system wide strategy for improving visibility, awareness and education.</v>
      </c>
      <c r="C29" s="57" t="str">
        <f>'3. ALL COMPETENCES (SOURCE)'!C286</f>
        <v>• Directing the development of a national image for the system of PAs and of consistent standards and for design for protected area facilities and publications etc.</v>
      </c>
      <c r="D29" s="55" t="str">
        <f>'3. ALL COMPETENCES (SOURCE)'!D286</f>
        <v>Principles of effective design
• Social  marketing techniques</v>
      </c>
      <c r="E29" s="55">
        <f>'3. ALL COMPETENCES (SOURCE)'!E286</f>
        <v>0</v>
      </c>
      <c r="F29" s="55">
        <f>'3. ALL COMPETENCES (SOURCE)'!F286</f>
        <v>0</v>
      </c>
      <c r="G29" s="55" t="str">
        <f>'3. ALL COMPETENCES (SOURCE)'!G286</f>
        <v>Submit a document defining the national image of the PA system
• Documented and verified relevant contributions a national strategy. plan, or project (e.g. PA System Plan, NBSAP, NEAP)
• Demonstrate supporting knowledge</v>
      </c>
      <c r="H29" s="55" t="str">
        <f>'3. ALL COMPETENCES (SOURCE)'!H286</f>
        <v xml:space="preserve">• Evidence portfolio assessment  and interview </v>
      </c>
      <c r="I29" s="55">
        <f>'3. ALL COMPETENCES (SOURCE)'!I286</f>
        <v>0</v>
      </c>
      <c r="J29" s="55">
        <f>'3. ALL COMPETENCES (SOURCE)'!J286</f>
        <v>0</v>
      </c>
    </row>
    <row r="30" spans="1:10" ht="75" outlineLevel="4" x14ac:dyDescent="0.25">
      <c r="A30" s="78" t="str">
        <f>'3. ALL COMPETENCES (SOURCE)'!A287</f>
        <v>AWA 4.4</v>
      </c>
      <c r="B30" s="85" t="str">
        <f>'3. ALL COMPETENCES (SOURCE)'!B287</f>
        <v>Build capacity across the PA system for design and delivery of awareness, education and interpretation.</v>
      </c>
      <c r="C30" s="57" t="str">
        <f>'3. ALL COMPETENCES (SOURCE)'!C287</f>
        <v>• Developing norms and standard operating procedures for awareness, education and interpretation in PAs.
• Ensuring access across the system to up to date information, guidance, funding, projects etc.
• Ensuring access across the system to capacity development for personnel.</v>
      </c>
      <c r="D30" s="55" t="str">
        <f>'3. ALL COMPETENCES (SOURCE)'!D287</f>
        <v>Capacity development needs  and approaches</v>
      </c>
      <c r="E30" s="55">
        <f>'3. ALL COMPETENCES (SOURCE)'!E287</f>
        <v>0</v>
      </c>
      <c r="F30" s="55">
        <f>'3. ALL COMPETENCES (SOURCE)'!F287</f>
        <v>0</v>
      </c>
      <c r="G30" s="55" t="str">
        <f>'3. ALL COMPETENCES (SOURCE)'!G287</f>
        <v>Submit a strategy and plan for improving standards of awareness across the PA system 
• Demonstrate supporting knowledge</v>
      </c>
      <c r="H30" s="55" t="str">
        <f>'3. ALL COMPETENCES (SOURCE)'!H287</f>
        <v xml:space="preserve">Accreditation of previous qualifications and experience
• Evidence portfolio assessment  and interview </v>
      </c>
      <c r="I30" s="55">
        <f>'3. ALL COMPETENCES (SOURCE)'!I287</f>
        <v>0</v>
      </c>
      <c r="J30" s="55">
        <f>'3. ALL COMPETENCES (SOURCE)'!J287</f>
        <v>0</v>
      </c>
    </row>
    <row r="31" spans="1:10" ht="90" outlineLevel="4" x14ac:dyDescent="0.25">
      <c r="A31" s="78" t="str">
        <f>'3. ALL COMPETENCES (SOURCE)'!A288</f>
        <v>AWA 4.5</v>
      </c>
      <c r="B31" s="85" t="str">
        <f>'3. ALL COMPETENCES (SOURCE)'!B288</f>
        <v>Contribute to international initiatives for improving awareness, education and information in and around PAs.</v>
      </c>
      <c r="C31" s="57" t="str">
        <f>'3. ALL COMPETENCES (SOURCE)'!C288</f>
        <v>• Making a significant and recognised contribution internationally (e.g. through publication of specialist guidance, active membership of an IUCN specialist group, conference presentations, provision of high level training etc.)
• Current international policy and legislation regarding awareness, education, media..</v>
      </c>
      <c r="D31" s="55" t="str">
        <f>'3. ALL COMPETENCES (SOURCE)'!D288</f>
        <v>Options for and best practice examples of improving and awareness, education and interpretation  in and around PAs</v>
      </c>
      <c r="E31" s="55">
        <f>'3. ALL COMPETENCES (SOURCE)'!E288</f>
        <v>0</v>
      </c>
      <c r="F31" s="55">
        <f>'3. ALL COMPETENCES (SOURCE)'!F288</f>
        <v>0</v>
      </c>
      <c r="G31" s="55" t="str">
        <f>'3. ALL COMPETENCES (SOURCE)'!G288</f>
        <v>Submit evidence of extensive track record of contributions.
• Demonstrate supporting knowledge</v>
      </c>
      <c r="H31" s="55" t="str">
        <f>'3. ALL COMPETENCES (SOURCE)'!H288</f>
        <v>Accreditation of previous qualifications and experience
• Evidence portfolio assessment  and interview .</v>
      </c>
      <c r="I31" s="55">
        <f>'3. ALL COMPETENCES (SOURCE)'!I288</f>
        <v>0</v>
      </c>
      <c r="J31" s="55">
        <f>'3. ALL COMPETENCES (SOURCE)'!J288</f>
        <v>0</v>
      </c>
    </row>
  </sheetData>
  <sheetProtection password="DA7D" sheet="1" objects="1" scenarios="1" selectLockedCells="1" sort="0" autoFilter="0" selectUn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562"/>
  <sheetViews>
    <sheetView showZeros="0" topLeftCell="A17" zoomScale="62" zoomScaleNormal="62"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outlineLevel="2" x14ac:dyDescent="0.25">
      <c r="A4" s="96" t="str">
        <f>'3. ALL COMPETENCES (SOURCE)'!A289</f>
        <v>FLD</v>
      </c>
      <c r="B4" s="96" t="str">
        <f>'3. ALL COMPETENCES (SOURCE)'!B289</f>
        <v>FIELD/WATER CRAFT AND SITE MAINTENANCE</v>
      </c>
      <c r="C4" s="96" t="str">
        <f>'3. ALL COMPETENCES (SOURCE)'!C289</f>
        <v>Conducting field work and practical tasks correctly and safely</v>
      </c>
      <c r="D4" s="96">
        <f>'3. ALL COMPETENCES (SOURCE)'!D289</f>
        <v>0</v>
      </c>
      <c r="E4" s="96">
        <f>'3. ALL COMPETENCES (SOURCE)'!E289</f>
        <v>0</v>
      </c>
      <c r="F4" s="96">
        <f>'3. ALL COMPETENCES (SOURCE)'!F289</f>
        <v>0</v>
      </c>
      <c r="G4" s="96">
        <f>'3. ALL COMPETENCES (SOURCE)'!G289</f>
        <v>0</v>
      </c>
      <c r="H4" s="96">
        <f>'3. ALL COMPETENCES (SOURCE)'!H289</f>
        <v>0</v>
      </c>
      <c r="I4" s="96">
        <f>'3. ALL COMPETENCES (SOURCE)'!I289</f>
        <v>0</v>
      </c>
      <c r="J4" s="96">
        <f>'3. ALL COMPETENCES (SOURCE)'!J289</f>
        <v>0</v>
      </c>
    </row>
    <row r="5" spans="1:10" ht="47.25" outlineLevel="3" x14ac:dyDescent="0.25">
      <c r="A5" s="108" t="str">
        <f>'3. ALL COMPETENCES (SOURCE)'!A290</f>
        <v>FLD 1</v>
      </c>
      <c r="B5" s="66" t="str">
        <f>'3. ALL COMPETENCES (SOURCE)'!B290</f>
        <v>FIELD/WATER CRAFT AND SITE MAINTENANCE LEVEL 1</v>
      </c>
      <c r="C5" s="109" t="str">
        <f>'3. ALL COMPETENCES (SOURCE)'!C290</f>
        <v>Participate in field-based activities effectively, safely and securely.</v>
      </c>
      <c r="D5" s="110">
        <f>'3. ALL COMPETENCES (SOURCE)'!D290</f>
        <v>0</v>
      </c>
      <c r="E5" s="110" t="str">
        <f>'3. ALL COMPETENCES (SOURCE)'!E290</f>
        <v>RECOMMENDED PRIOR COMPETENCE REQUIREMENTS</v>
      </c>
      <c r="F5" s="110" t="str">
        <f>'3. ALL COMPETENCES (SOURCE)'!F290</f>
        <v>OTHER ASSOCIATED COMPETENCES</v>
      </c>
      <c r="G5" s="134" t="str">
        <f>'3. ALL COMPETENCES (SOURCE)'!G290</f>
        <v>EXAMPLE PERFORMANCE CRITERIA</v>
      </c>
      <c r="H5" s="134" t="str">
        <f>'3. ALL COMPETENCES (SOURCE)'!H290</f>
        <v>EXAMPLE MEANS OF ASSESSMENT</v>
      </c>
      <c r="I5" s="134" t="str">
        <f>'3. ALL COMPETENCES (SOURCE)'!I290</f>
        <v>EXAMPLE REQUIREMENT FOR CERTIFICATION</v>
      </c>
      <c r="J5" s="134" t="str">
        <f>'3. ALL COMPETENCES (SOURCE)'!J290</f>
        <v>RELEVANT  LEARNING RESOURCES</v>
      </c>
    </row>
    <row r="6" spans="1:10" ht="30" outlineLevel="4" x14ac:dyDescent="0.25">
      <c r="A6" s="76" t="str">
        <f>'3. ALL COMPETENCES (SOURCE)'!A291</f>
        <v>Code</v>
      </c>
      <c r="B6" s="66" t="str">
        <f>'3. ALL COMPETENCES (SOURCE)'!B291</f>
        <v>Competence Element: The individual should be able to:</v>
      </c>
      <c r="C6" s="67" t="str">
        <f>'3. ALL COMPETENCES (SOURCE)'!C291</f>
        <v>Details, scope and variations 
A brief explanation of the element</v>
      </c>
      <c r="D6" s="68" t="str">
        <f>'3. ALL COMPETENCES (SOURCE)'!D291</f>
        <v>Main associated knowledge requirements</v>
      </c>
      <c r="E6" s="68" t="str">
        <f>'3. ALL COMPETENCES (SOURCE)'!E291</f>
        <v>UNI</v>
      </c>
      <c r="F6" s="68" t="str">
        <f>'3. ALL COMPETENCES (SOURCE)'!F291</f>
        <v>LAR 1; BIO 1; COM 1; TRP 1; AWA 1; ARD 1</v>
      </c>
      <c r="G6" s="144" t="str">
        <f>'3. ALL COMPETENCES (SOURCE)'!G291</f>
        <v>Example performance criteria for certification</v>
      </c>
      <c r="H6" s="144" t="str">
        <f>'3. ALL COMPETENCES (SOURCE)'!H291</f>
        <v>EXAMPLE means of assessment</v>
      </c>
      <c r="I6" s="145" t="str">
        <f>'3. ALL COMPETENCES (SOURCE)'!I291</f>
        <v>Completion of 10 competences
FLD 1.1 to 1.6 PLUS any 4 other competences.</v>
      </c>
      <c r="J6" s="144">
        <f>'3. ALL COMPETENCES (SOURCE)'!J291</f>
        <v>0</v>
      </c>
    </row>
    <row r="7" spans="1:10" ht="60" outlineLevel="4" x14ac:dyDescent="0.25">
      <c r="A7" s="78" t="str">
        <f>'3. ALL COMPETENCES (SOURCE)'!A292</f>
        <v>FLD 1.1</v>
      </c>
      <c r="B7" s="86" t="str">
        <f>'3. ALL COMPETENCES (SOURCE)'!B292</f>
        <v xml:space="preserve">Care for, check and maintain field equipment </v>
      </c>
      <c r="C7" s="57" t="str">
        <f>'3. ALL COMPETENCES (SOURCE)'!C292</f>
        <v>Basic maintenance and care of non-powered equipment
•  (tools, materials, personal clothing and equipment, safety gear etc.)
• Maintaining functioning equipment</v>
      </c>
      <c r="D7" s="55" t="str">
        <f>'3. ALL COMPETENCES (SOURCE)'!D292</f>
        <v>Uses and care of equipment</v>
      </c>
      <c r="E7" s="55">
        <f>'3. ALL COMPETENCES (SOURCE)'!E292</f>
        <v>0</v>
      </c>
      <c r="F7" s="55">
        <f>'3. ALL COMPETENCES (SOURCE)'!F292</f>
        <v>0</v>
      </c>
      <c r="G7" s="55" t="str">
        <f>'3. ALL COMPETENCES (SOURCE)'!G292</f>
        <v>Demonstrate correct care and maintenance of commonly used equipment over a period of 3 months
• Demonstrate supporting knowledge</v>
      </c>
      <c r="H7" s="55" t="str">
        <f>'3. ALL COMPETENCES (SOURCE)'!H292</f>
        <v>Inspection of equipment
• Practical tests
• Testimony from supervisor 
• Oral test of knowledge</v>
      </c>
      <c r="I7" s="55">
        <f>'3. ALL COMPETENCES (SOURCE)'!I292</f>
        <v>0</v>
      </c>
      <c r="J7" s="55">
        <f>'3. ALL COMPETENCES (SOURCE)'!J292</f>
        <v>0</v>
      </c>
    </row>
    <row r="8" spans="1:10" ht="75" outlineLevel="4" x14ac:dyDescent="0.25">
      <c r="A8" s="78" t="str">
        <f>'3. ALL COMPETENCES (SOURCE)'!A293</f>
        <v>FLD 1.2</v>
      </c>
      <c r="B8" s="86" t="str">
        <f>'3. ALL COMPETENCES (SOURCE)'!B293</f>
        <v>Navigate around the protected area using map, charts, compass and local knowledge 
• (see FLD 1.7 for use of GPS)</v>
      </c>
      <c r="C8" s="61" t="str">
        <f>'3. ALL COMPETENCES (SOURCE)'!C293</f>
        <v>Demonstrate a good territory of the protected area (or sector) and  familiarity with the terrain, landmarks and other features (e.g. access routes, location of settlements, infrastructure)
• Reading a topographic map or sea chart
• Using a compass and map for navigation.</v>
      </c>
      <c r="D8" s="55" t="str">
        <f>'3. ALL COMPETENCES (SOURCE)'!D293</f>
        <v>topographic maps and principles of navigation
• the territory and terrain of the PA</v>
      </c>
      <c r="E8" s="55">
        <f>'3. ALL COMPETENCES (SOURCE)'!E293</f>
        <v>0</v>
      </c>
      <c r="F8" s="55">
        <f>'3. ALL COMPETENCES (SOURCE)'!F293</f>
        <v>0</v>
      </c>
      <c r="G8" s="55" t="str">
        <f>'3. ALL COMPETENCES (SOURCE)'!G293</f>
        <v>Identify 10 key locations on the map and in the field
• Demonstrate use of map and compass for orientation and navigation.
• Demonstrate supporting knowledge</v>
      </c>
      <c r="H8" s="55" t="str">
        <f>'3. ALL COMPETENCES (SOURCE)'!H293</f>
        <v>Practical test on navigation and on the territory and terrain of the PA
• Oral test of knowledge</v>
      </c>
      <c r="I8" s="55">
        <f>'3. ALL COMPETENCES (SOURCE)'!I293</f>
        <v>0</v>
      </c>
      <c r="J8" s="55">
        <f>'3. ALL COMPETENCES (SOURCE)'!J293</f>
        <v>0</v>
      </c>
    </row>
    <row r="9" spans="1:10" ht="105" outlineLevel="4" x14ac:dyDescent="0.25">
      <c r="A9" s="78" t="str">
        <f>'3. ALL COMPETENCES (SOURCE)'!A294</f>
        <v>FLD 1.3</v>
      </c>
      <c r="B9" s="86" t="str">
        <f>'3. ALL COMPETENCES (SOURCE)'!B294</f>
        <v>Follow good safety and environmental practice in the field and the work place</v>
      </c>
      <c r="C9" s="57" t="str">
        <f>'3. ALL COMPETENCES (SOURCE)'!C294</f>
        <v>• Environmental practice: examples include not smoking, avoiding alcohol, safe management of campfires, quiet behaviour, avoiding environmental damage, not hunting, appropriate disposal of waste and garbage.
• Safe practice: examples include correct use of tools and equipment, awareness of risks and hazards, complying with instructions and regulations, avoiding reckless behaviour, use of correct safely equipment, fire awareness.</v>
      </c>
      <c r="D9" s="55" t="str">
        <f>'3. ALL COMPETENCES (SOURCE)'!D294</f>
        <v>Impacts of bad practice</v>
      </c>
      <c r="E9" s="55">
        <f>'3. ALL COMPETENCES (SOURCE)'!E294</f>
        <v>0</v>
      </c>
      <c r="F9" s="55">
        <f>'3. ALL COMPETENCES (SOURCE)'!F294</f>
        <v>0</v>
      </c>
      <c r="G9" s="55" t="str">
        <f>'3. ALL COMPETENCES (SOURCE)'!G294</f>
        <v>Demonstrate use of correct procedures under supervision over a period of 3 months field work
• Demonstrate supporting knowledge</v>
      </c>
      <c r="H9" s="55" t="str">
        <f>'3. ALL COMPETENCES (SOURCE)'!H294</f>
        <v>Testimony from supervisor 
• Practical test
• Oral test of knowledge</v>
      </c>
      <c r="I9" s="55">
        <f>'3. ALL COMPETENCES (SOURCE)'!I294</f>
        <v>0</v>
      </c>
      <c r="J9" s="55">
        <f>'3. ALL COMPETENCES (SOURCE)'!J294</f>
        <v>0</v>
      </c>
    </row>
    <row r="10" spans="1:10" ht="45" outlineLevel="4" x14ac:dyDescent="0.25">
      <c r="A10" s="78" t="str">
        <f>'3. ALL COMPETENCES (SOURCE)'!A295</f>
        <v>FLD 1.4</v>
      </c>
      <c r="B10" s="86" t="str">
        <f>'3. ALL COMPETENCES (SOURCE)'!B295</f>
        <v>Submit first aid and appropriate response in accidents and emergencies.</v>
      </c>
      <c r="C10" s="61" t="str">
        <f>'3. ALL COMPETENCES (SOURCE)'!C295</f>
        <v>Red Cross, Red Crescent or equivalent basic first aid  (adapted to the specific needs of the PA)</v>
      </c>
      <c r="D10" s="55" t="str">
        <f>'3. ALL COMPETENCES (SOURCE)'!D295</f>
        <v>Emergency procedures of the PA</v>
      </c>
      <c r="E10" s="55">
        <f>'3. ALL COMPETENCES (SOURCE)'!E295</f>
        <v>0</v>
      </c>
      <c r="F10" s="55">
        <f>'3. ALL COMPETENCES (SOURCE)'!F295</f>
        <v>0</v>
      </c>
      <c r="G10" s="55" t="str">
        <f>'3. ALL COMPETENCES (SOURCE)'!G295</f>
        <v>Pass Red Cross, Red Crescent or equivalent basic course.
• Demonstrate supporting knowledge</v>
      </c>
      <c r="H10" s="55" t="str">
        <f>'3. ALL COMPETENCES (SOURCE)'!H295</f>
        <v>As required by first aid course
• Oral test of knowledge</v>
      </c>
      <c r="I10" s="55">
        <f>'3. ALL COMPETENCES (SOURCE)'!I295</f>
        <v>0</v>
      </c>
      <c r="J10" s="55">
        <f>'3. ALL COMPETENCES (SOURCE)'!J295</f>
        <v>0</v>
      </c>
    </row>
    <row r="11" spans="1:10" ht="75" outlineLevel="4" x14ac:dyDescent="0.25">
      <c r="A11" s="78" t="str">
        <f>'3. ALL COMPETENCES (SOURCE)'!A296</f>
        <v>FLD 1.5</v>
      </c>
      <c r="B11" s="86" t="str">
        <f>'3. ALL COMPETENCES (SOURCE)'!B296</f>
        <v>Construct, install and maintain outdoor structures paths and trails (using hand tools)</v>
      </c>
      <c r="C11" s="57" t="str">
        <f>'3. ALL COMPETENCES (SOURCE)'!C296</f>
        <v>Safe and durable installation and maintenance of trails, boardwalks, bridges, fences, signs, picnic areas, camping grounds, mooring buoys and other basic infrastructure as  required by the PA.</v>
      </c>
      <c r="D11" s="55" t="str">
        <f>'3. ALL COMPETENCES (SOURCE)'!D296</f>
        <v>safe use of required tools and equipment</v>
      </c>
      <c r="E11" s="55">
        <f>'3. ALL COMPETENCES (SOURCE)'!E296</f>
        <v>0</v>
      </c>
      <c r="F11" s="55">
        <f>'3. ALL COMPETENCES (SOURCE)'!F296</f>
        <v>0</v>
      </c>
      <c r="G11" s="55" t="str">
        <f>'3. ALL COMPETENCES (SOURCE)'!G296</f>
        <v>Complete 5 typical tasks for the PA (according to local needs) making use of an  appropriate range of construction/ maintenance skills
• Demonstrate supporting knowledge</v>
      </c>
      <c r="H11" s="55" t="str">
        <f>'3. ALL COMPETENCES (SOURCE)'!H296</f>
        <v>Completion of practical test/simulation
• Inspection of practical tasks completed
• Oral test of knowledge</v>
      </c>
      <c r="I11" s="55">
        <f>'3. ALL COMPETENCES (SOURCE)'!I296</f>
        <v>0</v>
      </c>
      <c r="J11" s="55">
        <f>'3. ALL COMPETENCES (SOURCE)'!J296</f>
        <v>0</v>
      </c>
    </row>
    <row r="12" spans="1:10" ht="45" outlineLevel="4" x14ac:dyDescent="0.25">
      <c r="A12" s="78" t="str">
        <f>'3. ALL COMPETENCES (SOURCE)'!A297</f>
        <v>FLD 1.6</v>
      </c>
      <c r="B12" s="86" t="str">
        <f>'3. ALL COMPETENCES (SOURCE)'!B297</f>
        <v>Conduct practical landscaping tasks</v>
      </c>
      <c r="C12" s="61" t="str">
        <f>'3. ALL COMPETENCES (SOURCE)'!C297</f>
        <v>Correctly completing practical tasks as required by the PA (e.g. habitat creation, erosion control, drainage, vegetation control, tree planting and aftercare, wetland maintenance etc.)</v>
      </c>
      <c r="D12" s="55" t="str">
        <f>'3. ALL COMPETENCES (SOURCE)'!D297</f>
        <v>Safe use of required tools and equipment</v>
      </c>
      <c r="E12" s="55">
        <f>'3. ALL COMPETENCES (SOURCE)'!E297</f>
        <v>0</v>
      </c>
      <c r="F12" s="55">
        <f>'3. ALL COMPETENCES (SOURCE)'!F297</f>
        <v>0</v>
      </c>
      <c r="G12" s="55" t="str">
        <f>'3. ALL COMPETENCES (SOURCE)'!G297</f>
        <v>Complete 5 typical tasks for the PA (according to local needs).
• Demonstrate supporting knowledge</v>
      </c>
      <c r="H12" s="55" t="str">
        <f>'3. ALL COMPETENCES (SOURCE)'!H297</f>
        <v>Completion of practical test/simulation
• Inspection of practical tasks completed
• Oral test of knowledge</v>
      </c>
      <c r="I12" s="55">
        <f>'3. ALL COMPETENCES (SOURCE)'!I297</f>
        <v>0</v>
      </c>
      <c r="J12" s="55">
        <f>'3. ALL COMPETENCES (SOURCE)'!J297</f>
        <v>0</v>
      </c>
    </row>
    <row r="13" spans="1:10" ht="60" outlineLevel="4" x14ac:dyDescent="0.25">
      <c r="A13" s="78" t="str">
        <f>'3. ALL COMPETENCES (SOURCE)'!A298</f>
        <v>FLD 1.7</v>
      </c>
      <c r="B13" s="86" t="str">
        <f>'3. ALL COMPETENCES (SOURCE)'!B298</f>
        <v>Use GPS for orientation and navigation in the field/on water</v>
      </c>
      <c r="C13" s="57" t="str">
        <f>'3. ALL COMPETENCES (SOURCE)'!C298</f>
        <v>Care and maintenance of GPS
• Using GPS in the field for basic functions (orientation, tracking, recording waypoints, location etc.)
• Setting up GPS and use for downloading routes and waypoints etc.</v>
      </c>
      <c r="D13" s="55" t="str">
        <f>'3. ALL COMPETENCES (SOURCE)'!D298</f>
        <v xml:space="preserve"> map, compass and navigation skills (FLD 1.2).</v>
      </c>
      <c r="E13" s="55">
        <f>'3. ALL COMPETENCES (SOURCE)'!E298</f>
        <v>0</v>
      </c>
      <c r="F13" s="55">
        <f>'3. ALL COMPETENCES (SOURCE)'!F298</f>
        <v>0</v>
      </c>
      <c r="G13" s="55" t="str">
        <f>'3. ALL COMPETENCES (SOURCE)'!G298</f>
        <v>Demonstrate all required aspects of use of GPS 
• Demonstrate supporting knowledge
• Completion of FLD 1.2</v>
      </c>
      <c r="H13" s="55" t="str">
        <f>'3. ALL COMPETENCES (SOURCE)'!H298</f>
        <v>Practical test
• Oral test of knowledge</v>
      </c>
      <c r="I13" s="55">
        <f>'3. ALL COMPETENCES (SOURCE)'!I298</f>
        <v>0</v>
      </c>
      <c r="J13" s="55">
        <f>'3. ALL COMPETENCES (SOURCE)'!J298</f>
        <v>0</v>
      </c>
    </row>
    <row r="14" spans="1:10" ht="45" outlineLevel="4" x14ac:dyDescent="0.25">
      <c r="A14" s="78" t="str">
        <f>'3. ALL COMPETENCES (SOURCE)'!A299</f>
        <v>FLD 1.8</v>
      </c>
      <c r="B14" s="86" t="str">
        <f>'3. ALL COMPETENCES (SOURCE)'!B299</f>
        <v>Drive and Submit basic maintenance for motor vehicles</v>
      </c>
      <c r="C14" s="61" t="str">
        <f>'3. ALL COMPETENCES (SOURCE)'!C299</f>
        <v>Driving safely  and responsibly
• Conducting routine required checks and operator maintenance.</v>
      </c>
      <c r="D14" s="55" t="str">
        <f>'3. ALL COMPETENCES (SOURCE)'!D299</f>
        <v>Basic vehicle functions and maintenance
• Laws and regulations for vehicle use</v>
      </c>
      <c r="E14" s="55">
        <f>'3. ALL COMPETENCES (SOURCE)'!E299</f>
        <v>0</v>
      </c>
      <c r="F14" s="55">
        <f>'3. ALL COMPETENCES (SOURCE)'!F299</f>
        <v>0</v>
      </c>
      <c r="G14" s="55" t="str">
        <f>'3. ALL COMPETENCES (SOURCE)'!G299</f>
        <v>Acquire appropriate driving  licence.
• Demonstrate supporting knowledge</v>
      </c>
      <c r="H14" s="55" t="str">
        <f>'3. ALL COMPETENCES (SOURCE)'!H299</f>
        <v>Passing a driving test
• Practical test on maintenance and safety
• Oral test of knowledge</v>
      </c>
      <c r="I14" s="55">
        <f>'3. ALL COMPETENCES (SOURCE)'!I299</f>
        <v>0</v>
      </c>
      <c r="J14" s="55">
        <f>'3. ALL COMPETENCES (SOURCE)'!J299</f>
        <v>0</v>
      </c>
    </row>
    <row r="15" spans="1:10" ht="45" outlineLevel="4" x14ac:dyDescent="0.25">
      <c r="A15" s="78" t="str">
        <f>'3. ALL COMPETENCES (SOURCE)'!A300</f>
        <v>FLD 1.9</v>
      </c>
      <c r="B15" s="86" t="str">
        <f>'3. ALL COMPETENCES (SOURCE)'!B300</f>
        <v>Drive and Submit basic maintenance for small motor powered boats</v>
      </c>
      <c r="C15" s="57" t="str">
        <f>'3. ALL COMPETENCES (SOURCE)'!C300</f>
        <v>Operating boats safely  and responsibly
• Conducting routine required checks and operator maintenance.</v>
      </c>
      <c r="D15" s="55" t="str">
        <f>'3. ALL COMPETENCES (SOURCE)'!D300</f>
        <v>Basic boat and engine  functions
• Laws and regulations for boat  use</v>
      </c>
      <c r="E15" s="55">
        <f>'3. ALL COMPETENCES (SOURCE)'!E300</f>
        <v>0</v>
      </c>
      <c r="F15" s="55">
        <f>'3. ALL COMPETENCES (SOURCE)'!F300</f>
        <v>0</v>
      </c>
      <c r="G15" s="55" t="str">
        <f>'3. ALL COMPETENCES (SOURCE)'!G300</f>
        <v>Pass a formal boat use test  
• Demonstrate supporting knowledge</v>
      </c>
      <c r="H15" s="55" t="str">
        <f>'3. ALL COMPETENCES (SOURCE)'!H300</f>
        <v>Passing of  boat use test
• Practical test on maintenance and safety
• Oral test of knowledge</v>
      </c>
      <c r="I15" s="55">
        <f>'3. ALL COMPETENCES (SOURCE)'!I300</f>
        <v>0</v>
      </c>
      <c r="J15" s="55">
        <f>'3. ALL COMPETENCES (SOURCE)'!J300</f>
        <v>0</v>
      </c>
    </row>
    <row r="16" spans="1:10" ht="45" outlineLevel="4" x14ac:dyDescent="0.25">
      <c r="A16" s="78" t="str">
        <f>'3. ALL COMPETENCES (SOURCE)'!A301</f>
        <v>FLD 1.10</v>
      </c>
      <c r="B16" s="86" t="str">
        <f>'3. ALL COMPETENCES (SOURCE)'!B301</f>
        <v xml:space="preserve">Safely operate and maintain machinery with small engines </v>
      </c>
      <c r="C16" s="61" t="str">
        <f>'3. ALL COMPETENCES (SOURCE)'!C301</f>
        <v>Using machinery with 2 or 4 stroke engines or electric motors. 
• e.g. brush cutters, mowers, chainsaws, power tools etc..</v>
      </c>
      <c r="D16" s="55" t="str">
        <f>'3. ALL COMPETENCES (SOURCE)'!D301</f>
        <v>Basic engine operation
• Specific operation and maintenance  of commonly used machinery</v>
      </c>
      <c r="E16" s="55">
        <f>'3. ALL COMPETENCES (SOURCE)'!E301</f>
        <v>0</v>
      </c>
      <c r="F16" s="55">
        <f>'3. ALL COMPETENCES (SOURCE)'!F301</f>
        <v>0</v>
      </c>
      <c r="G16" s="55" t="str">
        <f>'3. ALL COMPETENCES (SOURCE)'!G301</f>
        <v>Demonstrate safe use and maintenance of 2 different powered machines
• Demonstrate supporting knowledge</v>
      </c>
      <c r="H16" s="55" t="str">
        <f>'3. ALL COMPETENCES (SOURCE)'!H301</f>
        <v>Practical tests
• Oral test of knowledge</v>
      </c>
      <c r="I16" s="55">
        <f>'3. ALL COMPETENCES (SOURCE)'!I301</f>
        <v>0</v>
      </c>
      <c r="J16" s="55">
        <f>'3. ALL COMPETENCES (SOURCE)'!J301</f>
        <v>0</v>
      </c>
    </row>
    <row r="17" spans="1:10" ht="60" outlineLevel="4" x14ac:dyDescent="0.25">
      <c r="A17" s="78" t="str">
        <f>'3. ALL COMPETENCES (SOURCE)'!A302</f>
        <v>FLD 1.11</v>
      </c>
      <c r="B17" s="86" t="str">
        <f>'3. ALL COMPETENCES (SOURCE)'!B302</f>
        <v xml:space="preserve">Work safely in the water  and aquatic environments </v>
      </c>
      <c r="C17" s="57" t="str">
        <f>'3. ALL COMPETENCES (SOURCE)'!C302</f>
        <v>Swimming competently 
• Crewing of small craft
• Using safety equipment</v>
      </c>
      <c r="D17" s="55" t="str">
        <f>'3. ALL COMPETENCES (SOURCE)'!D302</f>
        <v>hazards of working in and on water</v>
      </c>
      <c r="E17" s="55">
        <f>'3. ALL COMPETENCES (SOURCE)'!E302</f>
        <v>0</v>
      </c>
      <c r="F17" s="55">
        <f>'3. ALL COMPETENCES (SOURCE)'!F302</f>
        <v>0</v>
      </c>
      <c r="G17" s="55" t="str">
        <f>'3. ALL COMPETENCES (SOURCE)'!G302</f>
        <v>Pass a swimming test
• Pass a watercraft test (safety , rescue and crewing small boats)
• Demonstrate supporting knowledge</v>
      </c>
      <c r="H17" s="55" t="str">
        <f>'3. ALL COMPETENCES (SOURCE)'!H302</f>
        <v>Practical tests
• Oral test of knowledge</v>
      </c>
      <c r="I17" s="55">
        <f>'3. ALL COMPETENCES (SOURCE)'!I302</f>
        <v>0</v>
      </c>
      <c r="J17" s="55">
        <f>'3. ALL COMPETENCES (SOURCE)'!J302</f>
        <v>0</v>
      </c>
    </row>
    <row r="18" spans="1:10" ht="75" outlineLevel="4" x14ac:dyDescent="0.25">
      <c r="A18" s="78" t="str">
        <f>'3. ALL COMPETENCES (SOURCE)'!A303</f>
        <v>FLD 1.12</v>
      </c>
      <c r="B18" s="86" t="str">
        <f>'3. ALL COMPETENCES (SOURCE)'!B303</f>
        <v xml:space="preserve">Care for and work with draft animals and/or  livestock </v>
      </c>
      <c r="C18" s="61" t="str">
        <f>'3. ALL COMPETENCES (SOURCE)'!C303</f>
        <v>• May apply to any draft animal used to assist  PA work (horses, donkeys, mules, camels, buffalo etc.) or to livestock used in conservation management (e.g. sheep or cattle for sustainable grazing)
• Ensuring welfare and safety of animals in the field  (feeding, watering, checking, responding to health and welfare issues)</v>
      </c>
      <c r="D18" s="55" t="str">
        <f>'3. ALL COMPETENCES (SOURCE)'!D303</f>
        <v>Using and maintaining associated equipment and materials 
• basic requirements of animal husbandry</v>
      </c>
      <c r="E18" s="55">
        <f>'3. ALL COMPETENCES (SOURCE)'!E303</f>
        <v>0</v>
      </c>
      <c r="F18" s="55">
        <f>'3. ALL COMPETENCES (SOURCE)'!F303</f>
        <v>0</v>
      </c>
      <c r="G18" s="55" t="str">
        <f>'3. ALL COMPETENCES (SOURCE)'!G303</f>
        <v>Demonstrate care of animals over a 3 month period
• Demonstrate supporting knowledge</v>
      </c>
      <c r="H18" s="55" t="str">
        <f>'3. ALL COMPETENCES (SOURCE)'!H303</f>
        <v>Testimony from supervisor 
• Practical test
• Oral test of knowledge</v>
      </c>
      <c r="I18" s="55">
        <f>'3. ALL COMPETENCES (SOURCE)'!I303</f>
        <v>0</v>
      </c>
      <c r="J18" s="55">
        <f>'3. ALL COMPETENCES (SOURCE)'!J303</f>
        <v>0</v>
      </c>
    </row>
    <row r="19" spans="1:10" ht="45" outlineLevel="4" x14ac:dyDescent="0.25">
      <c r="A19" s="78" t="str">
        <f>'3. ALL COMPETENCES (SOURCE)'!A304</f>
        <v>FLD 1.13</v>
      </c>
      <c r="B19" s="86" t="str">
        <f>'3. ALL COMPETENCES (SOURCE)'!B304</f>
        <v>Correctly use and maintain field communication equipment</v>
      </c>
      <c r="C19" s="57" t="str">
        <f>'3. ALL COMPETENCES (SOURCE)'!C304</f>
        <v>Using radio communication (handset, base station)
• Maintaining equipment (batteries, chargers etc.)
• Using of required procedures/protocols  for communication</v>
      </c>
      <c r="D19" s="55" t="str">
        <f>'3. ALL COMPETENCES (SOURCE)'!D304</f>
        <v>Functioning, checking and maintenance of equipment
• Communication protocols</v>
      </c>
      <c r="E19" s="55">
        <f>'3. ALL COMPETENCES (SOURCE)'!E304</f>
        <v>0</v>
      </c>
      <c r="F19" s="55">
        <f>'3. ALL COMPETENCES (SOURCE)'!F304</f>
        <v>0</v>
      </c>
      <c r="G19" s="55" t="str">
        <f>'3. ALL COMPETENCES (SOURCE)'!G304</f>
        <v>Demonstrate correct use  and maintenance of relevant equipment
• Demonstrate supporting knowledge</v>
      </c>
      <c r="H19" s="55" t="str">
        <f>'3. ALL COMPETENCES (SOURCE)'!H304</f>
        <v>Practical test
• Oral test of knowledge</v>
      </c>
      <c r="I19" s="55">
        <f>'3. ALL COMPETENCES (SOURCE)'!I304</f>
        <v>0</v>
      </c>
      <c r="J19" s="55">
        <f>'3. ALL COMPETENCES (SOURCE)'!J304</f>
        <v>0</v>
      </c>
    </row>
    <row r="20" spans="1:10" ht="45" outlineLevel="4" x14ac:dyDescent="0.25">
      <c r="A20" s="78" t="str">
        <f>'3. ALL COMPETENCES (SOURCE)'!A305</f>
        <v>FLD 1.14</v>
      </c>
      <c r="B20" s="86" t="str">
        <f>'3. ALL COMPETENCES (SOURCE)'!B305</f>
        <v>Prevent, fight and control fires.</v>
      </c>
      <c r="C20" s="57" t="str">
        <f>'3. ALL COMPETENCES (SOURCE)'!C305</f>
        <v>Following prescribed procedures (under supervision) for avoiding fire risks, fire prevention (e.g. clearing firebreaks), dealing with wildfires. 
• Safe and correct operation of fire- fighting and control equipment.</v>
      </c>
      <c r="D20" s="55" t="str">
        <f>'3. ALL COMPETENCES (SOURCE)'!D305</f>
        <v>Fire hazards, safety procedures and fire management techniques.</v>
      </c>
      <c r="E20" s="55">
        <f>'3. ALL COMPETENCES (SOURCE)'!E305</f>
        <v>0</v>
      </c>
      <c r="F20" s="55">
        <f>'3. ALL COMPETENCES (SOURCE)'!F305</f>
        <v>0</v>
      </c>
      <c r="G20" s="55" t="str">
        <f>'3. ALL COMPETENCES (SOURCE)'!G305</f>
        <v>Demonstrate all required skills in a real  or very realistic situation
• Demonstrate supporting knowledge</v>
      </c>
      <c r="H20" s="55" t="str">
        <f>'3. ALL COMPETENCES (SOURCE)'!H305</f>
        <v>Completion of practical test/simulation
• Testimony from supervisor 
• Oral test of knowledge</v>
      </c>
      <c r="I20" s="55">
        <f>'3. ALL COMPETENCES (SOURCE)'!I305</f>
        <v>0</v>
      </c>
      <c r="J20" s="55">
        <f>'3. ALL COMPETENCES (SOURCE)'!J305</f>
        <v>0</v>
      </c>
    </row>
    <row r="21" spans="1:10" ht="90" outlineLevel="4" x14ac:dyDescent="0.25">
      <c r="A21" s="78" t="str">
        <f>'3. ALL COMPETENCES (SOURCE)'!A306</f>
        <v>FLD 1.15</v>
      </c>
      <c r="B21" s="86" t="str">
        <f>'3. ALL COMPETENCES (SOURCE)'!B306</f>
        <v>Set up and operate field camps</v>
      </c>
      <c r="C21" s="57" t="str">
        <f>'3. ALL COMPETENCES (SOURCE)'!C306</f>
        <v>• Practically organising overnight accommodation in the field (camps, bivouacs, ranger stations etc.)
• Deploying required equipment
• Establishing and maintaining good standards of safety and hygiene 
• Managing preparation of meals using fires, portable stoves etc.
• Setting up latrines and washing facilities</v>
      </c>
      <c r="D21" s="55" t="str">
        <f>'3. ALL COMPETENCES (SOURCE)'!D306</f>
        <v>Basic camp craft and hygiene</v>
      </c>
      <c r="E21" s="55">
        <f>'3. ALL COMPETENCES (SOURCE)'!E306</f>
        <v>0</v>
      </c>
      <c r="F21" s="55">
        <f>'3. ALL COMPETENCES (SOURCE)'!F306</f>
        <v>0</v>
      </c>
      <c r="G21" s="55" t="str">
        <f>'3. ALL COMPETENCES (SOURCE)'!G306</f>
        <v>Demonstrate range of required skills in the field 
• Demonstrate supporting knowledge</v>
      </c>
      <c r="H21" s="55" t="str">
        <f>'3. ALL COMPETENCES (SOURCE)'!H306</f>
        <v>Testimony from supervisor 
• Practical test
• Oral test of knowledge</v>
      </c>
      <c r="I21" s="55">
        <f>'3. ALL COMPETENCES (SOURCE)'!I306</f>
        <v>0</v>
      </c>
      <c r="J21" s="55">
        <f>'3. ALL COMPETENCES (SOURCE)'!J306</f>
        <v>0</v>
      </c>
    </row>
    <row r="22" spans="1:10" ht="30" outlineLevel="4" x14ac:dyDescent="0.25">
      <c r="A22" s="78" t="str">
        <f>'3. ALL COMPETENCES (SOURCE)'!A307</f>
        <v>FLD 1.16</v>
      </c>
      <c r="B22" s="86" t="str">
        <f>'3. ALL COMPETENCES (SOURCE)'!B307</f>
        <v xml:space="preserve">Dive using SCUBA equipment </v>
      </c>
      <c r="C22" s="57" t="str">
        <f>'3. ALL COMPETENCES (SOURCE)'!C307</f>
        <v>Diving safely using SCUBA  equipment</v>
      </c>
      <c r="D22" s="55" t="str">
        <f>'3. ALL COMPETENCES (SOURCE)'!D307</f>
        <v>Requirements of qualification awarding body.</v>
      </c>
      <c r="E22" s="55">
        <f>'3. ALL COMPETENCES (SOURCE)'!E307</f>
        <v>0</v>
      </c>
      <c r="F22" s="55">
        <f>'3. ALL COMPETENCES (SOURCE)'!F307</f>
        <v>0</v>
      </c>
      <c r="G22" s="55" t="str">
        <f>'3. ALL COMPETENCES (SOURCE)'!G307</f>
        <v>Completion of  recognised qualification</v>
      </c>
      <c r="H22" s="55" t="str">
        <f>'3. ALL COMPETENCES (SOURCE)'!H307</f>
        <v>According to requirements of awarding body.</v>
      </c>
      <c r="I22" s="55">
        <f>'3. ALL COMPETENCES (SOURCE)'!I307</f>
        <v>0</v>
      </c>
      <c r="J22" s="55">
        <f>'3. ALL COMPETENCES (SOURCE)'!J307</f>
        <v>0</v>
      </c>
    </row>
    <row r="23" spans="1:10" ht="47.25" outlineLevel="3" x14ac:dyDescent="0.25">
      <c r="A23" s="109" t="str">
        <f>'3. ALL COMPETENCES (SOURCE)'!A308</f>
        <v>FLD 2</v>
      </c>
      <c r="B23" s="66" t="str">
        <f>'3. ALL COMPETENCES (SOURCE)'!B308</f>
        <v>FIELD/WATER CRAFT AND SITE MAINTENANCE LEVEL 2</v>
      </c>
      <c r="C23" s="109" t="str">
        <f>'3. ALL COMPETENCES (SOURCE)'!C308</f>
        <v>Plan, manage and supervise field based activities effectively, safely and securely.</v>
      </c>
      <c r="D23" s="110">
        <f>'3. ALL COMPETENCES (SOURCE)'!D308</f>
        <v>0</v>
      </c>
      <c r="E23" s="110" t="str">
        <f>'3. ALL COMPETENCES (SOURCE)'!E308</f>
        <v>RECOMMENDED PRIOR COMPETENCE REQUIREMENTS</v>
      </c>
      <c r="F23" s="110" t="str">
        <f>'3. ALL COMPETENCES (SOURCE)'!F308</f>
        <v>OTHER ASSOCIATED COMPETENCES</v>
      </c>
      <c r="G23" s="134" t="str">
        <f>'3. ALL COMPETENCES (SOURCE)'!G308</f>
        <v>EXAMPLE PERFORMANCE CRITERIA</v>
      </c>
      <c r="H23" s="134" t="str">
        <f>'3. ALL COMPETENCES (SOURCE)'!H308</f>
        <v>EXAMPLE MEANS OF ASSESSMENT</v>
      </c>
      <c r="I23" s="134" t="str">
        <f>'3. ALL COMPETENCES (SOURCE)'!I308</f>
        <v>EXAMPLE REQUIREMENT FOR CERTIFICATION</v>
      </c>
      <c r="J23" s="134" t="str">
        <f>'3. ALL COMPETENCES (SOURCE)'!J308</f>
        <v>RELEVANT  LEARNING RESOURCES</v>
      </c>
    </row>
    <row r="24" spans="1:10" ht="53.25" customHeight="1" outlineLevel="4" x14ac:dyDescent="0.25">
      <c r="A24" s="49" t="str">
        <f>'3. ALL COMPETENCES (SOURCE)'!A309</f>
        <v>Code</v>
      </c>
      <c r="B24" s="66" t="str">
        <f>'3. ALL COMPETENCES (SOURCE)'!B309</f>
        <v>Competence Element: The individual should be able to:</v>
      </c>
      <c r="C24" s="67" t="str">
        <f>'3. ALL COMPETENCES (SOURCE)'!C309</f>
        <v>Details, scope and variations 
A brief explanation of the element</v>
      </c>
      <c r="D24" s="68" t="str">
        <f>'3. ALL COMPETENCES (SOURCE)'!D309</f>
        <v>Main associated knowledge requirements</v>
      </c>
      <c r="E24" s="68" t="str">
        <f>'3. ALL COMPETENCES (SOURCE)'!E309</f>
        <v>UNI; FLD 1</v>
      </c>
      <c r="F24" s="68" t="str">
        <f>'3. ALL COMPETENCES (SOURCE)'!F309</f>
        <v>LAR 2; BIO 2; COM 2; TRP 2; AWA 2; TEC 2; ARD 2</v>
      </c>
      <c r="G24" s="144" t="str">
        <f>'3. ALL COMPETENCES (SOURCE)'!G309</f>
        <v>Example performance criteria for certification</v>
      </c>
      <c r="H24" s="144" t="str">
        <f>'3. ALL COMPETENCES (SOURCE)'!H309</f>
        <v>EXAMPLE means of assessment</v>
      </c>
      <c r="I24" s="146" t="str">
        <f>'3. ALL COMPETENCES (SOURCE)'!I309</f>
        <v>Completion of 4 competences
FLD 2.1 and FLD 2.2 plus two other competences.</v>
      </c>
      <c r="J24" s="144">
        <f>'3. ALL COMPETENCES (SOURCE)'!J309</f>
        <v>0</v>
      </c>
    </row>
    <row r="25" spans="1:10" ht="90" outlineLevel="4" x14ac:dyDescent="0.25">
      <c r="A25" s="78" t="str">
        <f>'3. ALL COMPETENCES (SOURCE)'!A310</f>
        <v>FLD 2.1</v>
      </c>
      <c r="B25" s="86" t="str">
        <f>'3. ALL COMPETENCES (SOURCE)'!B310</f>
        <v>Plan and organise and lead field trips</v>
      </c>
      <c r="C25" s="54" t="str">
        <f>'3. ALL COMPETENCES (SOURCE)'!C310</f>
        <v>• Planning all logistical aspects of field excursions, expeditions, patrols etc. in the PA.
• Ensuring that transport, food, camping, field equipment and safety arrangements are suitable for the number of participants and the duration and purpose of the field trip.
• Leading field trips as planned, ensuring welfare and safety of participants</v>
      </c>
      <c r="D25" s="55" t="str">
        <f>'3. ALL COMPETENCES (SOURCE)'!D310</f>
        <v>Details of the terrain of the area and associated hazards and equipment needs.
• Emergency and first aid procedures.</v>
      </c>
      <c r="E25" s="55">
        <f>'3. ALL COMPETENCES (SOURCE)'!E310</f>
        <v>0</v>
      </c>
      <c r="F25" s="55">
        <f>'3. ALL COMPETENCES (SOURCE)'!F310</f>
        <v>0</v>
      </c>
      <c r="G25" s="55" t="str">
        <f>'3. ALL COMPETENCES (SOURCE)'!G310</f>
        <v>Documented planning, organisation and leadership of 4 field trips including 2 overnight trips.
• Demonstrate supporting knowledge</v>
      </c>
      <c r="H25" s="55" t="str">
        <f>'3. ALL COMPETENCES (SOURCE)'!H310</f>
        <v>• Evidence portfolio assessment  
• Field assessment by supervisor
• Oral/written test of knowledge</v>
      </c>
      <c r="I25" s="55">
        <f>'3. ALL COMPETENCES (SOURCE)'!I310</f>
        <v>0</v>
      </c>
      <c r="J25" s="55">
        <f>'3. ALL COMPETENCES (SOURCE)'!J310</f>
        <v>0</v>
      </c>
    </row>
    <row r="26" spans="1:10" ht="60" outlineLevel="4" x14ac:dyDescent="0.25">
      <c r="A26" s="78" t="str">
        <f>'3. ALL COMPETENCES (SOURCE)'!A311</f>
        <v>FLD 2.2</v>
      </c>
      <c r="B26" s="86" t="str">
        <f>'3. ALL COMPETENCES (SOURCE)'!B311</f>
        <v>Ensure provision and maintenance of equipment, stores and supplies</v>
      </c>
      <c r="C26" s="54" t="str">
        <f>'3. ALL COMPETENCES (SOURCE)'!C311</f>
        <v>Ensuring availability, secure storage and maintenance of adequate equipment in good condition for field work.
• Ensuring availability of materials, supplies and consumables for field work through maintaining inventory, purchasing and replenishment.</v>
      </c>
      <c r="D26" s="55" t="str">
        <f>'3. ALL COMPETENCES (SOURCE)'!D311</f>
        <v>the operational needs of the PA
• Procurement and purchasing procedures</v>
      </c>
      <c r="E26" s="55">
        <f>'3. ALL COMPETENCES (SOURCE)'!E311</f>
        <v>0</v>
      </c>
      <c r="F26" s="55">
        <f>'3. ALL COMPETENCES (SOURCE)'!F311</f>
        <v>0</v>
      </c>
      <c r="G26" s="55" t="str">
        <f>'3. ALL COMPETENCES (SOURCE)'!G311</f>
        <v>Documented planning, organisation and leadership of stores and supplies for 3 months
• Demonstrate supporting knowledge</v>
      </c>
      <c r="H26" s="55" t="str">
        <f>'3. ALL COMPETENCES (SOURCE)'!H311</f>
        <v>• Evidence portfolio assessment  
• Field assessment by supervisor
• Oral/written test of knowledge</v>
      </c>
      <c r="I26" s="55">
        <f>'3. ALL COMPETENCES (SOURCE)'!I311</f>
        <v>0</v>
      </c>
      <c r="J26" s="55">
        <f>'3. ALL COMPETENCES (SOURCE)'!J311</f>
        <v>0</v>
      </c>
    </row>
    <row r="27" spans="1:10" ht="120" outlineLevel="4" x14ac:dyDescent="0.25">
      <c r="A27" s="78" t="str">
        <f>'3. ALL COMPETENCES (SOURCE)'!A312</f>
        <v>FLD 2.3</v>
      </c>
      <c r="B27" s="86" t="str">
        <f>'3. ALL COMPETENCES (SOURCE)'!B312</f>
        <v>Plan, organise and supervise small scale construction and landscaping work in the PA</v>
      </c>
      <c r="C27" s="54" t="str">
        <f>'3. ALL COMPETENCES (SOURCE)'!C312</f>
        <v>• Planning and organising correct installation of non-engineered structures. (e.g. boundary markers. paths, trails, rest areas, picnic sites, garbage disposal and associated structures).
• Planning and organising physical and landscaping works as required (e.g. erosion control, drainage works, tree planting)
• Interpreting drawing and specifications 
• Ordering and obtaining the required materials and equipment
• Supervising correct and safe  installation</v>
      </c>
      <c r="D27" s="55" t="str">
        <f>'3. ALL COMPETENCES (SOURCE)'!D312</f>
        <v>Construction styles and techniques
• Procurement and purchasing procedures
• Basic areas surveying and marking out</v>
      </c>
      <c r="E27" s="55">
        <f>'3. ALL COMPETENCES (SOURCE)'!E312</f>
        <v>0</v>
      </c>
      <c r="F27" s="55">
        <f>'3. ALL COMPETENCES (SOURCE)'!F312</f>
        <v>0</v>
      </c>
      <c r="G27" s="55" t="str">
        <f>'3. ALL COMPETENCES (SOURCE)'!G312</f>
        <v>Documented planning, organisation and leadership of 3 different construction projects 
• Demonstrate supporting knowledge</v>
      </c>
      <c r="H27" s="55" t="str">
        <f>'3. ALL COMPETENCES (SOURCE)'!H312</f>
        <v>• Evidence portfolio assessment  
• Field assessment by supervisor
• Oral/written test of knowledge</v>
      </c>
      <c r="I27" s="55">
        <f>'3. ALL COMPETENCES (SOURCE)'!I312</f>
        <v>0</v>
      </c>
      <c r="J27" s="55">
        <f>'3. ALL COMPETENCES (SOURCE)'!J312</f>
        <v>0</v>
      </c>
    </row>
    <row r="28" spans="1:10" ht="60" outlineLevel="4" x14ac:dyDescent="0.25">
      <c r="A28" s="78" t="str">
        <f>'3. ALL COMPETENCES (SOURCE)'!A313</f>
        <v>FLD 2.4</v>
      </c>
      <c r="B28" s="86" t="str">
        <f>'3. ALL COMPETENCES (SOURCE)'!B313</f>
        <v>Ensure maintenance of facilities in the field</v>
      </c>
      <c r="C28" s="54" t="str">
        <f>'3. ALL COMPETENCES (SOURCE)'!C313</f>
        <v>• Maintaining schedules of checks and maintenance of facilities in the field 
• Inspecting and specifying maintenance and repair requirements
• Organising and supervising maintenance and repair activities</v>
      </c>
      <c r="D28" s="55" t="str">
        <f>'3. ALL COMPETENCES (SOURCE)'!D313</f>
        <v>Range of installations in the PA and their maintenance requirements.</v>
      </c>
      <c r="E28" s="55">
        <f>'3. ALL COMPETENCES (SOURCE)'!E313</f>
        <v>0</v>
      </c>
      <c r="F28" s="55">
        <f>'3. ALL COMPETENCES (SOURCE)'!F313</f>
        <v>0</v>
      </c>
      <c r="G28" s="55" t="str">
        <f>'3. ALL COMPETENCES (SOURCE)'!G313</f>
        <v>Documented planning, organisation and leadership of maintenance of 3 structures/installations.
• Demonstrate supporting knowledge</v>
      </c>
      <c r="H28" s="55" t="str">
        <f>'3. ALL COMPETENCES (SOURCE)'!H313</f>
        <v>• Evidence portfolio assessment  
• Field assessment by supervisor
• Oral/written test of knowledge</v>
      </c>
      <c r="I28" s="55">
        <f>'3. ALL COMPETENCES (SOURCE)'!I313</f>
        <v>0</v>
      </c>
      <c r="J28" s="55">
        <f>'3. ALL COMPETENCES (SOURCE)'!J313</f>
        <v>0</v>
      </c>
    </row>
    <row r="29" spans="1:10" ht="90" outlineLevel="4" x14ac:dyDescent="0.25">
      <c r="A29" s="78" t="str">
        <f>'3. ALL COMPETENCES (SOURCE)'!A314</f>
        <v>FLD 2.5</v>
      </c>
      <c r="B29" s="86" t="str">
        <f>'3. ALL COMPETENCES (SOURCE)'!B314</f>
        <v xml:space="preserve">Organise and lead search and rescue emergency response </v>
      </c>
      <c r="C29" s="54" t="str">
        <f>'3. ALL COMPETENCES (SOURCE)'!C314</f>
        <v>• Organising search parties and patterns, communications, organising evacuation of casualties, according to required procedures.
• Coordinating with emergency services and other search and rescue teams.
• Using special techniques according to the conditions of the PA (e.g. mountainous, aquatic)
• Preparing reports and required documentation</v>
      </c>
      <c r="D29" s="55" t="str">
        <f>'3. ALL COMPETENCES (SOURCE)'!D314</f>
        <v>Search and rescue techniques and procedures.</v>
      </c>
      <c r="E29" s="55">
        <f>'3. ALL COMPETENCES (SOURCE)'!E314</f>
        <v>0</v>
      </c>
      <c r="F29" s="55">
        <f>'3. ALL COMPETENCES (SOURCE)'!F314</f>
        <v>0</v>
      </c>
      <c r="G29" s="55" t="str">
        <f>'3. ALL COMPETENCES (SOURCE)'!G314</f>
        <v>Documented planning, organisation and leadership of 2 search and rescue operations trips.
• Demonstrate supporting knowledge</v>
      </c>
      <c r="H29" s="55" t="str">
        <f>'3. ALL COMPETENCES (SOURCE)'!H314</f>
        <v>• Evidence portfolio assessment  
• Field assessment by supervisor
• Oral/written test of knowledge</v>
      </c>
      <c r="I29" s="55">
        <f>'3. ALL COMPETENCES (SOURCE)'!I314</f>
        <v>0</v>
      </c>
      <c r="J29" s="55">
        <f>'3. ALL COMPETENCES (SOURCE)'!J314</f>
        <v>0</v>
      </c>
    </row>
    <row r="30" spans="1:10" ht="105" outlineLevel="4" x14ac:dyDescent="0.25">
      <c r="A30" s="78" t="str">
        <f>'3. ALL COMPETENCES (SOURCE)'!A315</f>
        <v>FLD 2.6</v>
      </c>
      <c r="B30" s="86" t="str">
        <f>'3. ALL COMPETENCES (SOURCE)'!B315</f>
        <v xml:space="preserve">Organise and lead fire prevention and control activities in the field </v>
      </c>
      <c r="C30" s="54" t="str">
        <f>'3. ALL COMPETENCES (SOURCE)'!C315</f>
        <v>• Planning fire prevention and control activities
• Organising and supervising fire watch
• Maintaining fire breaks, signage  and other preventative measures
• Maintaining fire fighting equipment 
• Leading teams in the field to contain and control wildfires
• Complying with required operational and safely procedures
• Coordinating with other fire fighting teams</v>
      </c>
      <c r="D30" s="55" t="str">
        <f>'3. ALL COMPETENCES (SOURCE)'!D315</f>
        <v>fire risks, and all required techniques and procedures.</v>
      </c>
      <c r="E30" s="55">
        <f>'3. ALL COMPETENCES (SOURCE)'!E315</f>
        <v>0</v>
      </c>
      <c r="F30" s="55">
        <f>'3. ALL COMPETENCES (SOURCE)'!F315</f>
        <v>0</v>
      </c>
      <c r="G30" s="55" t="str">
        <f>'3. ALL COMPETENCES (SOURCE)'!G315</f>
        <v xml:space="preserve"> Documented planning, organisation and leadership of fire prevention, control and response activities over one fire season.
• Demonstrate supporting knowledge</v>
      </c>
      <c r="H30" s="55" t="str">
        <f>'3. ALL COMPETENCES (SOURCE)'!H315</f>
        <v>• Evidence portfolio assessment  
• Field assessment by supervisor
• Oral/written test of knowledge</v>
      </c>
      <c r="I30" s="55">
        <f>'3. ALL COMPETENCES (SOURCE)'!I315</f>
        <v>0</v>
      </c>
      <c r="J30" s="55">
        <f>'3. ALL COMPETENCES (SOURCE)'!J315</f>
        <v>0</v>
      </c>
    </row>
    <row r="31" spans="1:10" ht="15" x14ac:dyDescent="0.25">
      <c r="A31"/>
      <c r="B31"/>
      <c r="C31"/>
      <c r="D31"/>
      <c r="E31"/>
      <c r="F31"/>
      <c r="G31"/>
      <c r="H31"/>
    </row>
    <row r="32" spans="1:10" ht="15" x14ac:dyDescent="0.25">
      <c r="A32"/>
      <c r="B32"/>
      <c r="C32"/>
      <c r="D32"/>
      <c r="E32"/>
      <c r="F32"/>
      <c r="G32"/>
      <c r="H32"/>
    </row>
    <row r="33" spans="1:8" ht="15" x14ac:dyDescent="0.25">
      <c r="A33"/>
      <c r="B33"/>
      <c r="C33"/>
      <c r="D33"/>
      <c r="E33"/>
      <c r="F33"/>
      <c r="G33"/>
      <c r="H33"/>
    </row>
    <row r="34" spans="1:8" ht="15" x14ac:dyDescent="0.25">
      <c r="A34"/>
      <c r="B34"/>
      <c r="C34"/>
      <c r="D34"/>
      <c r="E34"/>
      <c r="F34"/>
      <c r="G34"/>
      <c r="H34"/>
    </row>
    <row r="35" spans="1:8" ht="15" x14ac:dyDescent="0.25">
      <c r="A35"/>
      <c r="B35"/>
      <c r="C35"/>
      <c r="D35"/>
      <c r="E35"/>
      <c r="F35"/>
      <c r="G35"/>
      <c r="H35"/>
    </row>
    <row r="36" spans="1:8" ht="15" x14ac:dyDescent="0.25">
      <c r="A36"/>
      <c r="B36"/>
      <c r="C36"/>
      <c r="D36"/>
      <c r="E36"/>
      <c r="F36"/>
      <c r="G36"/>
      <c r="H36"/>
    </row>
    <row r="37" spans="1:8" ht="15" x14ac:dyDescent="0.25">
      <c r="A37"/>
      <c r="B37"/>
      <c r="C37"/>
      <c r="D37"/>
      <c r="E37"/>
      <c r="F37"/>
      <c r="G37"/>
      <c r="H37"/>
    </row>
    <row r="38" spans="1:8" ht="15" x14ac:dyDescent="0.25">
      <c r="A38"/>
      <c r="B38"/>
      <c r="C38"/>
      <c r="D38"/>
      <c r="E38"/>
      <c r="F38"/>
      <c r="G38"/>
      <c r="H38"/>
    </row>
    <row r="39" spans="1:8" ht="15" x14ac:dyDescent="0.25">
      <c r="A39"/>
      <c r="B39"/>
      <c r="C39"/>
      <c r="D39"/>
      <c r="E39"/>
      <c r="F39"/>
      <c r="G39"/>
      <c r="H39"/>
    </row>
    <row r="40" spans="1:8" ht="15" x14ac:dyDescent="0.25">
      <c r="A40"/>
      <c r="B40"/>
      <c r="C40"/>
      <c r="D40"/>
      <c r="E40"/>
      <c r="F40"/>
      <c r="G40"/>
      <c r="H40"/>
    </row>
    <row r="41" spans="1:8" ht="15" x14ac:dyDescent="0.25">
      <c r="A41"/>
      <c r="B41"/>
      <c r="C41"/>
      <c r="D41"/>
      <c r="E41"/>
      <c r="F41"/>
      <c r="G41"/>
      <c r="H41"/>
    </row>
    <row r="42" spans="1:8" ht="15" x14ac:dyDescent="0.25">
      <c r="A42"/>
      <c r="B42"/>
      <c r="C42"/>
      <c r="D42"/>
      <c r="E42"/>
      <c r="F42"/>
      <c r="G42"/>
      <c r="H42"/>
    </row>
    <row r="43" spans="1:8" ht="15" x14ac:dyDescent="0.25">
      <c r="A43"/>
      <c r="B43"/>
      <c r="C43"/>
      <c r="D43"/>
      <c r="E43"/>
      <c r="F43"/>
      <c r="G43"/>
      <c r="H43"/>
    </row>
    <row r="44" spans="1:8" ht="15" x14ac:dyDescent="0.25">
      <c r="A44"/>
      <c r="B44"/>
      <c r="C44"/>
      <c r="D44"/>
      <c r="E44"/>
      <c r="F44"/>
      <c r="G44"/>
      <c r="H44"/>
    </row>
    <row r="45" spans="1:8" ht="15" x14ac:dyDescent="0.25">
      <c r="A45"/>
      <c r="B45"/>
      <c r="C45"/>
      <c r="D45"/>
      <c r="E45"/>
      <c r="F45"/>
      <c r="G45"/>
      <c r="H45"/>
    </row>
    <row r="46" spans="1:8" ht="15" x14ac:dyDescent="0.25">
      <c r="A46"/>
      <c r="B46"/>
      <c r="C46"/>
      <c r="D46"/>
      <c r="E46"/>
      <c r="F46"/>
      <c r="G46"/>
      <c r="H46"/>
    </row>
    <row r="47" spans="1:8" ht="15" x14ac:dyDescent="0.25">
      <c r="A47"/>
      <c r="B47"/>
      <c r="C47"/>
      <c r="D47"/>
      <c r="E47"/>
      <c r="F47"/>
      <c r="G47"/>
      <c r="H47"/>
    </row>
    <row r="48" spans="1:8" ht="15" x14ac:dyDescent="0.25">
      <c r="A48"/>
      <c r="B48"/>
      <c r="C48"/>
      <c r="D48"/>
      <c r="E48"/>
      <c r="F48"/>
      <c r="G48"/>
      <c r="H48"/>
    </row>
    <row r="49" spans="1:8" ht="15" x14ac:dyDescent="0.25">
      <c r="A49"/>
      <c r="B49"/>
      <c r="C49"/>
      <c r="D49"/>
      <c r="E49"/>
      <c r="F49"/>
      <c r="G49"/>
      <c r="H49"/>
    </row>
    <row r="50" spans="1:8" ht="15" x14ac:dyDescent="0.25">
      <c r="A50"/>
      <c r="B50"/>
      <c r="C50"/>
      <c r="D50"/>
      <c r="E50"/>
      <c r="F50"/>
      <c r="G50"/>
      <c r="H50"/>
    </row>
    <row r="51" spans="1:8" ht="15" x14ac:dyDescent="0.25">
      <c r="A51"/>
      <c r="B51"/>
      <c r="C51"/>
      <c r="D51"/>
      <c r="E51"/>
      <c r="F51"/>
      <c r="G51"/>
      <c r="H51"/>
    </row>
    <row r="52" spans="1:8" ht="15" x14ac:dyDescent="0.25">
      <c r="A52"/>
      <c r="B52"/>
      <c r="C52"/>
      <c r="D52"/>
      <c r="E52"/>
      <c r="F52"/>
      <c r="G52"/>
      <c r="H52"/>
    </row>
    <row r="53" spans="1:8" ht="15" x14ac:dyDescent="0.25">
      <c r="A53"/>
      <c r="B53"/>
      <c r="C53"/>
      <c r="D53"/>
      <c r="E53"/>
      <c r="F53"/>
      <c r="G53"/>
      <c r="H53"/>
    </row>
    <row r="54" spans="1:8" ht="15" x14ac:dyDescent="0.25">
      <c r="A54"/>
      <c r="B54"/>
      <c r="C54"/>
      <c r="D54"/>
      <c r="E54"/>
      <c r="F54"/>
      <c r="G54"/>
      <c r="H54"/>
    </row>
    <row r="55" spans="1:8" ht="15" x14ac:dyDescent="0.25">
      <c r="A55"/>
      <c r="B55"/>
      <c r="C55"/>
      <c r="D55"/>
      <c r="E55"/>
      <c r="F55"/>
      <c r="G55"/>
      <c r="H55"/>
    </row>
    <row r="56" spans="1:8" ht="15" x14ac:dyDescent="0.25">
      <c r="A56"/>
      <c r="B56"/>
      <c r="C56"/>
      <c r="D56"/>
      <c r="E56"/>
      <c r="F56"/>
      <c r="G56"/>
      <c r="H56"/>
    </row>
    <row r="57" spans="1:8" ht="15" x14ac:dyDescent="0.25">
      <c r="A57"/>
      <c r="B57"/>
      <c r="C57"/>
      <c r="D57"/>
      <c r="E57"/>
      <c r="F57"/>
      <c r="G57"/>
      <c r="H57"/>
    </row>
    <row r="58" spans="1:8" ht="15" x14ac:dyDescent="0.25">
      <c r="A58"/>
      <c r="B58"/>
      <c r="C58"/>
      <c r="D58"/>
      <c r="E58"/>
      <c r="F58"/>
      <c r="G58"/>
      <c r="H58"/>
    </row>
    <row r="59" spans="1:8" ht="15" x14ac:dyDescent="0.25">
      <c r="A59"/>
      <c r="B59"/>
      <c r="C59"/>
      <c r="D59"/>
      <c r="E59"/>
      <c r="F59"/>
      <c r="G59"/>
      <c r="H59"/>
    </row>
    <row r="60" spans="1:8" ht="15" x14ac:dyDescent="0.25">
      <c r="A60"/>
      <c r="B60"/>
      <c r="C60"/>
      <c r="D60"/>
      <c r="E60"/>
      <c r="F60"/>
      <c r="G60"/>
      <c r="H60"/>
    </row>
    <row r="61" spans="1:8" ht="15" x14ac:dyDescent="0.25">
      <c r="A61"/>
      <c r="B61"/>
      <c r="C61"/>
      <c r="D61"/>
      <c r="E61"/>
      <c r="F61"/>
      <c r="G61"/>
      <c r="H61"/>
    </row>
    <row r="62" spans="1:8" ht="15" x14ac:dyDescent="0.25">
      <c r="A62"/>
      <c r="B62"/>
      <c r="C62"/>
      <c r="D62"/>
      <c r="E62"/>
      <c r="F62"/>
      <c r="G62"/>
      <c r="H62"/>
    </row>
    <row r="63" spans="1:8" ht="15" x14ac:dyDescent="0.25">
      <c r="A63"/>
      <c r="B63"/>
      <c r="C63"/>
      <c r="D63"/>
      <c r="E63"/>
      <c r="F63"/>
      <c r="G63"/>
      <c r="H63"/>
    </row>
    <row r="64" spans="1:8" ht="15" x14ac:dyDescent="0.25">
      <c r="A64"/>
      <c r="B64"/>
      <c r="C64"/>
      <c r="D64"/>
      <c r="E64"/>
      <c r="F64"/>
      <c r="G64"/>
      <c r="H64"/>
    </row>
    <row r="65" spans="1:8" ht="15" x14ac:dyDescent="0.25">
      <c r="A65"/>
      <c r="B65"/>
      <c r="C65"/>
      <c r="D65"/>
      <c r="E65"/>
      <c r="F65"/>
      <c r="G65"/>
      <c r="H65"/>
    </row>
    <row r="66" spans="1:8" ht="15" x14ac:dyDescent="0.25">
      <c r="A66"/>
      <c r="B66"/>
      <c r="C66"/>
      <c r="D66"/>
      <c r="E66"/>
      <c r="F66"/>
      <c r="G66"/>
      <c r="H66"/>
    </row>
    <row r="67" spans="1:8" ht="15" x14ac:dyDescent="0.25">
      <c r="A67"/>
      <c r="B67"/>
      <c r="C67"/>
      <c r="D67"/>
      <c r="E67"/>
      <c r="F67"/>
      <c r="G67"/>
      <c r="H67"/>
    </row>
    <row r="68" spans="1:8" ht="15" x14ac:dyDescent="0.25">
      <c r="A68"/>
      <c r="B68"/>
      <c r="C68"/>
      <c r="D68"/>
      <c r="E68"/>
      <c r="F68"/>
      <c r="G68"/>
      <c r="H68"/>
    </row>
    <row r="69" spans="1:8" ht="15" x14ac:dyDescent="0.25">
      <c r="A69"/>
      <c r="B69"/>
      <c r="C69"/>
      <c r="D69"/>
      <c r="E69"/>
      <c r="F69"/>
      <c r="G69"/>
      <c r="H69"/>
    </row>
    <row r="70" spans="1:8" ht="15" x14ac:dyDescent="0.25">
      <c r="A70"/>
      <c r="B70"/>
      <c r="C70"/>
      <c r="D70"/>
      <c r="E70"/>
      <c r="F70"/>
      <c r="G70"/>
      <c r="H70"/>
    </row>
    <row r="71" spans="1:8" ht="15" x14ac:dyDescent="0.25">
      <c r="A71"/>
      <c r="B71"/>
      <c r="C71"/>
      <c r="D71"/>
      <c r="E71"/>
      <c r="F71"/>
      <c r="G71"/>
      <c r="H71"/>
    </row>
    <row r="72" spans="1:8" ht="15" x14ac:dyDescent="0.25">
      <c r="A72"/>
      <c r="B72"/>
      <c r="C72"/>
      <c r="D72"/>
      <c r="E72"/>
      <c r="F72"/>
      <c r="G72"/>
      <c r="H72"/>
    </row>
    <row r="73" spans="1:8" ht="15" x14ac:dyDescent="0.25">
      <c r="A73"/>
      <c r="B73"/>
      <c r="C73"/>
      <c r="D73"/>
      <c r="E73"/>
      <c r="F73"/>
      <c r="G73"/>
      <c r="H73"/>
    </row>
    <row r="74" spans="1:8" ht="15" x14ac:dyDescent="0.25">
      <c r="A74"/>
      <c r="B74"/>
      <c r="C74"/>
      <c r="D74"/>
      <c r="E74"/>
      <c r="F74"/>
      <c r="G74"/>
      <c r="H74"/>
    </row>
    <row r="75" spans="1:8" ht="15" x14ac:dyDescent="0.25">
      <c r="A75"/>
      <c r="B75"/>
      <c r="C75"/>
      <c r="D75"/>
      <c r="E75"/>
      <c r="F75"/>
      <c r="G75"/>
      <c r="H75"/>
    </row>
    <row r="76" spans="1:8" ht="15" x14ac:dyDescent="0.25">
      <c r="A76"/>
      <c r="B76"/>
      <c r="C76"/>
      <c r="D76"/>
      <c r="E76"/>
      <c r="F76"/>
      <c r="G76"/>
      <c r="H76"/>
    </row>
    <row r="77" spans="1:8" ht="15" x14ac:dyDescent="0.25">
      <c r="A77"/>
      <c r="B77"/>
      <c r="C77"/>
      <c r="D77"/>
      <c r="E77"/>
      <c r="F77"/>
      <c r="G77"/>
      <c r="H77"/>
    </row>
    <row r="78" spans="1:8" ht="15" x14ac:dyDescent="0.25">
      <c r="A78"/>
      <c r="B78"/>
      <c r="C78"/>
      <c r="D78"/>
      <c r="E78"/>
      <c r="F78"/>
      <c r="G78"/>
      <c r="H78"/>
    </row>
    <row r="79" spans="1:8" ht="15" x14ac:dyDescent="0.25">
      <c r="A79"/>
      <c r="B79"/>
      <c r="C79"/>
      <c r="D79"/>
      <c r="E79"/>
      <c r="F79"/>
      <c r="G79"/>
      <c r="H79"/>
    </row>
    <row r="80" spans="1:8" ht="15" x14ac:dyDescent="0.25">
      <c r="A80"/>
      <c r="B80"/>
      <c r="C80"/>
      <c r="D80"/>
      <c r="E80"/>
      <c r="F80"/>
      <c r="G80"/>
      <c r="H80"/>
    </row>
    <row r="81" spans="1:8" ht="15" x14ac:dyDescent="0.25">
      <c r="A81"/>
      <c r="B81"/>
      <c r="C81"/>
      <c r="D81"/>
      <c r="E81"/>
      <c r="F81"/>
      <c r="G81"/>
      <c r="H81"/>
    </row>
    <row r="82" spans="1:8" ht="15" x14ac:dyDescent="0.25">
      <c r="A82"/>
      <c r="B82"/>
      <c r="C82"/>
      <c r="D82"/>
      <c r="E82"/>
      <c r="F82"/>
      <c r="G82"/>
      <c r="H82"/>
    </row>
    <row r="83" spans="1:8" ht="15" x14ac:dyDescent="0.25">
      <c r="A83"/>
      <c r="B83"/>
      <c r="C83"/>
      <c r="D83"/>
      <c r="E83"/>
      <c r="F83"/>
      <c r="G83"/>
      <c r="H83"/>
    </row>
    <row r="84" spans="1:8" ht="15" x14ac:dyDescent="0.25">
      <c r="A84"/>
      <c r="B84"/>
      <c r="C84"/>
      <c r="D84"/>
      <c r="E84"/>
      <c r="F84"/>
      <c r="G84"/>
      <c r="H84"/>
    </row>
    <row r="85" spans="1:8" ht="15" x14ac:dyDescent="0.25">
      <c r="A85"/>
      <c r="B85"/>
      <c r="C85"/>
      <c r="D85"/>
      <c r="E85"/>
      <c r="F85"/>
      <c r="G85"/>
      <c r="H85"/>
    </row>
    <row r="86" spans="1:8" ht="15" x14ac:dyDescent="0.25">
      <c r="A86"/>
      <c r="B86"/>
      <c r="C86"/>
      <c r="D86"/>
      <c r="E86"/>
      <c r="F86"/>
      <c r="G86"/>
      <c r="H86"/>
    </row>
    <row r="87" spans="1:8" ht="15" x14ac:dyDescent="0.25">
      <c r="A87"/>
      <c r="B87"/>
      <c r="C87"/>
      <c r="D87"/>
      <c r="E87"/>
      <c r="F87"/>
      <c r="G87"/>
      <c r="H87"/>
    </row>
    <row r="88" spans="1:8" ht="15" x14ac:dyDescent="0.25">
      <c r="A88"/>
      <c r="B88"/>
      <c r="C88"/>
      <c r="D88"/>
      <c r="E88"/>
      <c r="F88"/>
      <c r="G88"/>
      <c r="H88"/>
    </row>
    <row r="89" spans="1:8" ht="15" x14ac:dyDescent="0.25">
      <c r="A89"/>
      <c r="B89"/>
      <c r="C89"/>
      <c r="D89"/>
      <c r="E89"/>
      <c r="F89"/>
      <c r="G89"/>
      <c r="H89"/>
    </row>
    <row r="90" spans="1:8" ht="15" x14ac:dyDescent="0.25">
      <c r="A90"/>
      <c r="B90"/>
      <c r="C90"/>
      <c r="D90"/>
      <c r="E90"/>
      <c r="F90"/>
      <c r="G90"/>
      <c r="H90"/>
    </row>
    <row r="91" spans="1:8" ht="15" x14ac:dyDescent="0.25">
      <c r="A91"/>
      <c r="B91"/>
      <c r="C91"/>
      <c r="D91"/>
      <c r="E91"/>
      <c r="F91"/>
      <c r="G91"/>
      <c r="H91"/>
    </row>
    <row r="92" spans="1:8" ht="15" x14ac:dyDescent="0.25">
      <c r="A92"/>
      <c r="B92"/>
      <c r="C92"/>
      <c r="D92"/>
      <c r="E92"/>
      <c r="F92"/>
      <c r="G92"/>
      <c r="H92"/>
    </row>
    <row r="93" spans="1:8" ht="15" x14ac:dyDescent="0.25">
      <c r="A93"/>
      <c r="B93"/>
      <c r="C93"/>
      <c r="D93"/>
      <c r="E93"/>
      <c r="F93"/>
      <c r="G93"/>
      <c r="H93"/>
    </row>
    <row r="94" spans="1:8" ht="15" x14ac:dyDescent="0.25">
      <c r="A94"/>
      <c r="B94"/>
      <c r="C94"/>
      <c r="D94"/>
      <c r="E94"/>
      <c r="F94"/>
      <c r="G94"/>
      <c r="H94"/>
    </row>
    <row r="95" spans="1:8" ht="15" x14ac:dyDescent="0.25">
      <c r="A95"/>
      <c r="B95"/>
      <c r="C95"/>
      <c r="D95"/>
      <c r="E95"/>
      <c r="F95"/>
      <c r="G95"/>
      <c r="H95"/>
    </row>
    <row r="96" spans="1:8" ht="15" x14ac:dyDescent="0.25">
      <c r="A96"/>
      <c r="B96"/>
      <c r="C96"/>
      <c r="D96"/>
      <c r="E96"/>
      <c r="F96"/>
      <c r="G96"/>
      <c r="H96"/>
    </row>
    <row r="97" spans="1:8" ht="15" x14ac:dyDescent="0.25">
      <c r="A97"/>
      <c r="B97"/>
      <c r="C97"/>
      <c r="D97"/>
      <c r="E97"/>
      <c r="F97"/>
      <c r="G97"/>
      <c r="H97"/>
    </row>
    <row r="98" spans="1:8" ht="15" x14ac:dyDescent="0.25">
      <c r="A98"/>
      <c r="B98"/>
      <c r="C98"/>
      <c r="D98"/>
      <c r="E98"/>
      <c r="F98"/>
      <c r="G98"/>
      <c r="H98"/>
    </row>
    <row r="99" spans="1:8" ht="15" x14ac:dyDescent="0.25">
      <c r="A99"/>
      <c r="B99"/>
      <c r="C99"/>
      <c r="D99"/>
      <c r="E99"/>
      <c r="F99"/>
      <c r="G99"/>
      <c r="H99"/>
    </row>
    <row r="100" spans="1:8" ht="15" x14ac:dyDescent="0.25">
      <c r="A100"/>
      <c r="B100"/>
      <c r="C100"/>
      <c r="D100"/>
      <c r="E100"/>
      <c r="F100"/>
      <c r="G100"/>
      <c r="H100"/>
    </row>
    <row r="101" spans="1:8" ht="15" x14ac:dyDescent="0.25">
      <c r="A101"/>
      <c r="B101"/>
      <c r="C101"/>
      <c r="D101"/>
      <c r="E101"/>
      <c r="F101"/>
      <c r="G101"/>
      <c r="H101"/>
    </row>
    <row r="102" spans="1:8" ht="15" x14ac:dyDescent="0.25">
      <c r="A102"/>
      <c r="B102"/>
      <c r="C102"/>
      <c r="D102"/>
      <c r="E102"/>
      <c r="F102"/>
      <c r="G102"/>
      <c r="H102"/>
    </row>
    <row r="103" spans="1:8" ht="15" x14ac:dyDescent="0.25">
      <c r="A103"/>
      <c r="B103"/>
      <c r="C103"/>
      <c r="D103"/>
      <c r="E103"/>
      <c r="F103"/>
      <c r="G103"/>
      <c r="H103"/>
    </row>
    <row r="104" spans="1:8" ht="15" x14ac:dyDescent="0.25">
      <c r="A104"/>
      <c r="B104"/>
      <c r="C104"/>
      <c r="D104"/>
      <c r="E104"/>
      <c r="F104"/>
      <c r="G104"/>
      <c r="H104"/>
    </row>
    <row r="105" spans="1:8" ht="15" x14ac:dyDescent="0.25">
      <c r="A105"/>
      <c r="B105"/>
      <c r="C105"/>
      <c r="D105"/>
      <c r="E105"/>
      <c r="F105"/>
      <c r="G105"/>
      <c r="H105"/>
    </row>
    <row r="106" spans="1:8" ht="15" x14ac:dyDescent="0.25">
      <c r="A106"/>
      <c r="B106"/>
      <c r="C106"/>
      <c r="D106"/>
      <c r="E106"/>
      <c r="F106"/>
      <c r="G106"/>
      <c r="H106"/>
    </row>
    <row r="107" spans="1:8" ht="15" x14ac:dyDescent="0.25">
      <c r="A107"/>
      <c r="B107"/>
      <c r="C107"/>
      <c r="D107"/>
      <c r="E107"/>
      <c r="F107"/>
      <c r="G107"/>
      <c r="H107"/>
    </row>
    <row r="108" spans="1:8" ht="15" x14ac:dyDescent="0.25">
      <c r="A108"/>
      <c r="B108"/>
      <c r="C108"/>
      <c r="D108"/>
      <c r="E108"/>
      <c r="F108"/>
      <c r="G108"/>
      <c r="H108"/>
    </row>
    <row r="109" spans="1:8" ht="15" x14ac:dyDescent="0.25">
      <c r="A109"/>
      <c r="B109"/>
      <c r="C109"/>
      <c r="D109"/>
      <c r="E109"/>
      <c r="F109"/>
      <c r="G109"/>
      <c r="H109"/>
    </row>
    <row r="110" spans="1:8" ht="15" x14ac:dyDescent="0.25">
      <c r="A110"/>
      <c r="B110"/>
      <c r="C110"/>
      <c r="D110"/>
      <c r="E110"/>
      <c r="F110"/>
      <c r="G110"/>
      <c r="H110"/>
    </row>
    <row r="111" spans="1:8" ht="15" x14ac:dyDescent="0.25">
      <c r="A111"/>
      <c r="B111"/>
      <c r="C111"/>
      <c r="D111"/>
      <c r="E111"/>
      <c r="F111"/>
      <c r="G111"/>
      <c r="H111"/>
    </row>
    <row r="112" spans="1:8" ht="15" x14ac:dyDescent="0.25">
      <c r="A112"/>
      <c r="B112"/>
      <c r="C112"/>
      <c r="D112"/>
      <c r="E112"/>
      <c r="F112"/>
      <c r="G112"/>
      <c r="H112"/>
    </row>
    <row r="113" spans="1:8" ht="15" x14ac:dyDescent="0.25">
      <c r="A113"/>
      <c r="B113"/>
      <c r="C113"/>
      <c r="D113"/>
      <c r="E113"/>
      <c r="F113"/>
      <c r="G113"/>
      <c r="H113"/>
    </row>
    <row r="114" spans="1:8" ht="15" x14ac:dyDescent="0.25">
      <c r="A114"/>
      <c r="B114"/>
      <c r="C114"/>
      <c r="D114"/>
      <c r="E114"/>
      <c r="F114"/>
      <c r="G114"/>
      <c r="H114"/>
    </row>
    <row r="115" spans="1:8" ht="15" x14ac:dyDescent="0.25">
      <c r="A115"/>
      <c r="B115"/>
      <c r="C115"/>
      <c r="D115"/>
      <c r="E115"/>
      <c r="F115"/>
      <c r="G115"/>
      <c r="H115"/>
    </row>
    <row r="116" spans="1:8" ht="15" x14ac:dyDescent="0.25">
      <c r="A116"/>
      <c r="B116"/>
      <c r="C116"/>
      <c r="D116"/>
      <c r="E116"/>
      <c r="F116"/>
      <c r="G116"/>
      <c r="H116"/>
    </row>
    <row r="117" spans="1:8" ht="15" x14ac:dyDescent="0.25">
      <c r="A117"/>
      <c r="B117"/>
      <c r="C117"/>
      <c r="D117"/>
      <c r="E117"/>
      <c r="F117"/>
      <c r="G117"/>
      <c r="H117"/>
    </row>
    <row r="118" spans="1:8" ht="15" x14ac:dyDescent="0.25">
      <c r="A118"/>
      <c r="B118"/>
      <c r="C118"/>
      <c r="D118"/>
      <c r="E118"/>
      <c r="F118"/>
      <c r="G118"/>
      <c r="H118"/>
    </row>
    <row r="119" spans="1:8" ht="15" x14ac:dyDescent="0.25">
      <c r="A119"/>
      <c r="B119"/>
      <c r="C119"/>
      <c r="D119"/>
      <c r="E119"/>
      <c r="F119"/>
      <c r="G119"/>
      <c r="H119"/>
    </row>
    <row r="120" spans="1:8" ht="15" x14ac:dyDescent="0.25">
      <c r="A120"/>
      <c r="B120"/>
      <c r="C120"/>
      <c r="D120"/>
      <c r="E120"/>
      <c r="F120"/>
      <c r="G120"/>
      <c r="H120"/>
    </row>
    <row r="121" spans="1:8" ht="15" x14ac:dyDescent="0.25">
      <c r="A121"/>
      <c r="B121"/>
      <c r="C121"/>
      <c r="D121"/>
      <c r="E121"/>
      <c r="F121"/>
      <c r="G121"/>
      <c r="H121"/>
    </row>
    <row r="122" spans="1:8" ht="15" x14ac:dyDescent="0.25">
      <c r="A122"/>
      <c r="B122"/>
      <c r="C122"/>
      <c r="D122"/>
      <c r="E122"/>
      <c r="F122"/>
      <c r="G122"/>
      <c r="H122"/>
    </row>
    <row r="123" spans="1:8" ht="15" x14ac:dyDescent="0.25">
      <c r="A123"/>
      <c r="B123"/>
      <c r="C123"/>
      <c r="D123"/>
      <c r="E123"/>
      <c r="F123"/>
      <c r="G123"/>
      <c r="H123"/>
    </row>
    <row r="124" spans="1:8" ht="15" x14ac:dyDescent="0.25">
      <c r="A124"/>
      <c r="B124"/>
      <c r="C124"/>
      <c r="D124"/>
      <c r="E124"/>
      <c r="F124"/>
      <c r="G124"/>
      <c r="H124"/>
    </row>
    <row r="125" spans="1:8" ht="15" x14ac:dyDescent="0.25">
      <c r="A125"/>
      <c r="B125"/>
      <c r="C125"/>
      <c r="D125"/>
      <c r="E125"/>
      <c r="F125"/>
      <c r="G125"/>
      <c r="H125"/>
    </row>
    <row r="126" spans="1:8" ht="15" x14ac:dyDescent="0.25">
      <c r="A126"/>
      <c r="B126"/>
      <c r="C126"/>
      <c r="D126"/>
      <c r="E126"/>
      <c r="F126"/>
      <c r="G126"/>
      <c r="H126"/>
    </row>
    <row r="127" spans="1:8" ht="15" x14ac:dyDescent="0.25">
      <c r="A127"/>
      <c r="B127"/>
      <c r="C127"/>
      <c r="D127"/>
      <c r="E127"/>
      <c r="F127"/>
      <c r="G127"/>
      <c r="H127"/>
    </row>
    <row r="128" spans="1:8" ht="15" x14ac:dyDescent="0.25">
      <c r="A128"/>
      <c r="B128"/>
      <c r="C128"/>
      <c r="D128"/>
      <c r="E128"/>
      <c r="F128"/>
      <c r="G128"/>
      <c r="H128"/>
    </row>
    <row r="129" spans="1:8" ht="15" x14ac:dyDescent="0.25">
      <c r="A129"/>
      <c r="B129"/>
      <c r="C129"/>
      <c r="D129"/>
      <c r="E129"/>
      <c r="F129"/>
      <c r="G129"/>
      <c r="H129"/>
    </row>
    <row r="130" spans="1:8" ht="15" x14ac:dyDescent="0.25">
      <c r="A130"/>
      <c r="B130"/>
      <c r="C130"/>
      <c r="D130"/>
      <c r="E130"/>
      <c r="F130"/>
      <c r="G130"/>
      <c r="H130"/>
    </row>
    <row r="131" spans="1:8" ht="15" x14ac:dyDescent="0.25">
      <c r="A131"/>
      <c r="B131"/>
      <c r="C131"/>
      <c r="D131"/>
      <c r="E131"/>
      <c r="F131"/>
      <c r="G131"/>
      <c r="H131"/>
    </row>
    <row r="132" spans="1:8" ht="15" x14ac:dyDescent="0.25">
      <c r="A132"/>
      <c r="B132"/>
      <c r="C132"/>
      <c r="D132"/>
      <c r="E132"/>
      <c r="F132"/>
      <c r="G132"/>
      <c r="H132"/>
    </row>
    <row r="133" spans="1:8" ht="15" x14ac:dyDescent="0.25">
      <c r="A133"/>
      <c r="B133"/>
      <c r="C133"/>
      <c r="D133"/>
      <c r="E133"/>
      <c r="F133"/>
      <c r="G133"/>
      <c r="H133"/>
    </row>
    <row r="134" spans="1:8" ht="15" x14ac:dyDescent="0.25">
      <c r="A134"/>
      <c r="B134"/>
      <c r="C134"/>
      <c r="D134"/>
      <c r="E134"/>
      <c r="F134"/>
      <c r="G134"/>
      <c r="H134"/>
    </row>
    <row r="135" spans="1:8" ht="15" x14ac:dyDescent="0.25">
      <c r="A135"/>
      <c r="B135"/>
      <c r="C135"/>
      <c r="D135"/>
      <c r="E135"/>
      <c r="F135"/>
      <c r="G135"/>
      <c r="H135"/>
    </row>
    <row r="136" spans="1:8" ht="15" x14ac:dyDescent="0.25">
      <c r="A136"/>
      <c r="B136"/>
      <c r="C136"/>
      <c r="D136"/>
      <c r="E136"/>
      <c r="F136"/>
      <c r="G136"/>
      <c r="H136"/>
    </row>
    <row r="137" spans="1:8" ht="15" x14ac:dyDescent="0.25">
      <c r="A137"/>
      <c r="B137"/>
      <c r="C137"/>
      <c r="D137"/>
      <c r="E137"/>
      <c r="F137"/>
      <c r="G137"/>
      <c r="H137"/>
    </row>
    <row r="138" spans="1:8" ht="15" x14ac:dyDescent="0.25">
      <c r="A138"/>
      <c r="B138"/>
      <c r="C138"/>
      <c r="D138"/>
      <c r="E138"/>
      <c r="F138"/>
      <c r="G138"/>
      <c r="H138"/>
    </row>
    <row r="139" spans="1:8" ht="15" x14ac:dyDescent="0.25">
      <c r="A139"/>
      <c r="B139"/>
      <c r="C139"/>
      <c r="D139"/>
      <c r="E139"/>
      <c r="F139"/>
      <c r="G139"/>
      <c r="H139"/>
    </row>
    <row r="140" spans="1:8" ht="15" x14ac:dyDescent="0.25">
      <c r="A140"/>
      <c r="B140"/>
      <c r="C140"/>
      <c r="D140"/>
      <c r="E140"/>
      <c r="F140"/>
      <c r="G140"/>
      <c r="H140"/>
    </row>
    <row r="141" spans="1:8" ht="15" x14ac:dyDescent="0.25">
      <c r="A141"/>
      <c r="B141"/>
      <c r="C141"/>
      <c r="D141"/>
      <c r="E141"/>
      <c r="F141"/>
      <c r="G141"/>
      <c r="H141"/>
    </row>
    <row r="142" spans="1:8" ht="15" x14ac:dyDescent="0.25">
      <c r="A142"/>
      <c r="B142"/>
      <c r="C142"/>
      <c r="D142"/>
      <c r="E142"/>
      <c r="F142"/>
      <c r="G142"/>
      <c r="H142"/>
    </row>
    <row r="143" spans="1:8" ht="15" x14ac:dyDescent="0.25">
      <c r="A143"/>
      <c r="B143"/>
      <c r="C143"/>
      <c r="D143"/>
      <c r="E143"/>
      <c r="F143"/>
      <c r="G143"/>
      <c r="H143"/>
    </row>
    <row r="144" spans="1:8" ht="15" x14ac:dyDescent="0.25">
      <c r="A144"/>
      <c r="B144"/>
      <c r="C144"/>
      <c r="D144"/>
      <c r="E144"/>
      <c r="F144"/>
      <c r="G144"/>
      <c r="H144"/>
    </row>
    <row r="145" spans="1:8" ht="15" x14ac:dyDescent="0.25">
      <c r="A145"/>
      <c r="B145"/>
      <c r="C145"/>
      <c r="D145"/>
      <c r="E145"/>
      <c r="F145"/>
      <c r="G145"/>
      <c r="H145"/>
    </row>
    <row r="146" spans="1:8" ht="15" x14ac:dyDescent="0.25">
      <c r="A146"/>
      <c r="B146"/>
      <c r="C146"/>
      <c r="D146"/>
      <c r="E146"/>
      <c r="F146"/>
      <c r="G146"/>
      <c r="H146"/>
    </row>
    <row r="147" spans="1:8" ht="15" x14ac:dyDescent="0.25">
      <c r="A147"/>
      <c r="B147"/>
      <c r="C147"/>
      <c r="D147"/>
      <c r="E147"/>
      <c r="F147"/>
      <c r="G147"/>
      <c r="H147"/>
    </row>
    <row r="148" spans="1:8" ht="15" x14ac:dyDescent="0.25">
      <c r="A148"/>
      <c r="B148"/>
      <c r="C148"/>
      <c r="D148"/>
      <c r="E148"/>
      <c r="F148"/>
      <c r="G148"/>
      <c r="H148"/>
    </row>
    <row r="149" spans="1:8" ht="15" x14ac:dyDescent="0.25">
      <c r="A149"/>
      <c r="B149"/>
      <c r="C149"/>
      <c r="D149"/>
      <c r="E149"/>
      <c r="F149"/>
      <c r="G149"/>
      <c r="H149"/>
    </row>
    <row r="150" spans="1:8" ht="15" x14ac:dyDescent="0.25">
      <c r="A150"/>
      <c r="B150"/>
      <c r="C150"/>
      <c r="D150"/>
      <c r="E150"/>
      <c r="F150"/>
      <c r="G150"/>
      <c r="H150"/>
    </row>
    <row r="151" spans="1:8" ht="15" x14ac:dyDescent="0.25">
      <c r="A151"/>
      <c r="B151"/>
      <c r="C151"/>
      <c r="D151"/>
      <c r="E151"/>
      <c r="F151"/>
      <c r="G151"/>
      <c r="H151"/>
    </row>
    <row r="152" spans="1:8" ht="15" x14ac:dyDescent="0.25">
      <c r="A152"/>
      <c r="B152"/>
      <c r="C152"/>
      <c r="D152"/>
      <c r="E152"/>
      <c r="F152"/>
      <c r="G152"/>
      <c r="H152"/>
    </row>
    <row r="153" spans="1:8" ht="15" x14ac:dyDescent="0.25">
      <c r="A153"/>
      <c r="B153"/>
      <c r="C153"/>
      <c r="D153"/>
      <c r="E153"/>
      <c r="F153"/>
      <c r="G153"/>
      <c r="H153"/>
    </row>
    <row r="154" spans="1:8" ht="15" x14ac:dyDescent="0.25">
      <c r="A154"/>
      <c r="B154"/>
      <c r="C154"/>
      <c r="D154"/>
      <c r="E154"/>
      <c r="F154"/>
      <c r="G154"/>
      <c r="H154"/>
    </row>
    <row r="155" spans="1:8" ht="15" x14ac:dyDescent="0.25">
      <c r="A155"/>
      <c r="B155"/>
      <c r="C155"/>
      <c r="D155"/>
      <c r="E155"/>
      <c r="F155"/>
      <c r="G155"/>
      <c r="H155"/>
    </row>
    <row r="156" spans="1:8" ht="15" x14ac:dyDescent="0.25">
      <c r="A156"/>
      <c r="B156"/>
      <c r="C156"/>
      <c r="D156"/>
      <c r="E156"/>
      <c r="F156"/>
      <c r="G156"/>
      <c r="H156"/>
    </row>
    <row r="157" spans="1:8" ht="15" x14ac:dyDescent="0.25">
      <c r="A157"/>
      <c r="B157"/>
      <c r="C157"/>
      <c r="D157"/>
      <c r="E157"/>
      <c r="F157"/>
      <c r="G157"/>
      <c r="H157"/>
    </row>
    <row r="158" spans="1:8" ht="15" x14ac:dyDescent="0.25">
      <c r="A158"/>
      <c r="B158"/>
      <c r="C158"/>
      <c r="D158"/>
      <c r="E158"/>
      <c r="F158"/>
      <c r="G158"/>
      <c r="H158"/>
    </row>
    <row r="159" spans="1:8" ht="15" x14ac:dyDescent="0.25">
      <c r="A159"/>
      <c r="B159"/>
      <c r="C159"/>
      <c r="D159"/>
      <c r="E159"/>
      <c r="F159"/>
      <c r="G159"/>
      <c r="H159"/>
    </row>
    <row r="160" spans="1:8" ht="15" x14ac:dyDescent="0.25">
      <c r="A160"/>
      <c r="B160"/>
      <c r="C160"/>
      <c r="D160"/>
      <c r="E160"/>
      <c r="F160"/>
      <c r="G160"/>
      <c r="H160"/>
    </row>
    <row r="161" spans="1:8" ht="15" x14ac:dyDescent="0.25">
      <c r="A161"/>
      <c r="B161"/>
      <c r="C161"/>
      <c r="D161"/>
      <c r="E161"/>
      <c r="F161"/>
      <c r="G161"/>
      <c r="H161"/>
    </row>
    <row r="162" spans="1:8" ht="15" x14ac:dyDescent="0.25">
      <c r="A162"/>
      <c r="B162"/>
      <c r="C162"/>
      <c r="D162"/>
      <c r="E162"/>
      <c r="F162"/>
      <c r="G162"/>
      <c r="H162"/>
    </row>
    <row r="163" spans="1:8" ht="15" x14ac:dyDescent="0.25">
      <c r="A163"/>
      <c r="B163"/>
      <c r="C163"/>
      <c r="D163"/>
      <c r="E163"/>
      <c r="F163"/>
      <c r="G163"/>
      <c r="H163"/>
    </row>
    <row r="164" spans="1:8" ht="15" x14ac:dyDescent="0.25">
      <c r="A164"/>
      <c r="B164"/>
      <c r="C164"/>
      <c r="D164"/>
      <c r="E164"/>
      <c r="F164"/>
      <c r="G164"/>
      <c r="H164"/>
    </row>
    <row r="165" spans="1:8" ht="15" x14ac:dyDescent="0.25">
      <c r="A165"/>
      <c r="B165"/>
      <c r="C165"/>
      <c r="D165"/>
      <c r="E165"/>
      <c r="F165"/>
      <c r="G165"/>
      <c r="H165"/>
    </row>
    <row r="166" spans="1:8" ht="15" x14ac:dyDescent="0.25">
      <c r="A166"/>
      <c r="B166"/>
      <c r="C166"/>
      <c r="D166"/>
      <c r="E166"/>
      <c r="F166"/>
      <c r="G166"/>
      <c r="H166"/>
    </row>
    <row r="167" spans="1:8" ht="15" x14ac:dyDescent="0.25">
      <c r="A167"/>
      <c r="B167"/>
      <c r="C167"/>
      <c r="D167"/>
      <c r="E167"/>
      <c r="F167"/>
      <c r="G167"/>
      <c r="H167"/>
    </row>
    <row r="168" spans="1:8" ht="15" x14ac:dyDescent="0.25">
      <c r="A168"/>
      <c r="B168"/>
      <c r="C168"/>
      <c r="D168"/>
      <c r="E168"/>
      <c r="F168"/>
      <c r="G168"/>
      <c r="H168"/>
    </row>
    <row r="169" spans="1:8" ht="15" x14ac:dyDescent="0.25">
      <c r="A169"/>
      <c r="B169"/>
      <c r="C169"/>
      <c r="D169"/>
      <c r="E169"/>
      <c r="F169"/>
      <c r="G169"/>
      <c r="H169"/>
    </row>
    <row r="170" spans="1:8" ht="15" x14ac:dyDescent="0.25">
      <c r="A170"/>
      <c r="B170"/>
      <c r="C170"/>
      <c r="D170"/>
      <c r="E170"/>
      <c r="F170"/>
      <c r="G170"/>
      <c r="H170"/>
    </row>
    <row r="171" spans="1:8" ht="15" x14ac:dyDescent="0.25">
      <c r="A171"/>
      <c r="B171"/>
      <c r="C171"/>
      <c r="D171"/>
      <c r="E171"/>
      <c r="F171"/>
      <c r="G171"/>
      <c r="H171"/>
    </row>
    <row r="172" spans="1:8" ht="15" x14ac:dyDescent="0.25">
      <c r="A172"/>
      <c r="B172"/>
      <c r="C172"/>
      <c r="D172"/>
      <c r="E172"/>
      <c r="F172"/>
      <c r="G172"/>
      <c r="H172"/>
    </row>
    <row r="173" spans="1:8" ht="15" x14ac:dyDescent="0.25">
      <c r="A173"/>
      <c r="B173"/>
      <c r="C173"/>
      <c r="D173"/>
      <c r="E173"/>
      <c r="F173"/>
      <c r="G173"/>
      <c r="H173"/>
    </row>
    <row r="174" spans="1:8" ht="15" x14ac:dyDescent="0.25">
      <c r="A174"/>
      <c r="B174"/>
      <c r="C174"/>
      <c r="D174"/>
      <c r="E174"/>
      <c r="F174"/>
      <c r="G174"/>
      <c r="H174"/>
    </row>
    <row r="175" spans="1:8" ht="15" x14ac:dyDescent="0.25">
      <c r="A175"/>
      <c r="B175"/>
      <c r="C175"/>
      <c r="D175"/>
      <c r="E175"/>
      <c r="F175"/>
      <c r="G175"/>
      <c r="H175"/>
    </row>
    <row r="176" spans="1:8" ht="15" x14ac:dyDescent="0.25">
      <c r="A176"/>
      <c r="B176"/>
      <c r="C176"/>
      <c r="D176"/>
      <c r="E176"/>
      <c r="F176"/>
      <c r="G176"/>
      <c r="H176"/>
    </row>
    <row r="177" spans="1:8" ht="15" x14ac:dyDescent="0.25">
      <c r="A177"/>
      <c r="B177"/>
      <c r="C177"/>
      <c r="D177"/>
      <c r="E177"/>
      <c r="F177"/>
      <c r="G177"/>
      <c r="H177"/>
    </row>
    <row r="178" spans="1:8" ht="15" x14ac:dyDescent="0.25">
      <c r="A178"/>
      <c r="B178"/>
      <c r="C178"/>
      <c r="D178"/>
      <c r="E178"/>
      <c r="F178"/>
      <c r="G178"/>
      <c r="H178"/>
    </row>
    <row r="179" spans="1:8" ht="15" x14ac:dyDescent="0.25">
      <c r="A179"/>
      <c r="B179"/>
      <c r="C179"/>
      <c r="D179"/>
      <c r="E179"/>
      <c r="F179"/>
      <c r="G179"/>
      <c r="H179"/>
    </row>
    <row r="180" spans="1:8" ht="15" x14ac:dyDescent="0.25">
      <c r="A180"/>
      <c r="B180"/>
      <c r="C180"/>
      <c r="D180"/>
      <c r="E180"/>
      <c r="F180"/>
      <c r="G180"/>
      <c r="H180"/>
    </row>
    <row r="181" spans="1:8" ht="15" x14ac:dyDescent="0.25">
      <c r="A181"/>
      <c r="B181"/>
      <c r="C181"/>
      <c r="D181"/>
      <c r="E181"/>
      <c r="F181"/>
      <c r="G181"/>
      <c r="H181"/>
    </row>
    <row r="182" spans="1:8" ht="15" x14ac:dyDescent="0.25">
      <c r="A182"/>
      <c r="B182"/>
      <c r="C182"/>
      <c r="D182"/>
      <c r="E182"/>
      <c r="F182"/>
      <c r="G182"/>
      <c r="H182"/>
    </row>
    <row r="183" spans="1:8" ht="15" x14ac:dyDescent="0.25">
      <c r="A183"/>
      <c r="B183"/>
      <c r="C183"/>
      <c r="D183"/>
      <c r="E183"/>
      <c r="F183"/>
      <c r="G183"/>
      <c r="H183"/>
    </row>
    <row r="184" spans="1:8" ht="15" x14ac:dyDescent="0.25">
      <c r="A184"/>
      <c r="B184"/>
      <c r="C184"/>
      <c r="D184"/>
      <c r="E184"/>
      <c r="F184"/>
      <c r="G184"/>
      <c r="H184"/>
    </row>
    <row r="185" spans="1:8" ht="15" x14ac:dyDescent="0.25">
      <c r="A185"/>
      <c r="B185"/>
      <c r="C185"/>
      <c r="D185"/>
      <c r="E185"/>
      <c r="F185"/>
      <c r="G185"/>
      <c r="H185"/>
    </row>
    <row r="186" spans="1:8" ht="15" x14ac:dyDescent="0.25">
      <c r="A186"/>
      <c r="B186"/>
      <c r="C186"/>
      <c r="D186"/>
      <c r="E186"/>
      <c r="F186"/>
      <c r="G186"/>
      <c r="H186"/>
    </row>
    <row r="187" spans="1:8" ht="15" x14ac:dyDescent="0.25">
      <c r="A187"/>
      <c r="B187"/>
      <c r="C187"/>
      <c r="D187"/>
      <c r="E187"/>
      <c r="F187"/>
      <c r="G187"/>
      <c r="H187"/>
    </row>
    <row r="188" spans="1:8" ht="15" x14ac:dyDescent="0.25">
      <c r="A188"/>
      <c r="B188"/>
      <c r="C188"/>
      <c r="D188"/>
      <c r="E188"/>
      <c r="F188"/>
      <c r="G188"/>
      <c r="H188"/>
    </row>
    <row r="189" spans="1:8" ht="15" x14ac:dyDescent="0.25">
      <c r="A189"/>
      <c r="B189"/>
      <c r="C189"/>
      <c r="D189"/>
      <c r="E189"/>
      <c r="F189"/>
      <c r="G189"/>
      <c r="H189"/>
    </row>
    <row r="190" spans="1:8" ht="15" x14ac:dyDescent="0.25">
      <c r="A190"/>
      <c r="B190"/>
      <c r="C190"/>
      <c r="D190"/>
      <c r="E190"/>
      <c r="F190"/>
      <c r="G190"/>
      <c r="H190"/>
    </row>
    <row r="191" spans="1:8" ht="15" x14ac:dyDescent="0.25">
      <c r="A191"/>
      <c r="B191"/>
      <c r="C191"/>
      <c r="D191"/>
      <c r="E191"/>
      <c r="F191"/>
      <c r="G191"/>
      <c r="H191"/>
    </row>
    <row r="192" spans="1:8" ht="15" x14ac:dyDescent="0.25">
      <c r="A192"/>
      <c r="B192"/>
      <c r="C192"/>
      <c r="D192"/>
      <c r="E192"/>
      <c r="F192"/>
      <c r="G192"/>
      <c r="H192"/>
    </row>
    <row r="193" spans="1:8" ht="15" x14ac:dyDescent="0.25">
      <c r="A193"/>
      <c r="B193"/>
      <c r="C193"/>
      <c r="D193"/>
      <c r="E193"/>
      <c r="F193"/>
      <c r="G193"/>
      <c r="H193"/>
    </row>
    <row r="194" spans="1:8" ht="15" x14ac:dyDescent="0.25">
      <c r="A194"/>
      <c r="B194"/>
      <c r="C194"/>
      <c r="D194"/>
      <c r="E194"/>
      <c r="F194"/>
      <c r="G194"/>
      <c r="H194"/>
    </row>
    <row r="195" spans="1:8" ht="15" x14ac:dyDescent="0.25">
      <c r="A195"/>
      <c r="B195"/>
      <c r="C195"/>
      <c r="D195"/>
      <c r="E195"/>
      <c r="F195"/>
      <c r="G195"/>
      <c r="H195"/>
    </row>
    <row r="196" spans="1:8" ht="15" x14ac:dyDescent="0.25">
      <c r="A196"/>
      <c r="B196"/>
      <c r="C196"/>
      <c r="D196"/>
      <c r="E196"/>
      <c r="F196"/>
      <c r="G196"/>
      <c r="H196"/>
    </row>
    <row r="197" spans="1:8" ht="15" x14ac:dyDescent="0.25">
      <c r="A197"/>
      <c r="B197"/>
      <c r="C197"/>
      <c r="D197"/>
      <c r="E197"/>
      <c r="F197"/>
      <c r="G197"/>
      <c r="H197"/>
    </row>
    <row r="198" spans="1:8" ht="15" x14ac:dyDescent="0.25">
      <c r="A198"/>
      <c r="B198"/>
      <c r="C198"/>
      <c r="D198"/>
      <c r="E198"/>
      <c r="F198"/>
      <c r="G198"/>
      <c r="H198"/>
    </row>
    <row r="199" spans="1:8" ht="15" x14ac:dyDescent="0.25">
      <c r="A199"/>
      <c r="B199"/>
      <c r="C199"/>
      <c r="D199"/>
      <c r="E199"/>
      <c r="F199"/>
      <c r="G199"/>
      <c r="H199"/>
    </row>
    <row r="200" spans="1:8" ht="15" x14ac:dyDescent="0.25">
      <c r="A200"/>
      <c r="B200"/>
      <c r="C200"/>
      <c r="D200"/>
      <c r="E200"/>
      <c r="F200"/>
      <c r="G200"/>
      <c r="H200"/>
    </row>
    <row r="201" spans="1:8" ht="15" x14ac:dyDescent="0.25">
      <c r="A201"/>
      <c r="B201"/>
      <c r="C201"/>
      <c r="D201"/>
      <c r="E201"/>
      <c r="F201"/>
      <c r="G201"/>
      <c r="H201"/>
    </row>
    <row r="202" spans="1:8" ht="15" x14ac:dyDescent="0.25">
      <c r="A202"/>
      <c r="B202"/>
      <c r="C202"/>
      <c r="D202"/>
      <c r="E202"/>
      <c r="F202"/>
      <c r="G202"/>
      <c r="H202"/>
    </row>
    <row r="203" spans="1:8" ht="15" x14ac:dyDescent="0.25">
      <c r="A203"/>
      <c r="B203"/>
      <c r="C203"/>
      <c r="D203"/>
      <c r="E203"/>
      <c r="F203"/>
      <c r="G203"/>
      <c r="H203"/>
    </row>
    <row r="204" spans="1:8" ht="15" x14ac:dyDescent="0.25">
      <c r="A204"/>
      <c r="B204"/>
      <c r="C204"/>
      <c r="D204"/>
      <c r="E204"/>
      <c r="F204"/>
      <c r="G204"/>
      <c r="H204"/>
    </row>
    <row r="205" spans="1:8" ht="15" x14ac:dyDescent="0.25">
      <c r="A205"/>
      <c r="B205"/>
      <c r="C205"/>
      <c r="D205"/>
      <c r="E205"/>
      <c r="F205"/>
      <c r="G205"/>
      <c r="H205"/>
    </row>
    <row r="206" spans="1:8" ht="15" x14ac:dyDescent="0.25">
      <c r="A206"/>
      <c r="B206"/>
      <c r="C206"/>
      <c r="D206"/>
      <c r="E206"/>
      <c r="F206"/>
      <c r="G206"/>
      <c r="H206"/>
    </row>
    <row r="207" spans="1:8" ht="15" x14ac:dyDescent="0.25">
      <c r="A207"/>
      <c r="B207"/>
      <c r="C207"/>
      <c r="D207"/>
      <c r="E207"/>
      <c r="F207"/>
      <c r="G207"/>
      <c r="H207"/>
    </row>
    <row r="208" spans="1:8" ht="15" x14ac:dyDescent="0.25">
      <c r="A208"/>
      <c r="B208"/>
      <c r="C208"/>
      <c r="D208"/>
      <c r="E208"/>
      <c r="F208"/>
      <c r="G208"/>
      <c r="H208"/>
    </row>
    <row r="209" spans="1:8" ht="15" x14ac:dyDescent="0.25">
      <c r="A209"/>
      <c r="B209"/>
      <c r="C209"/>
      <c r="D209"/>
      <c r="E209"/>
      <c r="F209"/>
      <c r="G209"/>
      <c r="H209"/>
    </row>
    <row r="210" spans="1:8" ht="15" x14ac:dyDescent="0.25">
      <c r="A210"/>
      <c r="B210"/>
      <c r="C210"/>
      <c r="D210"/>
      <c r="E210"/>
      <c r="F210"/>
      <c r="G210"/>
      <c r="H210"/>
    </row>
    <row r="211" spans="1:8" ht="15" x14ac:dyDescent="0.25">
      <c r="A211"/>
      <c r="B211"/>
      <c r="C211"/>
      <c r="D211"/>
      <c r="E211"/>
      <c r="F211"/>
      <c r="G211"/>
      <c r="H211"/>
    </row>
    <row r="212" spans="1:8" ht="15" x14ac:dyDescent="0.25">
      <c r="A212"/>
      <c r="B212"/>
      <c r="C212"/>
      <c r="D212"/>
      <c r="E212"/>
      <c r="F212"/>
      <c r="G212"/>
      <c r="H212"/>
    </row>
    <row r="213" spans="1:8" ht="15" x14ac:dyDescent="0.25">
      <c r="A213"/>
      <c r="B213"/>
      <c r="C213"/>
      <c r="D213"/>
      <c r="E213"/>
      <c r="F213"/>
      <c r="G213"/>
      <c r="H213"/>
    </row>
    <row r="214" spans="1:8" ht="15" x14ac:dyDescent="0.25">
      <c r="A214"/>
      <c r="B214"/>
      <c r="C214"/>
      <c r="D214"/>
      <c r="E214"/>
      <c r="F214"/>
      <c r="G214"/>
      <c r="H214"/>
    </row>
    <row r="215" spans="1:8" ht="15" x14ac:dyDescent="0.25">
      <c r="A215"/>
      <c r="B215"/>
      <c r="C215"/>
      <c r="D215"/>
      <c r="E215"/>
      <c r="F215"/>
      <c r="G215"/>
      <c r="H215"/>
    </row>
    <row r="216" spans="1:8" ht="15" x14ac:dyDescent="0.25">
      <c r="A216"/>
      <c r="B216"/>
      <c r="C216"/>
      <c r="D216"/>
      <c r="E216"/>
      <c r="F216"/>
      <c r="G216"/>
      <c r="H216"/>
    </row>
    <row r="217" spans="1:8" ht="15" x14ac:dyDescent="0.25">
      <c r="A217"/>
      <c r="B217"/>
      <c r="C217"/>
      <c r="D217"/>
      <c r="E217"/>
      <c r="F217"/>
      <c r="G217"/>
      <c r="H217"/>
    </row>
    <row r="218" spans="1:8" ht="15" x14ac:dyDescent="0.25">
      <c r="A218"/>
      <c r="B218"/>
      <c r="C218"/>
      <c r="D218"/>
      <c r="E218"/>
      <c r="F218"/>
      <c r="G218"/>
      <c r="H218"/>
    </row>
    <row r="219" spans="1:8" ht="15" x14ac:dyDescent="0.25">
      <c r="A219"/>
      <c r="B219"/>
      <c r="C219"/>
      <c r="D219"/>
      <c r="E219"/>
      <c r="F219"/>
      <c r="G219"/>
      <c r="H219"/>
    </row>
    <row r="220" spans="1:8" ht="15" x14ac:dyDescent="0.25">
      <c r="A220"/>
      <c r="B220"/>
      <c r="C220"/>
      <c r="D220"/>
      <c r="E220"/>
      <c r="F220"/>
      <c r="G220"/>
      <c r="H220"/>
    </row>
    <row r="221" spans="1:8" ht="15" x14ac:dyDescent="0.25">
      <c r="A221"/>
      <c r="B221"/>
      <c r="C221"/>
      <c r="D221"/>
      <c r="E221"/>
      <c r="F221"/>
      <c r="G221"/>
      <c r="H221"/>
    </row>
    <row r="222" spans="1:8" ht="15" x14ac:dyDescent="0.25">
      <c r="A222"/>
      <c r="B222"/>
      <c r="C222"/>
      <c r="D222"/>
      <c r="E222"/>
      <c r="F222"/>
      <c r="G222"/>
      <c r="H222"/>
    </row>
    <row r="223" spans="1:8" ht="15" x14ac:dyDescent="0.25">
      <c r="A223"/>
      <c r="B223"/>
      <c r="C223"/>
      <c r="D223"/>
      <c r="E223"/>
      <c r="F223"/>
      <c r="G223"/>
      <c r="H223"/>
    </row>
    <row r="224" spans="1:8" ht="15" x14ac:dyDescent="0.25">
      <c r="A224"/>
      <c r="B224"/>
      <c r="C224"/>
      <c r="D224"/>
      <c r="E224"/>
      <c r="F224"/>
      <c r="G224"/>
      <c r="H224"/>
    </row>
    <row r="225" spans="1:8" ht="15" x14ac:dyDescent="0.25">
      <c r="A225"/>
      <c r="B225"/>
      <c r="C225"/>
      <c r="D225"/>
      <c r="E225"/>
      <c r="F225"/>
      <c r="G225"/>
      <c r="H225"/>
    </row>
    <row r="226" spans="1:8" ht="15" x14ac:dyDescent="0.25">
      <c r="A226"/>
      <c r="B226"/>
      <c r="C226"/>
      <c r="D226"/>
      <c r="E226"/>
      <c r="F226"/>
      <c r="G226"/>
      <c r="H226"/>
    </row>
    <row r="227" spans="1:8" ht="15" x14ac:dyDescent="0.25">
      <c r="A227"/>
      <c r="B227"/>
      <c r="C227"/>
      <c r="D227"/>
      <c r="E227"/>
      <c r="F227"/>
      <c r="G227"/>
      <c r="H227"/>
    </row>
    <row r="228" spans="1:8" ht="15" x14ac:dyDescent="0.25">
      <c r="A228"/>
      <c r="B228"/>
      <c r="C228"/>
      <c r="D228"/>
      <c r="E228"/>
      <c r="F228"/>
      <c r="G228"/>
      <c r="H228"/>
    </row>
    <row r="229" spans="1:8" ht="15" x14ac:dyDescent="0.25">
      <c r="A229"/>
      <c r="B229"/>
      <c r="C229"/>
      <c r="D229"/>
      <c r="E229"/>
      <c r="F229"/>
      <c r="G229"/>
      <c r="H229"/>
    </row>
    <row r="230" spans="1:8" ht="15" x14ac:dyDescent="0.25">
      <c r="A230"/>
      <c r="B230"/>
      <c r="C230"/>
      <c r="D230"/>
      <c r="E230"/>
      <c r="F230"/>
      <c r="G230"/>
      <c r="H230"/>
    </row>
    <row r="231" spans="1:8" ht="15" x14ac:dyDescent="0.25">
      <c r="A231"/>
      <c r="B231"/>
      <c r="C231"/>
      <c r="D231"/>
      <c r="E231"/>
      <c r="F231"/>
      <c r="G231"/>
      <c r="H231"/>
    </row>
    <row r="232" spans="1:8" ht="15" x14ac:dyDescent="0.25">
      <c r="A232"/>
      <c r="B232"/>
      <c r="C232"/>
      <c r="D232"/>
      <c r="E232"/>
      <c r="F232"/>
      <c r="G232"/>
      <c r="H232"/>
    </row>
    <row r="233" spans="1:8" ht="15" x14ac:dyDescent="0.25">
      <c r="A233"/>
      <c r="B233"/>
      <c r="C233"/>
      <c r="D233"/>
      <c r="E233"/>
      <c r="F233"/>
      <c r="G233"/>
      <c r="H233"/>
    </row>
    <row r="234" spans="1:8" ht="15" x14ac:dyDescent="0.25">
      <c r="A234"/>
      <c r="B234"/>
      <c r="C234"/>
      <c r="D234"/>
      <c r="E234"/>
      <c r="F234"/>
      <c r="G234"/>
      <c r="H234"/>
    </row>
    <row r="235" spans="1:8" ht="15" x14ac:dyDescent="0.25">
      <c r="A235"/>
      <c r="B235"/>
      <c r="C235"/>
      <c r="D235"/>
      <c r="E235"/>
      <c r="F235"/>
      <c r="G235"/>
      <c r="H235"/>
    </row>
    <row r="236" spans="1:8" ht="15" x14ac:dyDescent="0.25">
      <c r="A236"/>
      <c r="B236"/>
      <c r="C236"/>
      <c r="D236"/>
      <c r="E236"/>
      <c r="F236"/>
      <c r="G236"/>
      <c r="H236"/>
    </row>
    <row r="237" spans="1:8" ht="15" x14ac:dyDescent="0.25">
      <c r="A237"/>
      <c r="B237"/>
      <c r="C237"/>
      <c r="D237"/>
      <c r="E237"/>
      <c r="F237"/>
      <c r="G237"/>
      <c r="H237"/>
    </row>
    <row r="238" spans="1:8" ht="15" x14ac:dyDescent="0.25">
      <c r="A238"/>
      <c r="B238"/>
      <c r="C238"/>
      <c r="D238"/>
      <c r="E238"/>
      <c r="F238"/>
      <c r="G238"/>
      <c r="H238"/>
    </row>
    <row r="239" spans="1:8" ht="15" x14ac:dyDescent="0.25">
      <c r="A239"/>
      <c r="B239"/>
      <c r="C239"/>
      <c r="D239"/>
      <c r="E239"/>
      <c r="F239"/>
      <c r="G239"/>
      <c r="H239"/>
    </row>
    <row r="240" spans="1:8" ht="15" x14ac:dyDescent="0.25">
      <c r="A240"/>
      <c r="B240"/>
      <c r="C240"/>
      <c r="D240"/>
      <c r="E240"/>
      <c r="F240"/>
      <c r="G240"/>
      <c r="H240"/>
    </row>
    <row r="241" spans="1:8" ht="15" x14ac:dyDescent="0.25">
      <c r="A241"/>
      <c r="B241"/>
      <c r="C241"/>
      <c r="D241"/>
      <c r="E241"/>
      <c r="F241"/>
      <c r="G241"/>
      <c r="H241"/>
    </row>
    <row r="242" spans="1:8" ht="15" x14ac:dyDescent="0.25">
      <c r="A242"/>
      <c r="B242"/>
      <c r="C242"/>
      <c r="D242"/>
      <c r="E242"/>
      <c r="F242"/>
      <c r="G242"/>
      <c r="H242"/>
    </row>
    <row r="243" spans="1:8" ht="15" x14ac:dyDescent="0.25">
      <c r="A243"/>
      <c r="B243"/>
      <c r="C243"/>
      <c r="D243"/>
      <c r="E243"/>
      <c r="F243"/>
      <c r="G243"/>
      <c r="H243"/>
    </row>
    <row r="244" spans="1:8" ht="15" x14ac:dyDescent="0.25">
      <c r="A244"/>
      <c r="B244"/>
      <c r="C244"/>
      <c r="D244"/>
      <c r="E244"/>
      <c r="F244"/>
      <c r="G244"/>
      <c r="H244"/>
    </row>
    <row r="245" spans="1:8" ht="15" x14ac:dyDescent="0.25">
      <c r="A245"/>
      <c r="B245"/>
      <c r="C245"/>
      <c r="D245"/>
      <c r="E245"/>
      <c r="F245"/>
      <c r="G245"/>
      <c r="H245"/>
    </row>
    <row r="246" spans="1:8" ht="15" x14ac:dyDescent="0.25">
      <c r="A246"/>
      <c r="B246"/>
      <c r="C246"/>
      <c r="D246"/>
      <c r="E246"/>
      <c r="F246"/>
      <c r="G246"/>
      <c r="H246"/>
    </row>
    <row r="247" spans="1:8" ht="15" x14ac:dyDescent="0.25">
      <c r="A247"/>
      <c r="B247"/>
      <c r="C247"/>
      <c r="D247"/>
      <c r="E247"/>
      <c r="F247"/>
      <c r="G247"/>
      <c r="H247"/>
    </row>
    <row r="248" spans="1:8" ht="15" x14ac:dyDescent="0.25">
      <c r="A248"/>
      <c r="B248"/>
      <c r="C248"/>
      <c r="D248"/>
      <c r="E248"/>
      <c r="F248"/>
      <c r="G248"/>
      <c r="H248"/>
    </row>
    <row r="249" spans="1:8" ht="15" x14ac:dyDescent="0.25">
      <c r="A249"/>
      <c r="B249"/>
      <c r="C249"/>
      <c r="D249"/>
      <c r="E249"/>
      <c r="F249"/>
      <c r="G249"/>
      <c r="H249"/>
    </row>
    <row r="250" spans="1:8" ht="15" x14ac:dyDescent="0.25">
      <c r="A250"/>
      <c r="B250"/>
      <c r="C250"/>
      <c r="D250"/>
      <c r="E250"/>
      <c r="F250"/>
      <c r="G250"/>
      <c r="H250"/>
    </row>
    <row r="251" spans="1:8" ht="15" x14ac:dyDescent="0.25">
      <c r="A251"/>
      <c r="B251"/>
      <c r="C251"/>
      <c r="D251"/>
      <c r="E251"/>
      <c r="F251"/>
      <c r="G251"/>
      <c r="H251"/>
    </row>
    <row r="252" spans="1:8" ht="15" x14ac:dyDescent="0.25">
      <c r="A252"/>
      <c r="B252"/>
      <c r="C252"/>
      <c r="D252"/>
      <c r="E252"/>
      <c r="F252"/>
      <c r="G252"/>
      <c r="H252"/>
    </row>
    <row r="253" spans="1:8" ht="15" x14ac:dyDescent="0.25">
      <c r="A253"/>
      <c r="B253"/>
      <c r="C253"/>
      <c r="D253"/>
      <c r="E253"/>
      <c r="F253"/>
      <c r="G253"/>
      <c r="H253"/>
    </row>
    <row r="254" spans="1:8" ht="15" x14ac:dyDescent="0.25">
      <c r="A254"/>
      <c r="B254"/>
      <c r="C254"/>
      <c r="D254"/>
      <c r="E254"/>
      <c r="F254"/>
      <c r="G254"/>
      <c r="H254"/>
    </row>
    <row r="255" spans="1:8" ht="15" x14ac:dyDescent="0.25">
      <c r="A255"/>
      <c r="B255"/>
      <c r="C255"/>
      <c r="D255"/>
      <c r="E255"/>
      <c r="F255"/>
      <c r="G255"/>
      <c r="H255"/>
    </row>
    <row r="256" spans="1:8" ht="15" x14ac:dyDescent="0.25">
      <c r="A256"/>
      <c r="B256"/>
      <c r="C256"/>
      <c r="D256"/>
      <c r="E256"/>
      <c r="F256"/>
      <c r="G256"/>
      <c r="H256"/>
    </row>
    <row r="257" spans="1:8" ht="15" x14ac:dyDescent="0.25">
      <c r="A257"/>
      <c r="B257"/>
      <c r="C257"/>
      <c r="D257"/>
      <c r="E257"/>
      <c r="F257"/>
      <c r="G257"/>
      <c r="H257"/>
    </row>
    <row r="258" spans="1:8" ht="15" x14ac:dyDescent="0.25">
      <c r="A258"/>
      <c r="B258"/>
      <c r="C258"/>
      <c r="D258"/>
      <c r="E258"/>
      <c r="F258"/>
      <c r="G258"/>
      <c r="H258"/>
    </row>
    <row r="259" spans="1:8" ht="15" x14ac:dyDescent="0.25">
      <c r="A259"/>
      <c r="B259"/>
      <c r="C259"/>
      <c r="D259"/>
      <c r="E259"/>
      <c r="F259"/>
      <c r="G259"/>
      <c r="H259"/>
    </row>
    <row r="260" spans="1:8" ht="15" x14ac:dyDescent="0.25">
      <c r="A260"/>
      <c r="B260"/>
      <c r="C260"/>
      <c r="D260"/>
      <c r="E260"/>
      <c r="F260"/>
      <c r="G260"/>
      <c r="H260"/>
    </row>
    <row r="261" spans="1:8" ht="15" x14ac:dyDescent="0.25">
      <c r="A261"/>
      <c r="B261"/>
      <c r="C261"/>
      <c r="D261"/>
      <c r="E261"/>
      <c r="F261"/>
      <c r="G261"/>
      <c r="H261"/>
    </row>
    <row r="262" spans="1:8" ht="15" x14ac:dyDescent="0.25">
      <c r="A262"/>
      <c r="B262"/>
      <c r="C262"/>
      <c r="D262"/>
      <c r="E262"/>
      <c r="F262"/>
      <c r="G262"/>
      <c r="H262"/>
    </row>
    <row r="263" spans="1:8" ht="15" x14ac:dyDescent="0.25">
      <c r="A263"/>
      <c r="B263"/>
      <c r="C263"/>
      <c r="D263"/>
      <c r="E263"/>
      <c r="F263"/>
      <c r="G263"/>
      <c r="H263"/>
    </row>
    <row r="264" spans="1:8" ht="15" x14ac:dyDescent="0.25">
      <c r="A264"/>
      <c r="B264"/>
      <c r="C264"/>
      <c r="D264"/>
      <c r="E264"/>
      <c r="F264"/>
      <c r="G264"/>
      <c r="H264"/>
    </row>
    <row r="265" spans="1:8" ht="15" x14ac:dyDescent="0.25">
      <c r="A265"/>
      <c r="B265"/>
      <c r="C265"/>
      <c r="D265"/>
      <c r="E265"/>
      <c r="F265"/>
      <c r="G265"/>
      <c r="H265"/>
    </row>
    <row r="266" spans="1:8" ht="15" x14ac:dyDescent="0.25">
      <c r="A266"/>
      <c r="B266"/>
      <c r="C266"/>
      <c r="D266"/>
      <c r="E266"/>
      <c r="F266"/>
      <c r="G266"/>
      <c r="H266"/>
    </row>
    <row r="267" spans="1:8" ht="15" x14ac:dyDescent="0.25">
      <c r="A267"/>
      <c r="B267"/>
      <c r="C267"/>
      <c r="D267"/>
      <c r="E267"/>
      <c r="F267"/>
      <c r="G267"/>
      <c r="H267"/>
    </row>
    <row r="268" spans="1:8" ht="15" x14ac:dyDescent="0.25">
      <c r="A268"/>
      <c r="B268"/>
      <c r="C268"/>
      <c r="D268"/>
      <c r="E268"/>
      <c r="F268"/>
      <c r="G268"/>
      <c r="H268"/>
    </row>
    <row r="269" spans="1:8" ht="15" x14ac:dyDescent="0.25">
      <c r="A269"/>
      <c r="B269"/>
      <c r="C269"/>
      <c r="D269"/>
      <c r="E269"/>
      <c r="F269"/>
      <c r="G269"/>
      <c r="H269"/>
    </row>
    <row r="270" spans="1:8" ht="15" x14ac:dyDescent="0.25">
      <c r="A270"/>
      <c r="B270"/>
      <c r="C270"/>
      <c r="D270"/>
      <c r="E270"/>
      <c r="F270"/>
      <c r="G270"/>
      <c r="H270"/>
    </row>
    <row r="271" spans="1:8" ht="15" x14ac:dyDescent="0.25">
      <c r="A271"/>
      <c r="B271"/>
      <c r="C271"/>
      <c r="D271"/>
      <c r="E271"/>
      <c r="F271"/>
      <c r="G271"/>
      <c r="H271"/>
    </row>
    <row r="272" spans="1:8" ht="15" x14ac:dyDescent="0.25">
      <c r="A272"/>
      <c r="B272"/>
      <c r="C272"/>
      <c r="D272"/>
      <c r="E272"/>
      <c r="F272"/>
      <c r="G272"/>
      <c r="H272"/>
    </row>
    <row r="273" spans="1:8" ht="15" x14ac:dyDescent="0.25">
      <c r="A273"/>
      <c r="B273"/>
      <c r="C273"/>
      <c r="D273"/>
      <c r="E273"/>
      <c r="F273"/>
      <c r="G273"/>
      <c r="H273"/>
    </row>
    <row r="274" spans="1:8" ht="15" x14ac:dyDescent="0.25">
      <c r="A274"/>
      <c r="B274"/>
      <c r="C274"/>
      <c r="D274"/>
      <c r="E274"/>
      <c r="F274"/>
      <c r="G274"/>
      <c r="H274"/>
    </row>
    <row r="275" spans="1:8" ht="15" x14ac:dyDescent="0.25">
      <c r="A275"/>
      <c r="B275"/>
      <c r="C275"/>
      <c r="D275"/>
      <c r="E275"/>
      <c r="F275"/>
      <c r="G275"/>
      <c r="H275"/>
    </row>
    <row r="276" spans="1:8" ht="15" x14ac:dyDescent="0.25">
      <c r="A276"/>
      <c r="B276"/>
      <c r="C276"/>
      <c r="D276"/>
      <c r="E276"/>
      <c r="F276"/>
      <c r="G276"/>
      <c r="H276"/>
    </row>
    <row r="277" spans="1:8" ht="15" x14ac:dyDescent="0.25">
      <c r="A277"/>
      <c r="B277"/>
      <c r="C277"/>
      <c r="D277"/>
      <c r="E277"/>
      <c r="F277"/>
      <c r="G277"/>
      <c r="H277"/>
    </row>
    <row r="278" spans="1:8" ht="15" x14ac:dyDescent="0.25">
      <c r="A278"/>
      <c r="B278"/>
      <c r="C278"/>
      <c r="D278"/>
      <c r="E278"/>
      <c r="F278"/>
      <c r="G278"/>
      <c r="H278"/>
    </row>
    <row r="279" spans="1:8" ht="15" x14ac:dyDescent="0.25">
      <c r="A279"/>
      <c r="B279"/>
      <c r="C279"/>
      <c r="D279"/>
      <c r="E279"/>
      <c r="F279"/>
      <c r="G279"/>
      <c r="H279"/>
    </row>
    <row r="280" spans="1:8" ht="15" x14ac:dyDescent="0.25">
      <c r="A280"/>
      <c r="B280"/>
      <c r="C280"/>
      <c r="D280"/>
      <c r="E280"/>
      <c r="F280"/>
      <c r="G280"/>
      <c r="H280"/>
    </row>
    <row r="281" spans="1:8" ht="15" x14ac:dyDescent="0.25">
      <c r="A281"/>
      <c r="B281"/>
      <c r="C281"/>
      <c r="D281"/>
      <c r="E281"/>
      <c r="F281"/>
      <c r="G281"/>
      <c r="H281"/>
    </row>
    <row r="282" spans="1:8" ht="15" x14ac:dyDescent="0.25">
      <c r="A282"/>
      <c r="B282"/>
      <c r="C282"/>
      <c r="D282"/>
      <c r="E282"/>
      <c r="F282"/>
      <c r="G282"/>
      <c r="H282"/>
    </row>
    <row r="283" spans="1:8" ht="15" x14ac:dyDescent="0.25">
      <c r="A283"/>
      <c r="B283"/>
      <c r="C283"/>
      <c r="D283"/>
      <c r="E283"/>
      <c r="F283"/>
      <c r="G283"/>
      <c r="H283"/>
    </row>
    <row r="284" spans="1:8" ht="15" x14ac:dyDescent="0.25">
      <c r="A284"/>
      <c r="B284"/>
      <c r="C284"/>
      <c r="D284"/>
      <c r="E284"/>
      <c r="F284"/>
      <c r="G284"/>
      <c r="H284"/>
    </row>
    <row r="285" spans="1:8" ht="15" x14ac:dyDescent="0.25">
      <c r="A285"/>
      <c r="B285"/>
      <c r="C285"/>
      <c r="D285"/>
      <c r="E285"/>
      <c r="F285"/>
      <c r="G285"/>
      <c r="H285"/>
    </row>
    <row r="286" spans="1:8" ht="15" x14ac:dyDescent="0.25">
      <c r="A286"/>
      <c r="B286"/>
      <c r="C286"/>
      <c r="D286"/>
      <c r="E286"/>
      <c r="F286"/>
      <c r="G286"/>
      <c r="H286"/>
    </row>
    <row r="287" spans="1:8" ht="15" x14ac:dyDescent="0.25">
      <c r="A287"/>
      <c r="B287"/>
      <c r="C287"/>
      <c r="D287"/>
      <c r="E287"/>
      <c r="F287"/>
      <c r="G287"/>
      <c r="H287"/>
    </row>
    <row r="288" spans="1:8" ht="15" x14ac:dyDescent="0.25">
      <c r="A288"/>
      <c r="B288"/>
      <c r="C288"/>
      <c r="D288"/>
      <c r="E288"/>
      <c r="F288"/>
      <c r="G288"/>
      <c r="H288"/>
    </row>
    <row r="289" spans="1:8" ht="15" x14ac:dyDescent="0.25">
      <c r="A289"/>
      <c r="B289"/>
      <c r="C289"/>
      <c r="D289"/>
      <c r="E289"/>
      <c r="F289"/>
      <c r="G289"/>
      <c r="H289"/>
    </row>
    <row r="290" spans="1:8" ht="15" x14ac:dyDescent="0.25">
      <c r="A290"/>
      <c r="B290"/>
      <c r="C290"/>
      <c r="D290"/>
      <c r="E290"/>
      <c r="F290"/>
      <c r="G290"/>
      <c r="H290"/>
    </row>
    <row r="291" spans="1:8" ht="15" x14ac:dyDescent="0.25">
      <c r="A291"/>
      <c r="B291"/>
      <c r="C291"/>
      <c r="D291"/>
      <c r="E291"/>
      <c r="F291"/>
      <c r="G291"/>
      <c r="H291"/>
    </row>
    <row r="292" spans="1:8" ht="15" x14ac:dyDescent="0.25">
      <c r="A292"/>
      <c r="B292"/>
      <c r="C292"/>
      <c r="D292"/>
      <c r="E292"/>
      <c r="F292"/>
      <c r="G292"/>
      <c r="H292"/>
    </row>
    <row r="293" spans="1:8" ht="15" x14ac:dyDescent="0.25">
      <c r="A293"/>
      <c r="B293"/>
      <c r="C293"/>
      <c r="D293"/>
      <c r="E293"/>
      <c r="F293"/>
      <c r="G293"/>
      <c r="H293"/>
    </row>
    <row r="294" spans="1:8" ht="15" x14ac:dyDescent="0.25">
      <c r="A294"/>
      <c r="B294"/>
      <c r="C294"/>
      <c r="D294"/>
      <c r="E294"/>
      <c r="F294"/>
      <c r="G294"/>
      <c r="H294"/>
    </row>
    <row r="295" spans="1:8" ht="15" x14ac:dyDescent="0.25">
      <c r="A295"/>
      <c r="B295"/>
      <c r="C295"/>
      <c r="D295"/>
      <c r="E295"/>
      <c r="F295"/>
      <c r="G295"/>
      <c r="H295"/>
    </row>
    <row r="296" spans="1:8" ht="15" x14ac:dyDescent="0.25">
      <c r="A296"/>
      <c r="B296"/>
      <c r="C296"/>
      <c r="D296"/>
      <c r="E296"/>
      <c r="F296"/>
      <c r="G296"/>
      <c r="H296"/>
    </row>
    <row r="297" spans="1:8" ht="15" x14ac:dyDescent="0.25">
      <c r="A297"/>
      <c r="B297"/>
      <c r="C297"/>
      <c r="D297"/>
      <c r="E297"/>
      <c r="F297"/>
      <c r="G297"/>
      <c r="H297"/>
    </row>
    <row r="298" spans="1:8" ht="15" x14ac:dyDescent="0.25">
      <c r="A298"/>
      <c r="B298"/>
      <c r="C298"/>
      <c r="D298"/>
      <c r="E298"/>
      <c r="F298"/>
      <c r="G298"/>
      <c r="H298"/>
    </row>
    <row r="299" spans="1:8" ht="15" x14ac:dyDescent="0.25">
      <c r="A299"/>
      <c r="B299"/>
      <c r="C299"/>
      <c r="D299"/>
      <c r="E299"/>
      <c r="F299"/>
      <c r="G299"/>
      <c r="H299"/>
    </row>
    <row r="300" spans="1:8" ht="15" x14ac:dyDescent="0.25">
      <c r="A300"/>
      <c r="B300"/>
      <c r="C300"/>
      <c r="D300"/>
      <c r="E300"/>
      <c r="F300"/>
      <c r="G300"/>
      <c r="H300"/>
    </row>
    <row r="301" spans="1:8" ht="15" x14ac:dyDescent="0.25">
      <c r="A301"/>
      <c r="B301"/>
      <c r="C301"/>
      <c r="D301"/>
      <c r="E301"/>
      <c r="F301"/>
      <c r="G301"/>
      <c r="H301"/>
    </row>
    <row r="302" spans="1:8" ht="15" x14ac:dyDescent="0.25">
      <c r="A302"/>
      <c r="B302"/>
      <c r="C302"/>
      <c r="D302"/>
      <c r="E302"/>
      <c r="F302"/>
      <c r="G302"/>
      <c r="H302"/>
    </row>
    <row r="303" spans="1:8" ht="15" x14ac:dyDescent="0.25">
      <c r="A303"/>
      <c r="B303"/>
      <c r="C303"/>
      <c r="D303"/>
      <c r="E303"/>
      <c r="F303"/>
      <c r="G303"/>
      <c r="H303"/>
    </row>
    <row r="304" spans="1:8" ht="15" x14ac:dyDescent="0.25">
      <c r="A304"/>
      <c r="B304"/>
      <c r="C304"/>
      <c r="D304"/>
      <c r="E304"/>
      <c r="F304"/>
      <c r="G304"/>
      <c r="H304"/>
    </row>
    <row r="305" spans="1:8" ht="15" x14ac:dyDescent="0.25">
      <c r="A305"/>
      <c r="B305"/>
      <c r="C305"/>
      <c r="D305"/>
      <c r="E305"/>
      <c r="F305"/>
      <c r="G305"/>
      <c r="H305"/>
    </row>
    <row r="306" spans="1:8" ht="15" x14ac:dyDescent="0.25">
      <c r="A306"/>
      <c r="B306"/>
      <c r="C306"/>
      <c r="D306"/>
      <c r="E306"/>
      <c r="F306"/>
      <c r="G306"/>
      <c r="H306"/>
    </row>
    <row r="307" spans="1:8" ht="15" x14ac:dyDescent="0.25">
      <c r="A307"/>
      <c r="B307"/>
      <c r="C307"/>
      <c r="D307"/>
      <c r="E307"/>
      <c r="F307"/>
      <c r="G307"/>
      <c r="H307"/>
    </row>
    <row r="308" spans="1:8" ht="15" x14ac:dyDescent="0.25">
      <c r="A308"/>
      <c r="B308"/>
      <c r="C308"/>
      <c r="D308"/>
      <c r="E308"/>
      <c r="F308"/>
      <c r="G308"/>
      <c r="H308"/>
    </row>
    <row r="309" spans="1:8" ht="15" x14ac:dyDescent="0.25">
      <c r="A309"/>
      <c r="B309"/>
      <c r="C309"/>
      <c r="D309"/>
      <c r="E309"/>
      <c r="F309"/>
      <c r="G309"/>
      <c r="H309"/>
    </row>
    <row r="310" spans="1:8" ht="15" x14ac:dyDescent="0.25">
      <c r="A310"/>
      <c r="B310"/>
      <c r="C310"/>
      <c r="D310"/>
      <c r="E310"/>
      <c r="F310"/>
      <c r="G310"/>
      <c r="H310"/>
    </row>
    <row r="311" spans="1:8" ht="15" x14ac:dyDescent="0.25">
      <c r="A311"/>
      <c r="B311"/>
      <c r="C311"/>
      <c r="D311"/>
      <c r="E311"/>
      <c r="F311"/>
      <c r="G311"/>
      <c r="H311"/>
    </row>
    <row r="312" spans="1:8" ht="15" x14ac:dyDescent="0.25">
      <c r="A312"/>
      <c r="B312"/>
      <c r="C312"/>
      <c r="D312"/>
      <c r="E312"/>
      <c r="F312"/>
      <c r="G312"/>
      <c r="H312"/>
    </row>
    <row r="313" spans="1:8" ht="15" x14ac:dyDescent="0.25">
      <c r="A313"/>
      <c r="B313"/>
      <c r="C313"/>
      <c r="D313"/>
      <c r="E313"/>
      <c r="F313"/>
      <c r="G313"/>
      <c r="H313"/>
    </row>
    <row r="314" spans="1:8" ht="15" x14ac:dyDescent="0.25">
      <c r="A314"/>
      <c r="B314"/>
      <c r="C314"/>
      <c r="D314"/>
      <c r="E314"/>
      <c r="F314"/>
      <c r="G314"/>
      <c r="H314"/>
    </row>
    <row r="315" spans="1:8" ht="15" x14ac:dyDescent="0.25">
      <c r="A315"/>
      <c r="B315"/>
      <c r="C315"/>
      <c r="D315"/>
      <c r="E315"/>
      <c r="F315"/>
      <c r="G315"/>
      <c r="H315"/>
    </row>
    <row r="316" spans="1:8" ht="15" x14ac:dyDescent="0.25">
      <c r="A316"/>
      <c r="B316"/>
      <c r="C316"/>
      <c r="D316"/>
      <c r="E316"/>
      <c r="F316"/>
      <c r="G316"/>
      <c r="H316"/>
    </row>
    <row r="317" spans="1:8" ht="15" x14ac:dyDescent="0.25">
      <c r="A317"/>
      <c r="B317"/>
      <c r="C317"/>
      <c r="D317"/>
      <c r="E317"/>
      <c r="F317"/>
      <c r="G317"/>
      <c r="H317"/>
    </row>
    <row r="318" spans="1:8" ht="15" x14ac:dyDescent="0.25">
      <c r="A318"/>
      <c r="B318"/>
      <c r="C318"/>
      <c r="D318"/>
      <c r="E318"/>
      <c r="F318"/>
      <c r="G318"/>
      <c r="H318"/>
    </row>
    <row r="319" spans="1:8" ht="15" x14ac:dyDescent="0.25">
      <c r="A319"/>
      <c r="B319"/>
      <c r="C319"/>
      <c r="D319"/>
      <c r="E319"/>
      <c r="F319"/>
      <c r="G319"/>
      <c r="H319"/>
    </row>
    <row r="320" spans="1:8" ht="15" x14ac:dyDescent="0.25">
      <c r="A320"/>
      <c r="B320"/>
      <c r="C320"/>
      <c r="D320"/>
      <c r="E320"/>
      <c r="F320"/>
      <c r="G320"/>
      <c r="H320"/>
    </row>
    <row r="321" spans="1:8" ht="15" x14ac:dyDescent="0.25">
      <c r="A321"/>
      <c r="B321"/>
      <c r="C321"/>
      <c r="D321"/>
      <c r="E321"/>
      <c r="F321"/>
      <c r="G321"/>
      <c r="H321"/>
    </row>
    <row r="322" spans="1:8" ht="15" x14ac:dyDescent="0.25">
      <c r="A322"/>
      <c r="B322"/>
      <c r="C322"/>
      <c r="D322"/>
      <c r="E322"/>
      <c r="F322"/>
      <c r="G322"/>
      <c r="H322"/>
    </row>
    <row r="323" spans="1:8" ht="15" x14ac:dyDescent="0.25">
      <c r="A323"/>
      <c r="B323"/>
      <c r="C323"/>
      <c r="D323"/>
      <c r="E323"/>
      <c r="F323"/>
      <c r="G323"/>
      <c r="H323"/>
    </row>
    <row r="324" spans="1:8" ht="15" x14ac:dyDescent="0.25">
      <c r="A324"/>
      <c r="B324"/>
      <c r="C324"/>
      <c r="D324"/>
      <c r="E324"/>
      <c r="F324"/>
      <c r="G324"/>
      <c r="H324"/>
    </row>
    <row r="325" spans="1:8" ht="15" x14ac:dyDescent="0.25">
      <c r="A325"/>
      <c r="B325"/>
      <c r="C325"/>
      <c r="D325"/>
      <c r="E325"/>
      <c r="F325"/>
      <c r="G325"/>
      <c r="H325"/>
    </row>
    <row r="326" spans="1:8" ht="15" x14ac:dyDescent="0.25">
      <c r="A326"/>
      <c r="B326"/>
      <c r="C326"/>
      <c r="D326"/>
      <c r="E326"/>
      <c r="F326"/>
      <c r="G326"/>
      <c r="H326"/>
    </row>
    <row r="327" spans="1:8" ht="15" x14ac:dyDescent="0.25">
      <c r="A327"/>
      <c r="B327"/>
      <c r="C327"/>
      <c r="D327"/>
      <c r="E327"/>
      <c r="F327"/>
      <c r="G327"/>
      <c r="H327"/>
    </row>
    <row r="328" spans="1:8" ht="15" x14ac:dyDescent="0.25">
      <c r="A328"/>
      <c r="B328"/>
      <c r="C328"/>
      <c r="D328"/>
      <c r="E328"/>
      <c r="F328"/>
      <c r="G328"/>
      <c r="H328"/>
    </row>
    <row r="329" spans="1:8" ht="15" x14ac:dyDescent="0.25">
      <c r="A329"/>
      <c r="B329"/>
      <c r="C329"/>
      <c r="D329"/>
      <c r="E329"/>
      <c r="F329"/>
      <c r="G329"/>
      <c r="H329"/>
    </row>
    <row r="330" spans="1:8" ht="15" x14ac:dyDescent="0.25">
      <c r="A330"/>
      <c r="B330"/>
      <c r="C330"/>
      <c r="D330"/>
      <c r="E330"/>
      <c r="F330"/>
      <c r="G330"/>
      <c r="H330"/>
    </row>
    <row r="331" spans="1:8" ht="15" x14ac:dyDescent="0.25">
      <c r="A331"/>
      <c r="B331"/>
      <c r="C331"/>
      <c r="D331"/>
      <c r="E331"/>
      <c r="F331"/>
      <c r="G331"/>
      <c r="H331"/>
    </row>
    <row r="332" spans="1:8" ht="15" x14ac:dyDescent="0.25">
      <c r="A332"/>
      <c r="B332"/>
      <c r="C332"/>
      <c r="D332"/>
      <c r="E332"/>
      <c r="F332"/>
      <c r="G332"/>
      <c r="H332"/>
    </row>
    <row r="333" spans="1:8" ht="15" x14ac:dyDescent="0.25">
      <c r="A333"/>
      <c r="B333"/>
      <c r="C333"/>
      <c r="D333"/>
      <c r="E333"/>
      <c r="F333"/>
      <c r="G333"/>
      <c r="H333"/>
    </row>
    <row r="334" spans="1:8" ht="15" x14ac:dyDescent="0.25">
      <c r="A334"/>
      <c r="B334"/>
      <c r="C334"/>
      <c r="D334"/>
      <c r="E334"/>
      <c r="F334"/>
      <c r="G334"/>
      <c r="H334"/>
    </row>
    <row r="335" spans="1:8" ht="15" x14ac:dyDescent="0.25">
      <c r="A335"/>
      <c r="B335"/>
      <c r="C335"/>
      <c r="D335"/>
      <c r="E335"/>
      <c r="F335"/>
      <c r="G335"/>
      <c r="H335"/>
    </row>
    <row r="336" spans="1:8" ht="15" x14ac:dyDescent="0.25">
      <c r="A336"/>
      <c r="B336"/>
      <c r="C336"/>
      <c r="D336"/>
      <c r="E336"/>
      <c r="F336"/>
      <c r="G336"/>
      <c r="H336"/>
    </row>
    <row r="337" spans="1:8" ht="15" x14ac:dyDescent="0.25">
      <c r="A337"/>
      <c r="B337"/>
      <c r="C337"/>
      <c r="D337"/>
      <c r="E337"/>
      <c r="F337"/>
      <c r="G337"/>
      <c r="H337"/>
    </row>
    <row r="338" spans="1:8" ht="15" x14ac:dyDescent="0.25">
      <c r="A338"/>
      <c r="B338"/>
      <c r="C338"/>
      <c r="D338"/>
      <c r="E338"/>
      <c r="F338"/>
      <c r="G338"/>
      <c r="H338"/>
    </row>
    <row r="339" spans="1:8" ht="15" x14ac:dyDescent="0.25">
      <c r="A339"/>
      <c r="B339"/>
      <c r="C339"/>
      <c r="D339"/>
      <c r="E339"/>
      <c r="F339"/>
      <c r="G339"/>
      <c r="H339"/>
    </row>
    <row r="340" spans="1:8" ht="15" x14ac:dyDescent="0.25">
      <c r="A340"/>
      <c r="B340"/>
      <c r="C340"/>
      <c r="D340"/>
      <c r="E340"/>
      <c r="F340"/>
      <c r="G340"/>
      <c r="H340"/>
    </row>
    <row r="341" spans="1:8" ht="15" x14ac:dyDescent="0.25">
      <c r="A341"/>
      <c r="B341"/>
      <c r="C341"/>
      <c r="D341"/>
      <c r="E341"/>
      <c r="F341"/>
      <c r="G341"/>
      <c r="H341"/>
    </row>
    <row r="342" spans="1:8" ht="15" x14ac:dyDescent="0.25">
      <c r="A342"/>
      <c r="B342"/>
      <c r="C342"/>
      <c r="D342"/>
      <c r="E342"/>
      <c r="F342"/>
      <c r="G342"/>
      <c r="H342"/>
    </row>
    <row r="343" spans="1:8" ht="15" x14ac:dyDescent="0.25">
      <c r="A343"/>
      <c r="B343"/>
      <c r="C343"/>
      <c r="D343"/>
      <c r="E343"/>
      <c r="F343"/>
      <c r="G343"/>
      <c r="H343"/>
    </row>
    <row r="344" spans="1:8" ht="15" x14ac:dyDescent="0.25">
      <c r="A344"/>
      <c r="B344"/>
      <c r="C344"/>
      <c r="D344"/>
      <c r="E344"/>
      <c r="F344"/>
      <c r="G344"/>
      <c r="H344"/>
    </row>
    <row r="345" spans="1:8" ht="15" x14ac:dyDescent="0.25">
      <c r="A345"/>
      <c r="B345"/>
      <c r="C345"/>
      <c r="D345"/>
      <c r="E345"/>
      <c r="F345"/>
      <c r="G345"/>
      <c r="H345"/>
    </row>
    <row r="346" spans="1:8" ht="15" x14ac:dyDescent="0.25">
      <c r="A346"/>
      <c r="B346"/>
      <c r="C346"/>
      <c r="D346"/>
      <c r="E346"/>
      <c r="F346"/>
      <c r="G346"/>
      <c r="H346"/>
    </row>
    <row r="347" spans="1:8" ht="15" x14ac:dyDescent="0.25">
      <c r="A347"/>
      <c r="B347"/>
      <c r="C347"/>
      <c r="D347"/>
      <c r="E347"/>
      <c r="F347"/>
      <c r="G347"/>
      <c r="H347"/>
    </row>
    <row r="348" spans="1:8" ht="15" x14ac:dyDescent="0.25">
      <c r="A348"/>
      <c r="B348"/>
      <c r="C348"/>
      <c r="D348"/>
      <c r="E348"/>
      <c r="F348"/>
      <c r="G348"/>
      <c r="H348"/>
    </row>
    <row r="349" spans="1:8" ht="15" x14ac:dyDescent="0.25">
      <c r="A349"/>
      <c r="B349"/>
      <c r="C349"/>
      <c r="D349"/>
      <c r="E349"/>
      <c r="F349"/>
      <c r="G349"/>
      <c r="H349"/>
    </row>
    <row r="350" spans="1:8" ht="15" x14ac:dyDescent="0.25">
      <c r="A350"/>
      <c r="B350"/>
      <c r="C350"/>
      <c r="D350"/>
      <c r="E350"/>
      <c r="F350"/>
      <c r="G350"/>
      <c r="H350"/>
    </row>
    <row r="351" spans="1:8" ht="15" x14ac:dyDescent="0.25">
      <c r="A351"/>
      <c r="B351"/>
      <c r="C351"/>
      <c r="D351"/>
      <c r="E351"/>
      <c r="F351"/>
      <c r="G351"/>
      <c r="H351"/>
    </row>
    <row r="352" spans="1:8" ht="15" x14ac:dyDescent="0.25">
      <c r="A352"/>
      <c r="B352"/>
      <c r="C352"/>
      <c r="D352"/>
      <c r="E352"/>
      <c r="F352"/>
      <c r="G352"/>
      <c r="H352"/>
    </row>
    <row r="353" spans="1:8" ht="15" x14ac:dyDescent="0.25">
      <c r="A353"/>
      <c r="B353"/>
      <c r="C353"/>
      <c r="D353"/>
      <c r="E353"/>
      <c r="F353"/>
      <c r="G353"/>
      <c r="H353"/>
    </row>
    <row r="354" spans="1:8" ht="15" x14ac:dyDescent="0.25">
      <c r="A354"/>
      <c r="B354"/>
      <c r="C354"/>
      <c r="D354"/>
      <c r="E354"/>
      <c r="F354"/>
      <c r="G354"/>
      <c r="H354"/>
    </row>
    <row r="355" spans="1:8" ht="15" x14ac:dyDescent="0.25">
      <c r="A355"/>
      <c r="B355"/>
      <c r="C355"/>
      <c r="D355"/>
      <c r="E355"/>
      <c r="F355"/>
      <c r="G355"/>
      <c r="H355"/>
    </row>
    <row r="356" spans="1:8" ht="15" x14ac:dyDescent="0.25">
      <c r="A356"/>
      <c r="B356"/>
      <c r="C356"/>
      <c r="D356"/>
      <c r="E356"/>
      <c r="F356"/>
      <c r="G356"/>
      <c r="H356"/>
    </row>
    <row r="357" spans="1:8" ht="15" x14ac:dyDescent="0.25">
      <c r="A357"/>
      <c r="B357"/>
      <c r="C357"/>
      <c r="D357"/>
      <c r="E357"/>
      <c r="F357"/>
      <c r="G357"/>
      <c r="H357"/>
    </row>
    <row r="358" spans="1:8" ht="15" x14ac:dyDescent="0.25">
      <c r="A358"/>
      <c r="B358"/>
      <c r="C358"/>
      <c r="D358"/>
      <c r="E358"/>
      <c r="F358"/>
      <c r="G358"/>
      <c r="H358"/>
    </row>
    <row r="359" spans="1:8" ht="15" x14ac:dyDescent="0.25">
      <c r="A359"/>
      <c r="B359"/>
      <c r="C359"/>
      <c r="D359"/>
      <c r="E359"/>
      <c r="F359"/>
      <c r="G359"/>
      <c r="H359"/>
    </row>
    <row r="360" spans="1:8" ht="15" x14ac:dyDescent="0.25">
      <c r="A360"/>
      <c r="B360"/>
      <c r="C360"/>
      <c r="D360"/>
      <c r="E360"/>
      <c r="F360"/>
      <c r="G360"/>
      <c r="H360"/>
    </row>
    <row r="361" spans="1:8" ht="15" x14ac:dyDescent="0.25">
      <c r="A361"/>
      <c r="B361"/>
      <c r="C361"/>
      <c r="D361"/>
      <c r="E361"/>
      <c r="F361"/>
      <c r="G361"/>
      <c r="H361"/>
    </row>
    <row r="362" spans="1:8" ht="15" x14ac:dyDescent="0.25">
      <c r="A362"/>
      <c r="B362"/>
      <c r="C362"/>
      <c r="D362"/>
      <c r="E362"/>
      <c r="F362"/>
      <c r="G362"/>
      <c r="H362"/>
    </row>
    <row r="363" spans="1:8" ht="15" x14ac:dyDescent="0.25">
      <c r="A363"/>
      <c r="B363"/>
      <c r="C363"/>
      <c r="D363"/>
      <c r="E363"/>
      <c r="F363"/>
      <c r="G363"/>
      <c r="H363"/>
    </row>
    <row r="364" spans="1:8" ht="15" x14ac:dyDescent="0.25">
      <c r="A364"/>
      <c r="B364"/>
      <c r="C364"/>
      <c r="D364"/>
      <c r="E364"/>
      <c r="F364"/>
      <c r="G364"/>
      <c r="H364"/>
    </row>
    <row r="365" spans="1:8" ht="15" x14ac:dyDescent="0.25">
      <c r="A365"/>
      <c r="B365"/>
      <c r="C365"/>
      <c r="D365"/>
      <c r="E365"/>
      <c r="F365"/>
      <c r="G365"/>
      <c r="H365"/>
    </row>
    <row r="366" spans="1:8" ht="15" x14ac:dyDescent="0.25">
      <c r="A366"/>
      <c r="B366"/>
      <c r="C366"/>
      <c r="D366"/>
      <c r="E366"/>
      <c r="F366"/>
      <c r="G366"/>
      <c r="H366"/>
    </row>
    <row r="367" spans="1:8" ht="15" x14ac:dyDescent="0.25">
      <c r="A367"/>
      <c r="B367"/>
      <c r="C367"/>
      <c r="D367"/>
      <c r="E367"/>
      <c r="F367"/>
      <c r="G367"/>
      <c r="H367"/>
    </row>
    <row r="368" spans="1:8" ht="15" x14ac:dyDescent="0.25">
      <c r="A368"/>
      <c r="B368"/>
      <c r="C368"/>
      <c r="D368"/>
      <c r="E368"/>
      <c r="F368"/>
      <c r="G368"/>
      <c r="H368"/>
    </row>
    <row r="369" spans="1:8" ht="15" x14ac:dyDescent="0.25">
      <c r="A369"/>
      <c r="B369"/>
      <c r="C369"/>
      <c r="D369"/>
      <c r="E369"/>
      <c r="F369"/>
      <c r="G369"/>
      <c r="H369"/>
    </row>
    <row r="370" spans="1:8" ht="15" x14ac:dyDescent="0.25">
      <c r="A370"/>
      <c r="B370"/>
      <c r="C370"/>
      <c r="D370"/>
      <c r="E370"/>
      <c r="F370"/>
      <c r="G370"/>
      <c r="H370"/>
    </row>
    <row r="371" spans="1:8" ht="15" x14ac:dyDescent="0.25">
      <c r="A371"/>
      <c r="B371"/>
      <c r="C371"/>
      <c r="D371"/>
      <c r="E371"/>
      <c r="F371"/>
      <c r="G371"/>
      <c r="H371"/>
    </row>
    <row r="372" spans="1:8" ht="15" x14ac:dyDescent="0.25">
      <c r="A372"/>
      <c r="B372"/>
      <c r="C372"/>
      <c r="D372"/>
      <c r="E372"/>
      <c r="F372"/>
      <c r="G372"/>
      <c r="H372"/>
    </row>
    <row r="373" spans="1:8" ht="15" x14ac:dyDescent="0.25">
      <c r="A373"/>
      <c r="B373"/>
      <c r="C373"/>
      <c r="D373"/>
      <c r="E373"/>
      <c r="F373"/>
      <c r="G373"/>
      <c r="H373"/>
    </row>
    <row r="374" spans="1:8" ht="15" x14ac:dyDescent="0.25">
      <c r="A374"/>
      <c r="B374"/>
      <c r="C374"/>
      <c r="D374"/>
      <c r="E374"/>
      <c r="F374"/>
      <c r="G374"/>
      <c r="H374"/>
    </row>
    <row r="375" spans="1:8" ht="15" x14ac:dyDescent="0.25">
      <c r="A375"/>
      <c r="B375"/>
      <c r="C375"/>
      <c r="D375"/>
      <c r="E375"/>
      <c r="F375"/>
      <c r="G375"/>
      <c r="H375"/>
    </row>
    <row r="376" spans="1:8" ht="15" x14ac:dyDescent="0.25">
      <c r="A376"/>
      <c r="B376"/>
      <c r="C376"/>
      <c r="D376"/>
      <c r="E376"/>
      <c r="F376"/>
      <c r="G376"/>
      <c r="H376"/>
    </row>
    <row r="377" spans="1:8" ht="15" x14ac:dyDescent="0.25">
      <c r="A377"/>
      <c r="B377"/>
      <c r="C377"/>
      <c r="D377"/>
      <c r="E377"/>
      <c r="F377"/>
      <c r="G377"/>
      <c r="H377"/>
    </row>
    <row r="378" spans="1:8" ht="15" x14ac:dyDescent="0.25">
      <c r="A378"/>
      <c r="B378"/>
      <c r="C378"/>
      <c r="D378"/>
      <c r="E378"/>
      <c r="F378"/>
      <c r="G378"/>
      <c r="H378"/>
    </row>
    <row r="379" spans="1:8" ht="15" x14ac:dyDescent="0.25">
      <c r="A379"/>
      <c r="B379"/>
      <c r="C379"/>
      <c r="D379"/>
      <c r="E379"/>
      <c r="F379"/>
      <c r="G379"/>
      <c r="H379"/>
    </row>
    <row r="380" spans="1:8" ht="15" x14ac:dyDescent="0.25">
      <c r="A380"/>
      <c r="B380"/>
      <c r="C380"/>
      <c r="D380"/>
      <c r="E380"/>
      <c r="F380"/>
      <c r="G380"/>
      <c r="H380"/>
    </row>
    <row r="381" spans="1:8" ht="15" x14ac:dyDescent="0.25">
      <c r="A381"/>
      <c r="B381"/>
      <c r="C381"/>
      <c r="D381"/>
      <c r="E381"/>
      <c r="F381"/>
      <c r="G381"/>
      <c r="H381"/>
    </row>
    <row r="382" spans="1:8" ht="15" x14ac:dyDescent="0.25">
      <c r="A382"/>
      <c r="B382"/>
      <c r="C382"/>
      <c r="D382"/>
      <c r="E382"/>
      <c r="F382"/>
      <c r="G382"/>
      <c r="H382"/>
    </row>
    <row r="383" spans="1:8" ht="15" x14ac:dyDescent="0.25">
      <c r="A383"/>
      <c r="B383"/>
      <c r="C383"/>
      <c r="D383"/>
      <c r="E383"/>
      <c r="F383"/>
      <c r="G383"/>
      <c r="H383"/>
    </row>
    <row r="384" spans="1:8" ht="15" x14ac:dyDescent="0.25">
      <c r="A384"/>
      <c r="B384"/>
      <c r="C384"/>
      <c r="D384"/>
      <c r="E384"/>
      <c r="F384"/>
      <c r="G384"/>
      <c r="H384"/>
    </row>
    <row r="385" spans="1:8" ht="15" x14ac:dyDescent="0.25">
      <c r="A385"/>
      <c r="B385"/>
      <c r="C385"/>
      <c r="D385"/>
      <c r="E385"/>
      <c r="F385"/>
      <c r="G385"/>
      <c r="H385"/>
    </row>
    <row r="386" spans="1:8" ht="15" x14ac:dyDescent="0.25">
      <c r="A386"/>
      <c r="B386"/>
      <c r="C386"/>
      <c r="D386"/>
      <c r="E386"/>
      <c r="F386"/>
      <c r="G386"/>
      <c r="H386"/>
    </row>
    <row r="387" spans="1:8" ht="15" x14ac:dyDescent="0.25">
      <c r="A387"/>
      <c r="B387"/>
      <c r="C387"/>
      <c r="D387"/>
      <c r="E387"/>
      <c r="F387"/>
      <c r="G387"/>
      <c r="H387"/>
    </row>
    <row r="388" spans="1:8" ht="15" x14ac:dyDescent="0.25">
      <c r="A388"/>
      <c r="B388"/>
      <c r="C388"/>
      <c r="D388"/>
      <c r="E388"/>
      <c r="F388"/>
      <c r="G388"/>
      <c r="H388"/>
    </row>
    <row r="389" spans="1:8" ht="15" x14ac:dyDescent="0.25">
      <c r="A389"/>
      <c r="B389"/>
      <c r="C389"/>
      <c r="D389"/>
      <c r="E389"/>
      <c r="F389"/>
      <c r="G389"/>
      <c r="H389"/>
    </row>
    <row r="390" spans="1:8" ht="15" x14ac:dyDescent="0.25">
      <c r="A390"/>
      <c r="B390"/>
      <c r="C390"/>
      <c r="D390"/>
      <c r="E390"/>
      <c r="F390"/>
      <c r="G390"/>
      <c r="H390"/>
    </row>
    <row r="391" spans="1:8" ht="15" x14ac:dyDescent="0.25">
      <c r="A391"/>
      <c r="B391"/>
      <c r="C391"/>
      <c r="D391"/>
      <c r="E391"/>
      <c r="F391"/>
      <c r="G391"/>
      <c r="H391"/>
    </row>
    <row r="392" spans="1:8" ht="15" x14ac:dyDescent="0.25">
      <c r="A392"/>
      <c r="B392"/>
      <c r="C392"/>
      <c r="D392"/>
      <c r="E392"/>
      <c r="F392"/>
      <c r="G392"/>
      <c r="H392"/>
    </row>
    <row r="393" spans="1:8" ht="15" x14ac:dyDescent="0.25">
      <c r="A393"/>
      <c r="B393"/>
      <c r="C393"/>
      <c r="D393"/>
      <c r="E393"/>
      <c r="F393"/>
      <c r="G393"/>
      <c r="H393"/>
    </row>
    <row r="394" spans="1:8" ht="15" x14ac:dyDescent="0.25">
      <c r="A394"/>
      <c r="B394"/>
      <c r="C394"/>
      <c r="D394"/>
      <c r="E394"/>
      <c r="F394"/>
      <c r="G394"/>
      <c r="H394"/>
    </row>
    <row r="395" spans="1:8" ht="15" x14ac:dyDescent="0.25">
      <c r="A395"/>
      <c r="B395"/>
      <c r="C395"/>
      <c r="D395"/>
      <c r="E395"/>
      <c r="F395"/>
      <c r="G395"/>
      <c r="H395"/>
    </row>
    <row r="396" spans="1:8" ht="15" x14ac:dyDescent="0.25">
      <c r="A396"/>
      <c r="B396"/>
      <c r="C396"/>
      <c r="D396"/>
      <c r="E396"/>
      <c r="F396"/>
      <c r="G396"/>
      <c r="H396"/>
    </row>
    <row r="397" spans="1:8" ht="15" x14ac:dyDescent="0.25">
      <c r="A397"/>
      <c r="B397"/>
      <c r="C397"/>
      <c r="D397"/>
      <c r="E397"/>
      <c r="F397"/>
      <c r="G397"/>
      <c r="H397"/>
    </row>
    <row r="398" spans="1:8" ht="15" x14ac:dyDescent="0.25">
      <c r="A398"/>
      <c r="B398"/>
      <c r="C398"/>
      <c r="D398"/>
      <c r="E398"/>
      <c r="F398"/>
      <c r="G398"/>
      <c r="H398"/>
    </row>
    <row r="399" spans="1:8" ht="15" x14ac:dyDescent="0.25">
      <c r="A399"/>
      <c r="B399"/>
      <c r="C399"/>
      <c r="D399"/>
      <c r="E399"/>
      <c r="F399"/>
      <c r="G399"/>
      <c r="H399"/>
    </row>
    <row r="400" spans="1:8" ht="15" x14ac:dyDescent="0.25">
      <c r="A400"/>
      <c r="B400"/>
      <c r="C400"/>
      <c r="D400"/>
      <c r="E400"/>
      <c r="F400"/>
      <c r="G400"/>
      <c r="H400"/>
    </row>
    <row r="401" spans="1:8" ht="15" x14ac:dyDescent="0.25">
      <c r="A401"/>
      <c r="B401"/>
      <c r="C401"/>
      <c r="D401"/>
      <c r="E401"/>
      <c r="F401"/>
      <c r="G401"/>
      <c r="H401"/>
    </row>
    <row r="402" spans="1:8" ht="15" x14ac:dyDescent="0.25">
      <c r="A402"/>
      <c r="B402"/>
      <c r="C402"/>
      <c r="D402"/>
      <c r="E402"/>
      <c r="F402"/>
      <c r="G402"/>
      <c r="H402"/>
    </row>
    <row r="403" spans="1:8" ht="15" x14ac:dyDescent="0.25">
      <c r="A403"/>
      <c r="B403"/>
      <c r="C403"/>
      <c r="D403"/>
      <c r="E403"/>
      <c r="F403"/>
      <c r="G403"/>
      <c r="H403"/>
    </row>
    <row r="404" spans="1:8" ht="15" x14ac:dyDescent="0.25">
      <c r="A404"/>
      <c r="B404"/>
      <c r="C404"/>
      <c r="D404"/>
      <c r="E404"/>
      <c r="F404"/>
      <c r="G404"/>
      <c r="H404"/>
    </row>
    <row r="405" spans="1:8" ht="15" x14ac:dyDescent="0.25">
      <c r="A405"/>
      <c r="B405"/>
      <c r="C405"/>
      <c r="D405"/>
      <c r="E405"/>
      <c r="F405"/>
      <c r="G405"/>
      <c r="H405"/>
    </row>
    <row r="406" spans="1:8" ht="15" x14ac:dyDescent="0.25">
      <c r="A406"/>
      <c r="B406"/>
      <c r="C406"/>
      <c r="D406"/>
      <c r="E406"/>
      <c r="F406"/>
      <c r="G406"/>
      <c r="H406"/>
    </row>
    <row r="407" spans="1:8" ht="15" x14ac:dyDescent="0.25">
      <c r="A407"/>
      <c r="B407"/>
      <c r="C407"/>
      <c r="D407"/>
      <c r="E407"/>
      <c r="F407"/>
      <c r="G407"/>
      <c r="H407"/>
    </row>
    <row r="408" spans="1:8" ht="15" x14ac:dyDescent="0.25">
      <c r="A408"/>
      <c r="B408"/>
      <c r="C408"/>
      <c r="D408"/>
      <c r="E408"/>
      <c r="F408"/>
      <c r="G408"/>
      <c r="H408"/>
    </row>
    <row r="409" spans="1:8" ht="15" x14ac:dyDescent="0.25">
      <c r="A409"/>
      <c r="B409"/>
      <c r="C409"/>
      <c r="D409"/>
      <c r="E409"/>
      <c r="F409"/>
      <c r="G409"/>
      <c r="H409"/>
    </row>
    <row r="410" spans="1:8" ht="15" x14ac:dyDescent="0.25">
      <c r="A410"/>
      <c r="B410"/>
      <c r="C410"/>
      <c r="D410"/>
      <c r="E410"/>
      <c r="F410"/>
      <c r="G410"/>
      <c r="H410"/>
    </row>
    <row r="411" spans="1:8" ht="15" x14ac:dyDescent="0.25">
      <c r="A411"/>
      <c r="B411"/>
      <c r="C411"/>
      <c r="D411"/>
      <c r="E411"/>
      <c r="F411"/>
      <c r="G411"/>
      <c r="H411"/>
    </row>
    <row r="412" spans="1:8" ht="15" x14ac:dyDescent="0.25">
      <c r="A412"/>
      <c r="B412"/>
      <c r="C412"/>
      <c r="D412"/>
      <c r="E412"/>
      <c r="F412"/>
      <c r="G412"/>
      <c r="H412"/>
    </row>
    <row r="413" spans="1:8" ht="15" x14ac:dyDescent="0.25">
      <c r="A413"/>
      <c r="B413"/>
      <c r="C413"/>
      <c r="D413"/>
      <c r="E413"/>
      <c r="F413"/>
      <c r="G413"/>
      <c r="H413"/>
    </row>
    <row r="414" spans="1:8" ht="15" x14ac:dyDescent="0.25">
      <c r="A414"/>
      <c r="B414"/>
      <c r="C414"/>
      <c r="D414"/>
      <c r="E414"/>
      <c r="F414"/>
      <c r="G414"/>
      <c r="H414"/>
    </row>
    <row r="415" spans="1:8" ht="15" x14ac:dyDescent="0.25">
      <c r="A415"/>
      <c r="B415"/>
      <c r="C415"/>
      <c r="D415"/>
      <c r="E415"/>
      <c r="F415"/>
      <c r="G415"/>
      <c r="H415"/>
    </row>
    <row r="416" spans="1:8" ht="15" x14ac:dyDescent="0.25">
      <c r="A416"/>
      <c r="B416"/>
      <c r="C416"/>
      <c r="D416"/>
      <c r="E416"/>
      <c r="F416"/>
      <c r="G416"/>
      <c r="H416"/>
    </row>
    <row r="417" spans="1:8" ht="15" x14ac:dyDescent="0.25">
      <c r="A417"/>
      <c r="B417"/>
      <c r="C417"/>
      <c r="D417"/>
      <c r="E417"/>
      <c r="F417"/>
      <c r="G417"/>
      <c r="H417"/>
    </row>
    <row r="418" spans="1:8" ht="15" x14ac:dyDescent="0.25">
      <c r="A418"/>
      <c r="B418"/>
      <c r="C418"/>
      <c r="D418"/>
      <c r="E418"/>
      <c r="F418"/>
      <c r="G418"/>
      <c r="H418"/>
    </row>
    <row r="419" spans="1:8" ht="15" x14ac:dyDescent="0.25">
      <c r="A419"/>
      <c r="B419"/>
      <c r="C419"/>
      <c r="D419"/>
      <c r="E419"/>
      <c r="F419"/>
      <c r="G419"/>
      <c r="H419"/>
    </row>
    <row r="420" spans="1:8" ht="15" x14ac:dyDescent="0.25">
      <c r="A420"/>
      <c r="B420"/>
      <c r="C420"/>
      <c r="D420"/>
      <c r="E420"/>
      <c r="F420"/>
      <c r="G420"/>
      <c r="H420"/>
    </row>
    <row r="421" spans="1:8" ht="15" x14ac:dyDescent="0.25">
      <c r="A421"/>
      <c r="B421"/>
      <c r="C421"/>
      <c r="D421"/>
      <c r="E421"/>
      <c r="F421"/>
      <c r="G421"/>
      <c r="H421"/>
    </row>
    <row r="422" spans="1:8" ht="15" x14ac:dyDescent="0.25">
      <c r="A422"/>
      <c r="B422"/>
      <c r="C422"/>
      <c r="D422"/>
      <c r="E422"/>
      <c r="F422"/>
      <c r="G422"/>
      <c r="H422"/>
    </row>
    <row r="423" spans="1:8" ht="15" x14ac:dyDescent="0.25">
      <c r="A423"/>
      <c r="B423"/>
      <c r="C423"/>
      <c r="D423"/>
      <c r="E423"/>
      <c r="F423"/>
      <c r="G423"/>
      <c r="H423"/>
    </row>
    <row r="424" spans="1:8" ht="15" x14ac:dyDescent="0.25">
      <c r="A424"/>
      <c r="B424"/>
      <c r="C424"/>
      <c r="D424"/>
      <c r="E424"/>
      <c r="F424"/>
      <c r="G424"/>
      <c r="H424"/>
    </row>
    <row r="425" spans="1:8" ht="15" x14ac:dyDescent="0.25">
      <c r="A425"/>
      <c r="B425"/>
      <c r="C425"/>
      <c r="D425"/>
      <c r="E425"/>
      <c r="F425"/>
      <c r="G425"/>
      <c r="H425"/>
    </row>
    <row r="426" spans="1:8" ht="15" x14ac:dyDescent="0.25">
      <c r="A426"/>
      <c r="B426"/>
      <c r="C426"/>
      <c r="D426"/>
      <c r="E426"/>
      <c r="F426"/>
      <c r="G426"/>
      <c r="H426"/>
    </row>
    <row r="427" spans="1:8" ht="15" x14ac:dyDescent="0.25">
      <c r="A427"/>
      <c r="B427"/>
      <c r="C427"/>
      <c r="D427"/>
      <c r="E427"/>
      <c r="F427"/>
      <c r="G427"/>
      <c r="H427"/>
    </row>
    <row r="428" spans="1:8" ht="15" x14ac:dyDescent="0.25">
      <c r="A428"/>
      <c r="B428"/>
      <c r="C428"/>
      <c r="D428"/>
      <c r="E428"/>
      <c r="F428"/>
      <c r="G428"/>
      <c r="H428"/>
    </row>
    <row r="429" spans="1:8" ht="15" x14ac:dyDescent="0.25">
      <c r="A429"/>
      <c r="B429"/>
      <c r="C429"/>
      <c r="D429"/>
      <c r="E429"/>
      <c r="F429"/>
      <c r="G429"/>
      <c r="H429"/>
    </row>
    <row r="430" spans="1:8" ht="15" x14ac:dyDescent="0.25">
      <c r="A430"/>
      <c r="B430"/>
      <c r="C430"/>
      <c r="D430"/>
      <c r="E430"/>
      <c r="F430"/>
      <c r="G430"/>
      <c r="H430"/>
    </row>
    <row r="431" spans="1:8" ht="15" x14ac:dyDescent="0.25">
      <c r="A431"/>
      <c r="B431"/>
      <c r="C431"/>
      <c r="D431"/>
      <c r="E431"/>
      <c r="F431"/>
      <c r="G431"/>
      <c r="H431"/>
    </row>
    <row r="432" spans="1:8" ht="15" x14ac:dyDescent="0.25">
      <c r="A432"/>
      <c r="B432"/>
      <c r="C432"/>
      <c r="D432"/>
      <c r="E432"/>
      <c r="F432"/>
      <c r="G432"/>
      <c r="H432"/>
    </row>
    <row r="433" spans="1:8" ht="15" x14ac:dyDescent="0.25">
      <c r="A433"/>
      <c r="B433"/>
      <c r="C433"/>
      <c r="D433"/>
      <c r="E433"/>
      <c r="F433"/>
      <c r="G433"/>
      <c r="H433"/>
    </row>
    <row r="434" spans="1:8" ht="15" x14ac:dyDescent="0.25">
      <c r="A434"/>
      <c r="B434"/>
      <c r="C434"/>
      <c r="D434"/>
      <c r="E434"/>
      <c r="F434"/>
      <c r="G434"/>
      <c r="H434"/>
    </row>
    <row r="435" spans="1:8" ht="15" x14ac:dyDescent="0.25">
      <c r="A435"/>
      <c r="B435"/>
      <c r="C435"/>
      <c r="D435"/>
      <c r="E435"/>
      <c r="F435"/>
      <c r="G435"/>
      <c r="H435"/>
    </row>
    <row r="436" spans="1:8" ht="15" x14ac:dyDescent="0.25">
      <c r="A436"/>
      <c r="B436"/>
      <c r="C436"/>
      <c r="D436"/>
      <c r="E436"/>
      <c r="F436"/>
      <c r="G436"/>
      <c r="H436"/>
    </row>
    <row r="437" spans="1:8" ht="15" x14ac:dyDescent="0.25">
      <c r="A437"/>
      <c r="B437"/>
      <c r="C437"/>
      <c r="D437"/>
      <c r="E437"/>
      <c r="F437"/>
      <c r="G437"/>
      <c r="H437"/>
    </row>
    <row r="438" spans="1:8" ht="15" x14ac:dyDescent="0.25">
      <c r="A438"/>
      <c r="B438"/>
      <c r="C438"/>
      <c r="D438"/>
      <c r="E438"/>
      <c r="F438"/>
      <c r="G438"/>
      <c r="H438"/>
    </row>
    <row r="439" spans="1:8" ht="15" x14ac:dyDescent="0.25">
      <c r="A439"/>
      <c r="B439"/>
      <c r="C439"/>
      <c r="D439"/>
      <c r="E439"/>
      <c r="F439"/>
      <c r="G439"/>
      <c r="H439"/>
    </row>
    <row r="440" spans="1:8" ht="15" x14ac:dyDescent="0.25">
      <c r="A440"/>
      <c r="B440"/>
      <c r="C440"/>
      <c r="D440"/>
      <c r="E440"/>
      <c r="F440"/>
      <c r="G440"/>
      <c r="H440"/>
    </row>
    <row r="441" spans="1:8" ht="15" x14ac:dyDescent="0.25">
      <c r="A441"/>
      <c r="B441"/>
      <c r="C441"/>
      <c r="D441"/>
      <c r="E441"/>
      <c r="F441"/>
      <c r="G441"/>
      <c r="H441"/>
    </row>
    <row r="442" spans="1:8" ht="15" x14ac:dyDescent="0.25">
      <c r="A442"/>
      <c r="B442"/>
      <c r="C442"/>
      <c r="D442"/>
      <c r="E442"/>
      <c r="F442"/>
      <c r="G442"/>
      <c r="H442"/>
    </row>
    <row r="443" spans="1:8" ht="15" x14ac:dyDescent="0.25">
      <c r="A443"/>
      <c r="B443"/>
      <c r="C443"/>
      <c r="D443"/>
      <c r="E443"/>
      <c r="F443"/>
      <c r="G443"/>
      <c r="H443"/>
    </row>
    <row r="444" spans="1:8" ht="15" x14ac:dyDescent="0.25">
      <c r="A444"/>
      <c r="B444"/>
      <c r="C444"/>
      <c r="D444"/>
      <c r="E444"/>
      <c r="F444"/>
      <c r="G444"/>
      <c r="H444"/>
    </row>
    <row r="445" spans="1:8" ht="15" x14ac:dyDescent="0.25">
      <c r="A445"/>
      <c r="B445"/>
      <c r="C445"/>
      <c r="D445"/>
      <c r="E445"/>
      <c r="F445"/>
      <c r="G445"/>
      <c r="H445"/>
    </row>
    <row r="446" spans="1:8" ht="15" x14ac:dyDescent="0.25">
      <c r="A446"/>
      <c r="B446"/>
      <c r="C446"/>
      <c r="D446"/>
      <c r="E446"/>
      <c r="F446"/>
      <c r="G446"/>
      <c r="H446"/>
    </row>
    <row r="447" spans="1:8" ht="15" x14ac:dyDescent="0.25">
      <c r="A447"/>
      <c r="B447"/>
      <c r="C447"/>
      <c r="D447"/>
      <c r="E447"/>
      <c r="F447"/>
      <c r="G447"/>
      <c r="H447"/>
    </row>
    <row r="448" spans="1:8" ht="15" x14ac:dyDescent="0.25">
      <c r="A448"/>
      <c r="B448"/>
      <c r="C448"/>
      <c r="D448"/>
      <c r="E448"/>
      <c r="F448"/>
      <c r="G448"/>
      <c r="H448"/>
    </row>
    <row r="449" spans="1:8" ht="15" x14ac:dyDescent="0.25">
      <c r="A449"/>
      <c r="B449"/>
      <c r="C449"/>
      <c r="D449"/>
      <c r="E449"/>
      <c r="F449"/>
      <c r="G449"/>
      <c r="H449"/>
    </row>
    <row r="450" spans="1:8" ht="15" x14ac:dyDescent="0.25">
      <c r="A450"/>
      <c r="B450"/>
      <c r="C450"/>
      <c r="D450"/>
      <c r="E450"/>
      <c r="F450"/>
      <c r="G450"/>
      <c r="H450"/>
    </row>
    <row r="451" spans="1:8" ht="15" x14ac:dyDescent="0.25">
      <c r="A451"/>
      <c r="B451"/>
      <c r="C451"/>
      <c r="D451"/>
      <c r="E451"/>
      <c r="F451"/>
      <c r="G451"/>
      <c r="H451"/>
    </row>
    <row r="452" spans="1:8" ht="15" x14ac:dyDescent="0.25">
      <c r="A452"/>
      <c r="B452"/>
      <c r="C452"/>
      <c r="D452"/>
      <c r="E452"/>
      <c r="F452"/>
      <c r="G452"/>
      <c r="H452"/>
    </row>
    <row r="453" spans="1:8" ht="15" x14ac:dyDescent="0.25">
      <c r="A453"/>
      <c r="B453"/>
      <c r="C453"/>
      <c r="D453"/>
      <c r="E453"/>
      <c r="F453"/>
      <c r="G453"/>
      <c r="H453"/>
    </row>
    <row r="454" spans="1:8" ht="15" x14ac:dyDescent="0.25">
      <c r="A454"/>
      <c r="B454"/>
      <c r="C454"/>
      <c r="D454"/>
      <c r="E454"/>
      <c r="F454"/>
      <c r="G454"/>
      <c r="H454"/>
    </row>
    <row r="455" spans="1:8" ht="15" x14ac:dyDescent="0.25">
      <c r="A455"/>
      <c r="B455"/>
      <c r="C455"/>
      <c r="D455"/>
      <c r="E455"/>
      <c r="F455"/>
      <c r="G455"/>
      <c r="H455"/>
    </row>
    <row r="456" spans="1:8" ht="15" x14ac:dyDescent="0.25">
      <c r="A456"/>
      <c r="B456"/>
      <c r="C456"/>
      <c r="D456"/>
      <c r="E456"/>
      <c r="F456"/>
      <c r="G456"/>
      <c r="H456"/>
    </row>
    <row r="457" spans="1:8" ht="15" x14ac:dyDescent="0.25">
      <c r="A457"/>
      <c r="B457"/>
      <c r="C457"/>
      <c r="D457"/>
      <c r="E457"/>
      <c r="F457"/>
      <c r="G457"/>
      <c r="H457"/>
    </row>
    <row r="458" spans="1:8" ht="15" x14ac:dyDescent="0.25">
      <c r="A458"/>
      <c r="B458"/>
      <c r="C458"/>
      <c r="D458"/>
      <c r="E458"/>
      <c r="F458"/>
      <c r="G458"/>
      <c r="H458"/>
    </row>
    <row r="459" spans="1:8" ht="15" x14ac:dyDescent="0.25">
      <c r="A459"/>
      <c r="B459"/>
      <c r="C459"/>
      <c r="D459"/>
      <c r="E459"/>
      <c r="F459"/>
      <c r="G459"/>
      <c r="H459"/>
    </row>
    <row r="460" spans="1:8" ht="15" x14ac:dyDescent="0.25">
      <c r="A460"/>
      <c r="B460"/>
      <c r="C460"/>
      <c r="D460"/>
      <c r="E460"/>
      <c r="F460"/>
      <c r="G460"/>
      <c r="H460"/>
    </row>
    <row r="461" spans="1:8" ht="15" x14ac:dyDescent="0.25">
      <c r="A461"/>
      <c r="B461"/>
      <c r="C461"/>
      <c r="D461"/>
      <c r="E461"/>
      <c r="F461"/>
      <c r="G461"/>
      <c r="H461"/>
    </row>
    <row r="462" spans="1:8" ht="15" x14ac:dyDescent="0.25">
      <c r="A462"/>
      <c r="B462"/>
      <c r="C462"/>
      <c r="D462"/>
      <c r="E462"/>
      <c r="F462"/>
      <c r="G462"/>
      <c r="H462"/>
    </row>
    <row r="463" spans="1:8" ht="15" x14ac:dyDescent="0.25">
      <c r="A463"/>
      <c r="B463"/>
      <c r="C463"/>
      <c r="D463"/>
      <c r="E463"/>
      <c r="F463"/>
      <c r="G463"/>
      <c r="H463"/>
    </row>
    <row r="464" spans="1:8" ht="15" x14ac:dyDescent="0.25">
      <c r="A464"/>
      <c r="B464"/>
      <c r="C464"/>
      <c r="D464"/>
      <c r="E464"/>
      <c r="F464"/>
      <c r="G464"/>
      <c r="H464"/>
    </row>
    <row r="465" spans="1:8" ht="15" x14ac:dyDescent="0.25">
      <c r="A465"/>
      <c r="B465"/>
      <c r="C465"/>
      <c r="D465"/>
      <c r="E465"/>
      <c r="F465"/>
      <c r="G465"/>
      <c r="H465"/>
    </row>
    <row r="466" spans="1:8" ht="15" x14ac:dyDescent="0.25">
      <c r="A466"/>
      <c r="B466"/>
      <c r="C466"/>
      <c r="D466"/>
      <c r="E466"/>
      <c r="F466"/>
      <c r="G466"/>
      <c r="H466"/>
    </row>
    <row r="467" spans="1:8" ht="15" x14ac:dyDescent="0.25">
      <c r="A467"/>
      <c r="B467"/>
      <c r="C467"/>
      <c r="D467"/>
      <c r="E467"/>
      <c r="F467"/>
      <c r="G467"/>
      <c r="H467"/>
    </row>
    <row r="468" spans="1:8" ht="15" x14ac:dyDescent="0.25">
      <c r="A468"/>
      <c r="B468"/>
      <c r="C468"/>
      <c r="D468"/>
      <c r="E468"/>
      <c r="F468"/>
      <c r="G468"/>
      <c r="H468"/>
    </row>
    <row r="469" spans="1:8" ht="15" x14ac:dyDescent="0.25">
      <c r="A469"/>
      <c r="B469"/>
      <c r="C469"/>
      <c r="D469"/>
      <c r="E469"/>
      <c r="F469"/>
      <c r="G469"/>
      <c r="H469"/>
    </row>
    <row r="470" spans="1:8" ht="15" x14ac:dyDescent="0.25">
      <c r="A470"/>
      <c r="B470"/>
      <c r="C470"/>
      <c r="D470"/>
      <c r="E470"/>
      <c r="F470"/>
      <c r="G470"/>
      <c r="H470"/>
    </row>
    <row r="471" spans="1:8" ht="15" x14ac:dyDescent="0.25">
      <c r="A471"/>
      <c r="B471"/>
      <c r="C471"/>
      <c r="D471"/>
      <c r="E471"/>
      <c r="F471"/>
      <c r="G471"/>
      <c r="H471"/>
    </row>
    <row r="472" spans="1:8" ht="15" x14ac:dyDescent="0.25">
      <c r="A472"/>
      <c r="B472"/>
      <c r="C472"/>
      <c r="D472"/>
      <c r="E472"/>
      <c r="F472"/>
      <c r="G472"/>
      <c r="H472"/>
    </row>
    <row r="473" spans="1:8" ht="15" x14ac:dyDescent="0.25">
      <c r="A473"/>
      <c r="B473"/>
      <c r="C473"/>
      <c r="D473"/>
      <c r="E473"/>
      <c r="F473"/>
      <c r="G473"/>
      <c r="H473"/>
    </row>
    <row r="474" spans="1:8" ht="15" x14ac:dyDescent="0.25">
      <c r="A474"/>
      <c r="B474"/>
      <c r="C474"/>
      <c r="D474"/>
      <c r="E474"/>
      <c r="F474"/>
      <c r="G474"/>
      <c r="H474"/>
    </row>
    <row r="475" spans="1:8" ht="15" x14ac:dyDescent="0.25">
      <c r="A475"/>
      <c r="B475"/>
      <c r="C475"/>
      <c r="D475"/>
      <c r="E475"/>
      <c r="F475"/>
      <c r="G475"/>
      <c r="H475"/>
    </row>
    <row r="476" spans="1:8" ht="15" x14ac:dyDescent="0.25">
      <c r="A476"/>
      <c r="B476"/>
      <c r="C476"/>
      <c r="D476"/>
      <c r="E476"/>
      <c r="F476"/>
      <c r="G476"/>
      <c r="H476"/>
    </row>
    <row r="477" spans="1:8" ht="15" x14ac:dyDescent="0.25">
      <c r="A477"/>
      <c r="B477"/>
      <c r="C477"/>
      <c r="D477"/>
      <c r="E477"/>
      <c r="F477"/>
      <c r="G477"/>
      <c r="H477"/>
    </row>
    <row r="478" spans="1:8" ht="15" x14ac:dyDescent="0.25">
      <c r="A478"/>
      <c r="B478"/>
      <c r="C478"/>
      <c r="D478"/>
      <c r="E478"/>
      <c r="F478"/>
      <c r="G478"/>
      <c r="H478"/>
    </row>
    <row r="479" spans="1:8" ht="15" x14ac:dyDescent="0.25">
      <c r="A479"/>
      <c r="B479"/>
      <c r="C479"/>
      <c r="D479"/>
      <c r="E479"/>
      <c r="F479"/>
      <c r="G479"/>
      <c r="H479"/>
    </row>
    <row r="480" spans="1:8" ht="15" x14ac:dyDescent="0.25">
      <c r="A480"/>
      <c r="B480"/>
      <c r="C480"/>
      <c r="D480"/>
      <c r="E480"/>
      <c r="F480"/>
      <c r="G480"/>
      <c r="H480"/>
    </row>
    <row r="481" spans="1:8" ht="15" x14ac:dyDescent="0.25">
      <c r="A481"/>
      <c r="B481"/>
      <c r="C481"/>
      <c r="D481"/>
      <c r="E481"/>
      <c r="F481"/>
      <c r="G481"/>
      <c r="H481"/>
    </row>
    <row r="482" spans="1:8" ht="15" x14ac:dyDescent="0.25">
      <c r="A482"/>
      <c r="B482"/>
      <c r="C482"/>
      <c r="D482"/>
      <c r="E482"/>
      <c r="F482"/>
      <c r="G482"/>
      <c r="H482"/>
    </row>
    <row r="483" spans="1:8" ht="15" x14ac:dyDescent="0.25">
      <c r="A483"/>
      <c r="B483"/>
      <c r="C483"/>
      <c r="D483"/>
      <c r="E483"/>
      <c r="F483"/>
      <c r="G483"/>
      <c r="H483"/>
    </row>
    <row r="484" spans="1:8" ht="15" x14ac:dyDescent="0.25">
      <c r="A484"/>
      <c r="B484"/>
      <c r="C484"/>
      <c r="D484"/>
      <c r="E484"/>
      <c r="F484"/>
      <c r="G484"/>
      <c r="H484"/>
    </row>
    <row r="485" spans="1:8" ht="15" x14ac:dyDescent="0.25">
      <c r="A485"/>
      <c r="B485"/>
      <c r="C485"/>
      <c r="D485"/>
      <c r="E485"/>
      <c r="F485"/>
      <c r="G485"/>
      <c r="H485"/>
    </row>
    <row r="486" spans="1:8" ht="15" x14ac:dyDescent="0.25">
      <c r="A486"/>
      <c r="B486"/>
      <c r="C486"/>
      <c r="D486"/>
      <c r="E486"/>
      <c r="F486"/>
      <c r="G486"/>
      <c r="H486"/>
    </row>
    <row r="487" spans="1:8" ht="15" x14ac:dyDescent="0.25">
      <c r="A487"/>
      <c r="B487"/>
      <c r="C487"/>
      <c r="D487"/>
      <c r="E487"/>
      <c r="F487"/>
      <c r="G487"/>
      <c r="H487"/>
    </row>
    <row r="488" spans="1:8" ht="15" x14ac:dyDescent="0.25">
      <c r="A488"/>
      <c r="B488"/>
      <c r="C488"/>
      <c r="D488"/>
      <c r="E488"/>
      <c r="F488"/>
      <c r="G488"/>
      <c r="H488"/>
    </row>
    <row r="489" spans="1:8" ht="15" x14ac:dyDescent="0.25">
      <c r="A489"/>
      <c r="B489"/>
      <c r="C489"/>
      <c r="D489"/>
      <c r="E489"/>
      <c r="F489"/>
      <c r="G489"/>
      <c r="H489"/>
    </row>
    <row r="490" spans="1:8" ht="15" x14ac:dyDescent="0.25">
      <c r="A490"/>
      <c r="B490"/>
      <c r="C490"/>
      <c r="D490"/>
      <c r="E490"/>
      <c r="F490"/>
      <c r="G490"/>
      <c r="H490"/>
    </row>
    <row r="491" spans="1:8" ht="15" x14ac:dyDescent="0.25">
      <c r="A491"/>
      <c r="B491"/>
      <c r="C491"/>
      <c r="D491"/>
      <c r="E491"/>
      <c r="F491"/>
      <c r="G491"/>
      <c r="H491"/>
    </row>
    <row r="492" spans="1:8" ht="15" x14ac:dyDescent="0.25">
      <c r="A492"/>
      <c r="B492"/>
      <c r="C492"/>
      <c r="D492"/>
      <c r="E492"/>
      <c r="F492"/>
      <c r="G492"/>
      <c r="H492"/>
    </row>
    <row r="493" spans="1:8" ht="15" x14ac:dyDescent="0.25">
      <c r="A493"/>
      <c r="B493"/>
      <c r="C493"/>
      <c r="D493"/>
      <c r="E493"/>
      <c r="F493"/>
      <c r="G493"/>
      <c r="H493"/>
    </row>
    <row r="494" spans="1:8" ht="15" x14ac:dyDescent="0.25">
      <c r="A494"/>
      <c r="B494"/>
      <c r="C494"/>
      <c r="D494"/>
      <c r="E494"/>
      <c r="F494"/>
      <c r="G494"/>
      <c r="H494"/>
    </row>
    <row r="495" spans="1:8" ht="15" x14ac:dyDescent="0.25">
      <c r="A495"/>
      <c r="B495"/>
      <c r="C495"/>
      <c r="D495"/>
      <c r="E495"/>
      <c r="F495"/>
      <c r="G495"/>
      <c r="H495"/>
    </row>
    <row r="496" spans="1:8" ht="15" x14ac:dyDescent="0.25">
      <c r="A496"/>
      <c r="B496"/>
      <c r="C496"/>
      <c r="D496"/>
      <c r="E496"/>
      <c r="F496"/>
      <c r="G496"/>
      <c r="H496"/>
    </row>
    <row r="497" spans="1:8" ht="15" x14ac:dyDescent="0.25">
      <c r="A497"/>
      <c r="B497"/>
      <c r="C497"/>
      <c r="D497"/>
      <c r="E497"/>
      <c r="F497"/>
      <c r="G497"/>
      <c r="H497"/>
    </row>
    <row r="498" spans="1:8" ht="15" x14ac:dyDescent="0.25">
      <c r="A498"/>
      <c r="B498"/>
      <c r="C498"/>
      <c r="D498"/>
      <c r="E498"/>
      <c r="F498"/>
      <c r="G498"/>
      <c r="H498"/>
    </row>
    <row r="499" spans="1:8" ht="15" x14ac:dyDescent="0.25">
      <c r="A499"/>
      <c r="B499"/>
      <c r="C499"/>
      <c r="D499"/>
      <c r="E499"/>
      <c r="F499"/>
      <c r="G499"/>
      <c r="H499"/>
    </row>
    <row r="500" spans="1:8" ht="15" x14ac:dyDescent="0.25">
      <c r="A500"/>
      <c r="B500"/>
      <c r="C500"/>
      <c r="D500"/>
      <c r="E500"/>
      <c r="F500"/>
      <c r="G500"/>
      <c r="H500"/>
    </row>
    <row r="501" spans="1:8" ht="15" x14ac:dyDescent="0.25">
      <c r="A501"/>
      <c r="B501"/>
      <c r="C501"/>
      <c r="D501"/>
      <c r="E501"/>
      <c r="F501"/>
      <c r="G501"/>
      <c r="H501"/>
    </row>
    <row r="502" spans="1:8" ht="15" x14ac:dyDescent="0.25">
      <c r="A502"/>
      <c r="B502"/>
      <c r="C502"/>
      <c r="D502"/>
      <c r="E502"/>
      <c r="F502"/>
      <c r="G502"/>
      <c r="H502"/>
    </row>
    <row r="503" spans="1:8" ht="15" x14ac:dyDescent="0.25">
      <c r="A503"/>
      <c r="B503"/>
      <c r="C503"/>
      <c r="D503"/>
      <c r="E503"/>
      <c r="F503"/>
      <c r="G503"/>
      <c r="H503"/>
    </row>
    <row r="504" spans="1:8" ht="15" x14ac:dyDescent="0.25">
      <c r="A504"/>
      <c r="B504"/>
      <c r="C504"/>
      <c r="D504"/>
      <c r="E504"/>
      <c r="F504"/>
      <c r="G504"/>
      <c r="H504"/>
    </row>
    <row r="505" spans="1:8" ht="15" x14ac:dyDescent="0.25">
      <c r="A505"/>
      <c r="B505"/>
      <c r="C505"/>
      <c r="D505"/>
      <c r="E505"/>
      <c r="F505"/>
      <c r="G505"/>
      <c r="H505"/>
    </row>
    <row r="506" spans="1:8" ht="15" x14ac:dyDescent="0.25">
      <c r="A506"/>
      <c r="B506"/>
      <c r="C506"/>
      <c r="D506"/>
      <c r="E506"/>
      <c r="F506"/>
      <c r="G506"/>
      <c r="H506"/>
    </row>
    <row r="507" spans="1:8" ht="15" x14ac:dyDescent="0.25">
      <c r="A507"/>
      <c r="B507"/>
      <c r="C507"/>
      <c r="D507"/>
      <c r="E507"/>
      <c r="F507"/>
      <c r="G507"/>
      <c r="H507"/>
    </row>
    <row r="508" spans="1:8" ht="15" x14ac:dyDescent="0.25">
      <c r="A508"/>
      <c r="B508"/>
      <c r="C508"/>
      <c r="D508"/>
      <c r="E508"/>
      <c r="F508"/>
      <c r="G508"/>
      <c r="H508"/>
    </row>
    <row r="509" spans="1:8" ht="15" x14ac:dyDescent="0.25">
      <c r="A509"/>
      <c r="B509"/>
      <c r="C509"/>
      <c r="D509"/>
      <c r="E509"/>
      <c r="F509"/>
      <c r="G509"/>
      <c r="H509"/>
    </row>
    <row r="510" spans="1:8" ht="15" x14ac:dyDescent="0.25">
      <c r="A510"/>
      <c r="B510"/>
      <c r="C510"/>
      <c r="D510"/>
      <c r="E510"/>
      <c r="F510"/>
      <c r="G510"/>
      <c r="H510"/>
    </row>
    <row r="511" spans="1:8" ht="15" x14ac:dyDescent="0.25">
      <c r="A511"/>
      <c r="B511"/>
      <c r="C511"/>
      <c r="D511"/>
      <c r="E511"/>
      <c r="F511"/>
      <c r="G511"/>
      <c r="H511"/>
    </row>
    <row r="512" spans="1:8" ht="15" x14ac:dyDescent="0.25">
      <c r="A512"/>
      <c r="B512"/>
      <c r="C512"/>
      <c r="D512"/>
      <c r="E512"/>
      <c r="F512"/>
      <c r="G512"/>
      <c r="H512"/>
    </row>
    <row r="513" spans="1:8" ht="15" x14ac:dyDescent="0.25">
      <c r="A513"/>
      <c r="B513"/>
      <c r="C513"/>
      <c r="D513"/>
      <c r="E513"/>
      <c r="F513"/>
      <c r="G513"/>
      <c r="H513"/>
    </row>
    <row r="514" spans="1:8" ht="15" x14ac:dyDescent="0.25">
      <c r="A514"/>
      <c r="B514"/>
      <c r="C514"/>
      <c r="D514"/>
      <c r="E514"/>
      <c r="F514"/>
      <c r="G514"/>
      <c r="H514"/>
    </row>
    <row r="515" spans="1:8" ht="15" x14ac:dyDescent="0.25">
      <c r="A515"/>
      <c r="B515"/>
      <c r="C515"/>
      <c r="D515"/>
      <c r="E515"/>
      <c r="F515"/>
      <c r="G515"/>
      <c r="H515"/>
    </row>
    <row r="516" spans="1:8" ht="15" x14ac:dyDescent="0.25">
      <c r="A516"/>
      <c r="B516"/>
      <c r="C516"/>
      <c r="D516"/>
      <c r="E516"/>
      <c r="F516"/>
      <c r="G516"/>
      <c r="H516"/>
    </row>
    <row r="517" spans="1:8" ht="15" x14ac:dyDescent="0.25">
      <c r="A517"/>
      <c r="B517"/>
      <c r="C517"/>
      <c r="D517"/>
      <c r="E517"/>
      <c r="F517"/>
      <c r="G517"/>
      <c r="H517"/>
    </row>
    <row r="518" spans="1:8" ht="15" x14ac:dyDescent="0.25">
      <c r="A518"/>
      <c r="B518"/>
      <c r="C518"/>
      <c r="D518"/>
      <c r="E518"/>
      <c r="F518"/>
      <c r="G518"/>
      <c r="H518"/>
    </row>
    <row r="519" spans="1:8" ht="15" x14ac:dyDescent="0.25">
      <c r="A519"/>
      <c r="B519"/>
      <c r="C519"/>
      <c r="D519"/>
      <c r="E519"/>
      <c r="F519"/>
      <c r="G519"/>
      <c r="H519"/>
    </row>
    <row r="520" spans="1:8" ht="15" x14ac:dyDescent="0.25">
      <c r="A520"/>
      <c r="B520"/>
      <c r="C520"/>
      <c r="D520"/>
      <c r="E520"/>
      <c r="F520"/>
      <c r="G520"/>
      <c r="H520"/>
    </row>
    <row r="521" spans="1:8" ht="15" x14ac:dyDescent="0.25">
      <c r="A521"/>
      <c r="B521"/>
      <c r="C521"/>
      <c r="D521"/>
      <c r="E521"/>
      <c r="F521"/>
      <c r="G521"/>
      <c r="H521"/>
    </row>
    <row r="522" spans="1:8" ht="15" x14ac:dyDescent="0.25">
      <c r="A522"/>
      <c r="B522"/>
      <c r="C522"/>
      <c r="D522"/>
      <c r="E522"/>
      <c r="F522"/>
      <c r="G522"/>
      <c r="H522"/>
    </row>
    <row r="523" spans="1:8" ht="15" x14ac:dyDescent="0.25">
      <c r="A523"/>
      <c r="B523"/>
      <c r="C523"/>
      <c r="D523"/>
      <c r="E523"/>
      <c r="F523"/>
      <c r="G523"/>
      <c r="H523"/>
    </row>
    <row r="524" spans="1:8" ht="15" x14ac:dyDescent="0.25">
      <c r="A524"/>
      <c r="B524"/>
      <c r="C524"/>
      <c r="D524"/>
      <c r="E524"/>
      <c r="F524"/>
      <c r="G524"/>
      <c r="H524"/>
    </row>
    <row r="525" spans="1:8" ht="15" x14ac:dyDescent="0.25">
      <c r="A525"/>
      <c r="B525"/>
      <c r="C525"/>
      <c r="D525"/>
      <c r="E525"/>
      <c r="F525"/>
      <c r="G525"/>
      <c r="H525"/>
    </row>
    <row r="526" spans="1:8" ht="15" x14ac:dyDescent="0.25">
      <c r="A526"/>
      <c r="B526"/>
      <c r="C526"/>
      <c r="D526"/>
      <c r="E526"/>
      <c r="F526"/>
      <c r="G526"/>
      <c r="H526"/>
    </row>
    <row r="527" spans="1:8" ht="15" x14ac:dyDescent="0.25">
      <c r="A527"/>
      <c r="B527"/>
      <c r="C527"/>
      <c r="D527"/>
      <c r="E527"/>
      <c r="F527"/>
      <c r="G527"/>
      <c r="H527"/>
    </row>
    <row r="528" spans="1:8" ht="15" x14ac:dyDescent="0.25">
      <c r="A528"/>
      <c r="B528"/>
      <c r="C528"/>
      <c r="D528"/>
      <c r="E528"/>
      <c r="F528"/>
      <c r="G528"/>
      <c r="H528"/>
    </row>
    <row r="529" spans="1:8" ht="15" x14ac:dyDescent="0.25">
      <c r="A529"/>
      <c r="B529"/>
      <c r="C529"/>
      <c r="D529"/>
      <c r="E529"/>
      <c r="F529"/>
      <c r="G529"/>
      <c r="H529"/>
    </row>
    <row r="530" spans="1:8" ht="15" x14ac:dyDescent="0.25">
      <c r="A530"/>
      <c r="B530"/>
      <c r="C530"/>
      <c r="D530"/>
      <c r="E530"/>
      <c r="F530"/>
      <c r="G530"/>
      <c r="H530"/>
    </row>
    <row r="531" spans="1:8" ht="15" x14ac:dyDescent="0.25">
      <c r="A531"/>
      <c r="B531"/>
      <c r="C531"/>
      <c r="D531"/>
      <c r="E531"/>
      <c r="F531"/>
      <c r="G531"/>
      <c r="H531"/>
    </row>
    <row r="532" spans="1:8" ht="15" x14ac:dyDescent="0.25">
      <c r="A532"/>
      <c r="B532"/>
      <c r="C532"/>
      <c r="D532"/>
      <c r="E532"/>
      <c r="F532"/>
      <c r="G532"/>
      <c r="H532"/>
    </row>
    <row r="533" spans="1:8" ht="15" x14ac:dyDescent="0.25">
      <c r="A533"/>
      <c r="B533"/>
      <c r="C533"/>
      <c r="D533"/>
      <c r="E533"/>
      <c r="F533"/>
      <c r="G533"/>
      <c r="H533"/>
    </row>
    <row r="534" spans="1:8" ht="15" x14ac:dyDescent="0.25">
      <c r="A534"/>
      <c r="B534"/>
      <c r="C534"/>
      <c r="D534"/>
      <c r="E534"/>
      <c r="F534"/>
      <c r="G534"/>
      <c r="H534"/>
    </row>
    <row r="535" spans="1:8" ht="15" x14ac:dyDescent="0.25">
      <c r="A535"/>
      <c r="B535"/>
      <c r="C535"/>
      <c r="D535"/>
      <c r="E535"/>
      <c r="F535"/>
      <c r="G535"/>
      <c r="H535"/>
    </row>
    <row r="536" spans="1:8" ht="15" x14ac:dyDescent="0.25">
      <c r="A536"/>
      <c r="B536"/>
      <c r="C536"/>
      <c r="D536"/>
      <c r="E536"/>
      <c r="F536"/>
      <c r="G536"/>
      <c r="H536"/>
    </row>
    <row r="537" spans="1:8" ht="15" x14ac:dyDescent="0.25">
      <c r="A537"/>
      <c r="B537"/>
      <c r="C537"/>
      <c r="D537"/>
      <c r="E537"/>
      <c r="F537"/>
      <c r="G537"/>
      <c r="H537"/>
    </row>
    <row r="538" spans="1:8" ht="15" x14ac:dyDescent="0.25">
      <c r="A538"/>
      <c r="B538"/>
      <c r="C538"/>
      <c r="D538"/>
      <c r="E538"/>
      <c r="F538"/>
      <c r="G538"/>
      <c r="H538"/>
    </row>
    <row r="539" spans="1:8" ht="15" x14ac:dyDescent="0.25">
      <c r="A539"/>
      <c r="B539"/>
      <c r="C539"/>
      <c r="D539"/>
      <c r="E539"/>
      <c r="F539"/>
      <c r="G539"/>
      <c r="H539"/>
    </row>
    <row r="540" spans="1:8" ht="15" x14ac:dyDescent="0.25">
      <c r="A540"/>
      <c r="B540"/>
      <c r="C540"/>
      <c r="D540"/>
      <c r="E540"/>
      <c r="F540"/>
      <c r="G540"/>
      <c r="H540"/>
    </row>
    <row r="541" spans="1:8" ht="15" x14ac:dyDescent="0.25">
      <c r="A541"/>
      <c r="B541"/>
      <c r="C541"/>
      <c r="D541"/>
      <c r="E541"/>
      <c r="F541"/>
      <c r="G541"/>
      <c r="H541"/>
    </row>
    <row r="542" spans="1:8" ht="15" x14ac:dyDescent="0.25">
      <c r="A542"/>
      <c r="B542"/>
      <c r="C542"/>
      <c r="D542"/>
      <c r="E542"/>
      <c r="F542"/>
      <c r="G542"/>
      <c r="H542"/>
    </row>
    <row r="543" spans="1:8" ht="15" x14ac:dyDescent="0.25">
      <c r="A543"/>
      <c r="B543"/>
      <c r="C543"/>
      <c r="D543"/>
      <c r="E543"/>
      <c r="F543"/>
      <c r="G543"/>
      <c r="H543"/>
    </row>
    <row r="544" spans="1:8" ht="15" x14ac:dyDescent="0.25">
      <c r="A544"/>
      <c r="B544"/>
      <c r="C544"/>
      <c r="D544"/>
      <c r="E544"/>
      <c r="F544"/>
      <c r="G544"/>
      <c r="H544"/>
    </row>
    <row r="545" spans="1:8" ht="15" x14ac:dyDescent="0.25">
      <c r="A545"/>
      <c r="B545"/>
      <c r="C545"/>
      <c r="D545"/>
      <c r="E545"/>
      <c r="F545"/>
      <c r="G545"/>
      <c r="H545"/>
    </row>
    <row r="546" spans="1:8" ht="15" x14ac:dyDescent="0.25">
      <c r="A546"/>
      <c r="B546"/>
      <c r="C546"/>
      <c r="D546"/>
      <c r="E546"/>
      <c r="F546"/>
      <c r="G546"/>
      <c r="H546"/>
    </row>
    <row r="547" spans="1:8" ht="15" x14ac:dyDescent="0.25">
      <c r="A547"/>
      <c r="B547"/>
      <c r="C547"/>
      <c r="D547"/>
      <c r="E547"/>
      <c r="F547"/>
      <c r="G547"/>
      <c r="H547"/>
    </row>
    <row r="548" spans="1:8" ht="15" x14ac:dyDescent="0.25">
      <c r="A548"/>
      <c r="B548"/>
      <c r="C548"/>
      <c r="D548"/>
      <c r="E548"/>
      <c r="F548"/>
      <c r="G548"/>
      <c r="H548"/>
    </row>
    <row r="549" spans="1:8" ht="15" x14ac:dyDescent="0.25">
      <c r="A549"/>
      <c r="B549"/>
      <c r="C549"/>
      <c r="D549"/>
      <c r="E549"/>
      <c r="F549"/>
      <c r="G549"/>
      <c r="H549"/>
    </row>
    <row r="550" spans="1:8" ht="15" x14ac:dyDescent="0.25">
      <c r="A550"/>
      <c r="B550"/>
      <c r="C550"/>
      <c r="D550"/>
      <c r="E550"/>
      <c r="F550"/>
      <c r="G550"/>
      <c r="H550"/>
    </row>
    <row r="551" spans="1:8" ht="15" x14ac:dyDescent="0.25">
      <c r="A551"/>
      <c r="B551"/>
      <c r="C551"/>
      <c r="D551"/>
      <c r="E551"/>
      <c r="F551"/>
      <c r="G551"/>
      <c r="H551"/>
    </row>
    <row r="552" spans="1:8" ht="15" x14ac:dyDescent="0.25">
      <c r="A552"/>
      <c r="B552"/>
      <c r="C552"/>
      <c r="D552"/>
      <c r="E552"/>
      <c r="F552"/>
      <c r="G552"/>
      <c r="H552"/>
    </row>
    <row r="553" spans="1:8" ht="15" x14ac:dyDescent="0.25">
      <c r="A553"/>
      <c r="B553"/>
      <c r="C553"/>
      <c r="D553"/>
      <c r="E553"/>
      <c r="F553"/>
      <c r="G553"/>
      <c r="H553"/>
    </row>
    <row r="554" spans="1:8" ht="15" x14ac:dyDescent="0.25">
      <c r="A554"/>
      <c r="B554"/>
      <c r="C554"/>
      <c r="D554"/>
      <c r="E554"/>
      <c r="F554"/>
      <c r="G554"/>
      <c r="H554"/>
    </row>
    <row r="555" spans="1:8" ht="15" x14ac:dyDescent="0.25">
      <c r="A555"/>
      <c r="B555"/>
      <c r="C555"/>
      <c r="D555"/>
      <c r="E555"/>
      <c r="F555"/>
      <c r="G555"/>
      <c r="H555"/>
    </row>
    <row r="556" spans="1:8" ht="15" x14ac:dyDescent="0.25">
      <c r="A556"/>
      <c r="B556"/>
      <c r="C556"/>
      <c r="D556"/>
      <c r="E556"/>
      <c r="F556"/>
      <c r="G556"/>
      <c r="H556"/>
    </row>
    <row r="557" spans="1:8" ht="15" x14ac:dyDescent="0.25">
      <c r="A557"/>
      <c r="B557"/>
      <c r="C557"/>
      <c r="D557"/>
      <c r="E557"/>
      <c r="F557"/>
      <c r="G557"/>
      <c r="H557"/>
    </row>
    <row r="558" spans="1:8" ht="15" x14ac:dyDescent="0.25">
      <c r="A558"/>
      <c r="B558"/>
      <c r="C558"/>
      <c r="D558"/>
      <c r="E558"/>
      <c r="F558"/>
      <c r="G558"/>
      <c r="H558"/>
    </row>
    <row r="559" spans="1:8" ht="15" x14ac:dyDescent="0.25">
      <c r="A559"/>
      <c r="B559"/>
      <c r="C559"/>
      <c r="D559"/>
      <c r="E559"/>
      <c r="F559"/>
      <c r="G559"/>
      <c r="H559"/>
    </row>
    <row r="560" spans="1:8" ht="15" x14ac:dyDescent="0.25">
      <c r="A560"/>
      <c r="B560"/>
      <c r="C560"/>
      <c r="D560"/>
      <c r="E560"/>
      <c r="F560"/>
      <c r="G560"/>
      <c r="H560"/>
    </row>
    <row r="561" spans="1:8" ht="15" x14ac:dyDescent="0.25">
      <c r="A561"/>
      <c r="B561"/>
      <c r="C561"/>
      <c r="D561"/>
      <c r="E561"/>
      <c r="F561"/>
      <c r="G561"/>
      <c r="H561"/>
    </row>
    <row r="562" spans="1:8" ht="15" x14ac:dyDescent="0.25">
      <c r="A562"/>
      <c r="B562"/>
      <c r="C562"/>
      <c r="D562"/>
      <c r="E562"/>
      <c r="F562"/>
      <c r="G562"/>
      <c r="H562"/>
    </row>
  </sheetData>
  <sheetProtection password="DA7D" sheet="1" objects="1" scenarios="1" selectLockedCells="1" sort="0" autoFilter="0" selectUn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J17"/>
  <sheetViews>
    <sheetView showZeros="0"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1" width="14.7109375" customWidth="1"/>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21" outlineLevel="1" x14ac:dyDescent="0.25">
      <c r="A3" s="120">
        <f>'3. ALL COMPETENCES (SOURCE)'!A116</f>
        <v>0</v>
      </c>
      <c r="B3" s="120" t="str">
        <f>'3. ALL COMPETENCES (SOURCE)'!B116</f>
        <v>APPLIED  PA MANAGEMENT</v>
      </c>
      <c r="C3" s="120" t="str">
        <f>'3. ALL COMPETENCES (SOURCE)'!C116</f>
        <v xml:space="preserve">Specialist technical skills applied to protected area management </v>
      </c>
      <c r="D3" s="120">
        <f>'3. ALL COMPETENCES (SOURCE)'!D116</f>
        <v>0</v>
      </c>
      <c r="E3" s="120">
        <f>'3. ALL COMPETENCES (SOURCE)'!E116</f>
        <v>0</v>
      </c>
      <c r="F3" s="120">
        <f>'3. ALL COMPETENCES (SOURCE)'!F116</f>
        <v>0</v>
      </c>
      <c r="G3" s="120">
        <f>'3. ALL COMPETENCES (SOURCE)'!G116</f>
        <v>0</v>
      </c>
      <c r="H3" s="120">
        <f>'3. ALL COMPETENCES (SOURCE)'!H116</f>
        <v>0</v>
      </c>
      <c r="I3" s="120">
        <f>'3. ALL COMPETENCES (SOURCE)'!I116</f>
        <v>0</v>
      </c>
      <c r="J3" s="120">
        <f>'3. ALL COMPETENCES (SOURCE)'!J116</f>
        <v>0</v>
      </c>
    </row>
    <row r="4" spans="1:10" ht="37.5" outlineLevel="2" x14ac:dyDescent="0.25">
      <c r="A4" s="96" t="str">
        <f>'3. ALL COMPETENCES (SOURCE)'!A316</f>
        <v>TEC</v>
      </c>
      <c r="B4" s="97" t="str">
        <f>'3. ALL COMPETENCES (SOURCE)'!B316</f>
        <v>USE OF TECHNOLOGY</v>
      </c>
      <c r="C4" s="98" t="str">
        <f>'3. ALL COMPETENCES (SOURCE)'!C316</f>
        <v>Making use of technology to support protected area activities and initiatives</v>
      </c>
      <c r="D4" s="99">
        <f>'3. ALL COMPETENCES (SOURCE)'!D316</f>
        <v>0</v>
      </c>
      <c r="E4" s="99">
        <f>'3. ALL COMPETENCES (SOURCE)'!E316</f>
        <v>0</v>
      </c>
      <c r="F4" s="99">
        <f>'3. ALL COMPETENCES (SOURCE)'!F316</f>
        <v>0</v>
      </c>
      <c r="G4" s="99">
        <f>'3. ALL COMPETENCES (SOURCE)'!G316</f>
        <v>0</v>
      </c>
      <c r="H4" s="99">
        <f>'3. ALL COMPETENCES (SOURCE)'!H316</f>
        <v>0</v>
      </c>
      <c r="I4" s="99">
        <f>'3. ALL COMPETENCES (SOURCE)'!I316</f>
        <v>0</v>
      </c>
      <c r="J4" s="99">
        <f>'3. ALL COMPETENCES (SOURCE)'!J316</f>
        <v>0</v>
      </c>
    </row>
    <row r="5" spans="1:10" ht="47.25" outlineLevel="3" x14ac:dyDescent="0.25">
      <c r="A5" s="108" t="str">
        <f>'3. ALL COMPETENCES (SOURCE)'!A317</f>
        <v xml:space="preserve">TEC 1 </v>
      </c>
      <c r="B5" s="66" t="str">
        <f>'3. ALL COMPETENCES (SOURCE)'!B317</f>
        <v>TECHNOLOGY LEVEL 1</v>
      </c>
      <c r="C5" s="109" t="str">
        <f>'3. ALL COMPETENCES (SOURCE)'!C317</f>
        <v>Operate specific applications , equipment and instruments .</v>
      </c>
      <c r="D5" s="110">
        <f>'3. ALL COMPETENCES (SOURCE)'!D317</f>
        <v>0</v>
      </c>
      <c r="E5" s="110" t="str">
        <f>'3. ALL COMPETENCES (SOURCE)'!E317</f>
        <v>RECOMMENDED PRIOR COMPETENCE REQUIREMENTS</v>
      </c>
      <c r="F5" s="110" t="str">
        <f>'3. ALL COMPETENCES (SOURCE)'!F317</f>
        <v>OTHER ASSOCIATED COMPETENCES</v>
      </c>
      <c r="G5" s="134" t="str">
        <f>'3. ALL COMPETENCES (SOURCE)'!G317</f>
        <v>EXAMPLE PERFORMANCE CRITERIA</v>
      </c>
      <c r="H5" s="134" t="str">
        <f>'3. ALL COMPETENCES (SOURCE)'!H317</f>
        <v>EXAMPLE MEANS OF ASSESSMENT</v>
      </c>
      <c r="I5" s="134" t="str">
        <f>'3. ALL COMPETENCES (SOURCE)'!I317</f>
        <v>EXAMPLE REQUIREMENT FOR CERTIFICATION</v>
      </c>
      <c r="J5" s="134" t="str">
        <f>'3. ALL COMPETENCES (SOURCE)'!J317</f>
        <v>RELEVANT  LEARNING RESOURCES</v>
      </c>
    </row>
    <row r="6" spans="1:10" ht="56.25" outlineLevel="4" x14ac:dyDescent="0.3">
      <c r="A6" s="76" t="str">
        <f>'3. ALL COMPETENCES (SOURCE)'!A318</f>
        <v>Code</v>
      </c>
      <c r="B6" s="174" t="str">
        <f>'3. ALL COMPETENCES (SOURCE)'!B318</f>
        <v>Competence Element: The individual should be able to:</v>
      </c>
      <c r="C6" s="175" t="str">
        <f>'3. ALL COMPETENCES (SOURCE)'!C318</f>
        <v>Details, scope and variations 
A brief explanation of the element</v>
      </c>
      <c r="D6" s="176" t="str">
        <f>'3. ALL COMPETENCES (SOURCE)'!D318</f>
        <v>Main associated knowledge requirements</v>
      </c>
      <c r="E6" s="176" t="str">
        <f>'3. ALL COMPETENCES (SOURCE)'!E318</f>
        <v>UNI</v>
      </c>
      <c r="F6" s="176" t="str">
        <f>'3. ALL COMPETENCES (SOURCE)'!F318</f>
        <v>HRM 1; FPR1; ; ARD 1. Others at Level 1 if relevant.</v>
      </c>
      <c r="G6" s="177" t="str">
        <f>'3. ALL COMPETENCES (SOURCE)'!G318</f>
        <v>Example performance criteria for certification</v>
      </c>
      <c r="H6" s="177" t="str">
        <f>'3. ALL COMPETENCES (SOURCE)'!H318</f>
        <v>EXAMPLE means of assessment</v>
      </c>
      <c r="I6" s="145" t="str">
        <f>'3. ALL COMPETENCES (SOURCE)'!I318</f>
        <v>Completion of all competences</v>
      </c>
      <c r="J6" s="177">
        <f>'3. ALL COMPETENCES (SOURCE)'!J318</f>
        <v>0</v>
      </c>
    </row>
    <row r="7" spans="1:10" ht="75" outlineLevel="4" x14ac:dyDescent="0.25">
      <c r="A7" s="78" t="str">
        <f>'3. ALL COMPETENCES (SOURCE)'!A319</f>
        <v>TEC 1.1</v>
      </c>
      <c r="B7" s="86" t="str">
        <f>'3. ALL COMPETENCES (SOURCE)'!B319</f>
        <v>Operate and maintain computer for data entry and storage basic functions (word processing, internet, email, file management )</v>
      </c>
      <c r="C7" s="57" t="str">
        <f>'3. ALL COMPETENCES (SOURCE)'!C319</f>
        <v>• Using basic offline 'office' applications for word processing and entering data
• Using common peripherals (printer, scanner, projector etc.)
• Basic maintenance of hardware and software.
• May apply to most relevant type of computer (Mac, PC, Tablet etc.)</v>
      </c>
      <c r="D7" s="54" t="str">
        <f>'3. ALL COMPETENCES (SOURCE)'!D319</f>
        <v>• Basic computer operation.
• Basic day to day maintenance and problem solving</v>
      </c>
      <c r="E7" s="54">
        <f>'3. ALL COMPETENCES (SOURCE)'!E319</f>
        <v>0</v>
      </c>
      <c r="F7" s="54">
        <f>'3. ALL COMPETENCES (SOURCE)'!F319</f>
        <v>0</v>
      </c>
      <c r="G7" s="55" t="str">
        <f>'3. ALL COMPETENCES (SOURCE)'!G319</f>
        <v>Submit evidence of correct use of available IT  equipment  and applications for a range of typical uses.</v>
      </c>
      <c r="H7" s="54" t="str">
        <f>'3. ALL COMPETENCES (SOURCE)'!H319</f>
        <v>• Evidence portfolio assessment 
• Accreditation of prior qualification
• Test
• Observation/simulation
• Oral test of knowledge.</v>
      </c>
      <c r="I7" s="54">
        <f>'3. ALL COMPETENCES (SOURCE)'!I319</f>
        <v>0</v>
      </c>
      <c r="J7" s="54">
        <f>'3. ALL COMPETENCES (SOURCE)'!J319</f>
        <v>0</v>
      </c>
    </row>
    <row r="8" spans="1:10" ht="75" outlineLevel="4" x14ac:dyDescent="0.25">
      <c r="A8" s="78" t="str">
        <f>'3. ALL COMPETENCES (SOURCE)'!A320</f>
        <v>TEC 1.2</v>
      </c>
      <c r="B8" s="86" t="str">
        <f>'3. ALL COMPETENCES (SOURCE)'!B320</f>
        <v>Use  electronic communication equipment and media</v>
      </c>
      <c r="C8" s="57" t="str">
        <f>'3. ALL COMPETENCES (SOURCE)'!C320</f>
        <v>• Using online electronic equipment and media  for communicating and gathering information  (internet, email, SMS, Smartphone etc.)
• Basic problem solving</v>
      </c>
      <c r="D8" s="54" t="str">
        <f>'3. ALL COMPETENCES (SOURCE)'!D320</f>
        <v>• Basic computer operation.
• Basic day to day maintenance and problem solving</v>
      </c>
      <c r="E8" s="54">
        <f>'3. ALL COMPETENCES (SOURCE)'!E320</f>
        <v>0</v>
      </c>
      <c r="F8" s="54">
        <f>'3. ALL COMPETENCES (SOURCE)'!F320</f>
        <v>0</v>
      </c>
      <c r="G8" s="55" t="str">
        <f>'3. ALL COMPETENCES (SOURCE)'!G320</f>
        <v>Submit evidence of correct use of available connected IT  equipment and applications for a range of typical uses.</v>
      </c>
      <c r="H8" s="54" t="str">
        <f>'3. ALL COMPETENCES (SOURCE)'!H320</f>
        <v>• Evidence portfolio assessment 
• Accreditation of prior qualification
• Test
• Observation/simulation
• Oral test of knowledge.</v>
      </c>
      <c r="I8" s="54">
        <f>'3. ALL COMPETENCES (SOURCE)'!I320</f>
        <v>0</v>
      </c>
      <c r="J8" s="54">
        <f>'3. ALL COMPETENCES (SOURCE)'!J320</f>
        <v>0</v>
      </c>
    </row>
    <row r="9" spans="1:10" ht="60" outlineLevel="4" x14ac:dyDescent="0.25">
      <c r="A9" s="78" t="str">
        <f>'3. ALL COMPETENCES (SOURCE)'!A321</f>
        <v>TEC 1.3</v>
      </c>
      <c r="B9" s="86" t="str">
        <f>'3. ALL COMPETENCES (SOURCE)'!B321</f>
        <v>Operate and maintain audio visual equipment</v>
      </c>
      <c r="C9" s="57" t="str">
        <f>'3. ALL COMPETENCES (SOURCE)'!C321</f>
        <v xml:space="preserve">• Using cameras, recorders, video equipment to record images and sound.
• Processing and storing recorded data </v>
      </c>
      <c r="D9" s="54" t="str">
        <f>'3. ALL COMPETENCES (SOURCE)'!D321</f>
        <v>• Basic computer operation.
• Basic day to day maintenance and problem solving</v>
      </c>
      <c r="E9" s="54">
        <f>'3. ALL COMPETENCES (SOURCE)'!E321</f>
        <v>0</v>
      </c>
      <c r="F9" s="54">
        <f>'3. ALL COMPETENCES (SOURCE)'!F321</f>
        <v>0</v>
      </c>
      <c r="G9" s="55" t="str">
        <f>'3. ALL COMPETENCES (SOURCE)'!G321</f>
        <v>Submit evidence of correct use of available AV equipment for a range of typical uses.</v>
      </c>
      <c r="H9" s="54" t="str">
        <f>'3. ALL COMPETENCES (SOURCE)'!H321</f>
        <v>• Evidence portfolio assessment 
• Test
• Observation/simulation
• Oral test of knowledge.</v>
      </c>
      <c r="I9" s="54">
        <f>'3. ALL COMPETENCES (SOURCE)'!I321</f>
        <v>0</v>
      </c>
      <c r="J9" s="54">
        <f>'3. ALL COMPETENCES (SOURCE)'!J321</f>
        <v>0</v>
      </c>
    </row>
    <row r="10" spans="1:10" ht="60" outlineLevel="4" x14ac:dyDescent="0.25">
      <c r="A10" s="78" t="str">
        <f>'3. ALL COMPETENCES (SOURCE)'!A322</f>
        <v>TEC 1.4</v>
      </c>
      <c r="B10" s="86" t="str">
        <f>'3. ALL COMPETENCES (SOURCE)'!B322</f>
        <v>Use navigation technology</v>
      </c>
      <c r="C10" s="57" t="str">
        <f>'3. ALL COMPETENCES (SOURCE)'!C322</f>
        <v>• Using technology for orientation and navigation.
• May apply to GPS, Satellite Navigation systems (in cars or boats), smartphones, tablets etc.
SEE ALSO FLD 1.7</v>
      </c>
      <c r="D10" s="54" t="str">
        <f>'3. ALL COMPETENCES (SOURCE)'!D322</f>
        <v>• Basic computer operation.
• Basic day to day maintenance and problem solving</v>
      </c>
      <c r="E10" s="54">
        <f>'3. ALL COMPETENCES (SOURCE)'!E322</f>
        <v>0</v>
      </c>
      <c r="F10" s="54">
        <f>'3. ALL COMPETENCES (SOURCE)'!F322</f>
        <v>0</v>
      </c>
      <c r="G10" s="55" t="str">
        <f>'3. ALL COMPETENCES (SOURCE)'!G322</f>
        <v>Complete an orientation and navigation test using available equipment</v>
      </c>
      <c r="H10" s="54" t="str">
        <f>'3. ALL COMPETENCES (SOURCE)'!H322</f>
        <v>• Evidence portfolio assessment 
• Test
• Observation/simulation
• Oral test of knowledge.</v>
      </c>
      <c r="I10" s="54">
        <f>'3. ALL COMPETENCES (SOURCE)'!I322</f>
        <v>0</v>
      </c>
      <c r="J10" s="54">
        <f>'3. ALL COMPETENCES (SOURCE)'!J322</f>
        <v>0</v>
      </c>
    </row>
    <row r="11" spans="1:10" ht="47.25" outlineLevel="3" x14ac:dyDescent="0.25">
      <c r="A11" s="108" t="str">
        <f>'3. ALL COMPETENCES (SOURCE)'!A323</f>
        <v>TEC 2</v>
      </c>
      <c r="B11" s="66" t="str">
        <f>'3. ALL COMPETENCES (SOURCE)'!B323</f>
        <v>TECHNOLOGY LEVEL 2</v>
      </c>
      <c r="C11" s="109" t="str">
        <f>'3. ALL COMPETENCES (SOURCE)'!C323</f>
        <v>Adapt and make use of available and appropriate technology to support work programmes.</v>
      </c>
      <c r="D11" s="110">
        <f>'3. ALL COMPETENCES (SOURCE)'!D323</f>
        <v>0</v>
      </c>
      <c r="E11" s="110" t="str">
        <f>'3. ALL COMPETENCES (SOURCE)'!E323</f>
        <v>RECOMMENDED PRIOR COMPETENCE REQUIREMENTS</v>
      </c>
      <c r="F11" s="110" t="str">
        <f>'3. ALL COMPETENCES (SOURCE)'!F323</f>
        <v>OTHER ASSOCIATED COMPETENCES</v>
      </c>
      <c r="G11" s="194" t="str">
        <f>'3. ALL COMPETENCES (SOURCE)'!G323</f>
        <v>EXAMPLE PERFORMANCE CRITERIA</v>
      </c>
      <c r="H11" s="194" t="str">
        <f>'3. ALL COMPETENCES (SOURCE)'!H323</f>
        <v>EXAMPLE MEANS OF ASSESSMENT</v>
      </c>
      <c r="I11" s="194" t="str">
        <f>'3. ALL COMPETENCES (SOURCE)'!I323</f>
        <v>EXAMPLE REQUIREMENT FOR CERTIFICATION</v>
      </c>
      <c r="J11" s="194" t="str">
        <f>'3. ALL COMPETENCES (SOURCE)'!J323</f>
        <v>RELEVANT  LEARNING RESOURCES</v>
      </c>
    </row>
    <row r="12" spans="1:10" ht="31.5" outlineLevel="4" x14ac:dyDescent="0.25">
      <c r="A12" s="49" t="str">
        <f>'3. ALL COMPETENCES (SOURCE)'!A324</f>
        <v>Code</v>
      </c>
      <c r="B12" s="66" t="str">
        <f>'3. ALL COMPETENCES (SOURCE)'!B324</f>
        <v>Competence Element: The individual should be able to:</v>
      </c>
      <c r="C12" s="67" t="str">
        <f>'3. ALL COMPETENCES (SOURCE)'!C324</f>
        <v>Details, scope and variations 
A brief explanation of the element</v>
      </c>
      <c r="D12" s="68" t="str">
        <f>'3. ALL COMPETENCES (SOURCE)'!D324</f>
        <v>Main associated knowledge requirements</v>
      </c>
      <c r="E12" s="68" t="str">
        <f>'3. ALL COMPETENCES (SOURCE)'!E324</f>
        <v>UNI; TEC 1</v>
      </c>
      <c r="F12" s="68" t="str">
        <f>'3. ALL COMPETENCES (SOURCE)'!F324</f>
        <v>All at Level 2/3/4</v>
      </c>
      <c r="G12" s="192" t="str">
        <f>'3. ALL COMPETENCES (SOURCE)'!G324</f>
        <v>Example performance criteria for certification</v>
      </c>
      <c r="H12" s="192" t="str">
        <f>'3. ALL COMPETENCES (SOURCE)'!H324</f>
        <v>EXAMPLE means of assessment</v>
      </c>
      <c r="I12" s="193" t="str">
        <f>'3. ALL COMPETENCES (SOURCE)'!I324</f>
        <v>Completion of 4 competences:  TEC 2.1 to TEC 2.3 and one other competence.</v>
      </c>
      <c r="J12" s="192">
        <f>'3. ALL COMPETENCES (SOURCE)'!J324</f>
        <v>0</v>
      </c>
    </row>
    <row r="13" spans="1:10" ht="75" outlineLevel="4" x14ac:dyDescent="0.25">
      <c r="A13" s="78" t="str">
        <f>'3. ALL COMPETENCES (SOURCE)'!A325</f>
        <v>TEC 2.1</v>
      </c>
      <c r="B13" s="86" t="str">
        <f>'3. ALL COMPETENCES (SOURCE)'!B325</f>
        <v xml:space="preserve">Operate and maintain computers for advanced functions </v>
      </c>
      <c r="C13" s="54" t="str">
        <f>'3. ALL COMPETENCES (SOURCE)'!C325</f>
        <v>• Creating and managing databases, spread sheets and commonly used applications and peripherals.
• Using online connectivity 
• Based on available platform (PC, Mac, Tablet, Smartphone etc.)</v>
      </c>
      <c r="D13" s="54" t="str">
        <f>'3. ALL COMPETENCES (SOURCE)'!D325</f>
        <v>• Basic computing principles and operation (according to platform/device)
• Word processing, spread  sheet, internet etc..</v>
      </c>
      <c r="E13" s="54">
        <f>'3. ALL COMPETENCES (SOURCE)'!E325</f>
        <v>0</v>
      </c>
      <c r="F13" s="54">
        <f>'3. ALL COMPETENCES (SOURCE)'!F325</f>
        <v>0</v>
      </c>
      <c r="G13" s="54" t="str">
        <f>'3. ALL COMPETENCES (SOURCE)'!G325</f>
        <v>• Submit evidence of use of computers for a range of basic everyday functions
• Demonstrate supporting knowledge</v>
      </c>
      <c r="H13" s="55" t="str">
        <f>'3. ALL COMPETENCES (SOURCE)'!H325</f>
        <v>Evidence portfolio assessment  
• Accreditation of prior qualifications
• Practical test
• Observation
• Oral/written test of knowledge</v>
      </c>
      <c r="I13" s="55">
        <f>'3. ALL COMPETENCES (SOURCE)'!I325</f>
        <v>0</v>
      </c>
      <c r="J13" s="55">
        <f>'3. ALL COMPETENCES (SOURCE)'!J325</f>
        <v>0</v>
      </c>
    </row>
    <row r="14" spans="1:10" ht="75" outlineLevel="4" x14ac:dyDescent="0.25">
      <c r="A14" s="78" t="str">
        <f>'3. ALL COMPETENCES (SOURCE)'!A326</f>
        <v>TEC 2.2</v>
      </c>
      <c r="B14" s="86" t="str">
        <f>'3. ALL COMPETENCES (SOURCE)'!B326</f>
        <v>Use online technology and applications for advanced functions</v>
      </c>
      <c r="C14" s="54" t="str">
        <f>'3. ALL COMPETENCES (SOURCE)'!C326</f>
        <v>• Using online tools and services for data collection, sharing and management, awareness and visibility, communication, collaboration etc.
• For example use of social media, web sites, online questionnaires, online databases etc.</v>
      </c>
      <c r="D14" s="54" t="str">
        <f>'3. ALL COMPETENCES (SOURCE)'!D326</f>
        <v>• Available tools and their uses (according to platform/device)</v>
      </c>
      <c r="E14" s="54">
        <f>'3. ALL COMPETENCES (SOURCE)'!E326</f>
        <v>0</v>
      </c>
      <c r="F14" s="54">
        <f>'3. ALL COMPETENCES (SOURCE)'!F326</f>
        <v>0</v>
      </c>
      <c r="G14" s="54" t="str">
        <f>'3. ALL COMPETENCES (SOURCE)'!G326</f>
        <v>• Submit evidence of use of connected computers for a range of functions.
• Demonstrate supporting knowledge</v>
      </c>
      <c r="H14" s="55" t="str">
        <f>'3. ALL COMPETENCES (SOURCE)'!H326</f>
        <v>Evidence portfolio assessment  
• Accreditation of prior qualifications
• Practical test
• Observation
• Oral/written test of knowledge</v>
      </c>
      <c r="I14" s="55">
        <f>'3. ALL COMPETENCES (SOURCE)'!I326</f>
        <v>0</v>
      </c>
      <c r="J14" s="55">
        <f>'3. ALL COMPETENCES (SOURCE)'!J326</f>
        <v>0</v>
      </c>
    </row>
    <row r="15" spans="1:10" ht="90" outlineLevel="4" x14ac:dyDescent="0.25">
      <c r="A15" s="78" t="str">
        <f>'3. ALL COMPETENCES (SOURCE)'!A327</f>
        <v>TEC 2.3</v>
      </c>
      <c r="B15" s="86" t="str">
        <f>'3. ALL COMPETENCES (SOURCE)'!B327</f>
        <v xml:space="preserve">Manage and maintain electronic data and information resources </v>
      </c>
      <c r="C15" s="57" t="str">
        <f>'3. ALL COMPETENCES (SOURCE)'!C327</f>
        <v>• Maintaining, managing and updating databases (for  example of wildlife records, visitor records, management information, statistics etc.)
• Providing reliable access to data for analysis and use to support planning and management.</v>
      </c>
      <c r="D15" s="54" t="str">
        <f>'3. ALL COMPETENCES (SOURCE)'!D327</f>
        <v xml:space="preserve">• Principles of database design and use
• Principles of information management, storage, cataloguing and retrieval. 
</v>
      </c>
      <c r="E15" s="54">
        <f>'3. ALL COMPETENCES (SOURCE)'!E327</f>
        <v>0</v>
      </c>
      <c r="F15" s="54">
        <f>'3. ALL COMPETENCES (SOURCE)'!F327</f>
        <v>0</v>
      </c>
      <c r="G15" s="54" t="str">
        <f>'3. ALL COMPETENCES (SOURCE)'!G327</f>
        <v>• Submit evidence of collation and management of extensive information in a database. 
• Submit reliable and timely responses to requests for production of data and reports.
• Demonstrate supporting knowledge</v>
      </c>
      <c r="H15" s="55" t="str">
        <f>'3. ALL COMPETENCES (SOURCE)'!H327</f>
        <v>Evidence portfolio assessment  
• Accreditation of prior qualifications
• Oral/written test of knowledge</v>
      </c>
      <c r="I15" s="55">
        <f>'3. ALL COMPETENCES (SOURCE)'!I327</f>
        <v>0</v>
      </c>
      <c r="J15" s="55">
        <f>'3. ALL COMPETENCES (SOURCE)'!J327</f>
        <v>0</v>
      </c>
    </row>
    <row r="16" spans="1:10" ht="135" outlineLevel="4" x14ac:dyDescent="0.25">
      <c r="A16" s="78" t="str">
        <f>'3. ALL COMPETENCES (SOURCE)'!A328</f>
        <v>TEC 2.4</v>
      </c>
      <c r="B16" s="86" t="str">
        <f>'3. ALL COMPETENCES (SOURCE)'!B328</f>
        <v>Operate Geographic Information Systems (GIS)</v>
      </c>
      <c r="C16" s="57" t="str">
        <f>'3. ALL COMPETENCES (SOURCE)'!C328</f>
        <v xml:space="preserve">• Operating GIS packages for day to day use
• Adding spatial information
• Analysing information
• Preparation of maps and reports
NOTE: this competence relates to operating and updating existing GIS systems, not establishing, programming and customising GIS systems
</v>
      </c>
      <c r="D16" s="54" t="str">
        <f>'3. ALL COMPETENCES (SOURCE)'!D328</f>
        <v xml:space="preserve">• Principles of GIS and database use
• Potential uses of GIS as a tool for PA management 
</v>
      </c>
      <c r="E16" s="54">
        <f>'3. ALL COMPETENCES (SOURCE)'!E328</f>
        <v>0</v>
      </c>
      <c r="F16" s="54">
        <f>'3. ALL COMPETENCES (SOURCE)'!F328</f>
        <v>0</v>
      </c>
      <c r="G16" s="55" t="str">
        <f>'3. ALL COMPETENCES (SOURCE)'!G328</f>
        <v>Submit evidence of productive use of GIS to support information management, analysis, presentation and planning of the PA.
• Demonstrate supporting knowledge</v>
      </c>
      <c r="H16" s="55" t="str">
        <f>'3. ALL COMPETENCES (SOURCE)'!H328</f>
        <v>Evidence portfolio assessment  
• Accreditation of prior qualifications
• Testimony from supervisors.
• Audit report.
• Oral/written test of knowledge</v>
      </c>
      <c r="I16" s="55">
        <f>'3. ALL COMPETENCES (SOURCE)'!I328</f>
        <v>0</v>
      </c>
      <c r="J16" s="55">
        <f>'3. ALL COMPETENCES (SOURCE)'!J328</f>
        <v>0</v>
      </c>
    </row>
    <row r="17" spans="1:10" ht="120" outlineLevel="4" x14ac:dyDescent="0.25">
      <c r="A17" s="78" t="str">
        <f>'3. ALL COMPETENCES (SOURCE)'!A329</f>
        <v>TEC 2.5</v>
      </c>
      <c r="B17" s="86" t="str">
        <f>'3. ALL COMPETENCES (SOURCE)'!B329</f>
        <v>Operate advanced technology</v>
      </c>
      <c r="C17" s="57" t="str">
        <f>'3. ALL COMPETENCES (SOURCE)'!C329</f>
        <v xml:space="preserve">• Operate and maintain specialist technological aids according to needs and available technology . For example
-  Remote monitoring and tracking technology for monitoring wildlife, visitors, threats etc..
-  New technologies such as solar installations, UV waste treatment,.
-  Audio visual presentations and interactive installations in visitor centres.
-  Advanced uses of GIS for modelling, spatial analysis, optimisation etc.
</v>
      </c>
      <c r="D17" s="54" t="str">
        <f>'3. ALL COMPETENCES (SOURCE)'!D329</f>
        <v xml:space="preserve">• Available technology and its uses and limitations.
• Specifications and operation of specific technological tools.
</v>
      </c>
      <c r="E17" s="54">
        <f>'3. ALL COMPETENCES (SOURCE)'!E329</f>
        <v>0</v>
      </c>
      <c r="F17" s="54">
        <f>'3. ALL COMPETENCES (SOURCE)'!F329</f>
        <v>0</v>
      </c>
      <c r="G17" s="55" t="str">
        <f>'3. ALL COMPETENCES (SOURCE)'!G329</f>
        <v>Submit evidence of extensive and productive use of an advanced technology to support PA management over a period of at least 3 months.
• Demonstrate supporting knowledge</v>
      </c>
      <c r="H17" s="55" t="str">
        <f>'3. ALL COMPETENCES (SOURCE)'!H329</f>
        <v>• Evidence portfolio assessment  and interview 
• Accreditation of prior qualifications</v>
      </c>
      <c r="I17" s="55">
        <f>'3. ALL COMPETENCES (SOURCE)'!I329</f>
        <v>0</v>
      </c>
      <c r="J17" s="55">
        <f>'3. ALL COMPETENCES (SOURCE)'!J329</f>
        <v>0</v>
      </c>
    </row>
  </sheetData>
  <sheetProtection password="DA7D" sheet="1" objects="1" scenarios="1" selectLockedCells="1" sort="0" autoFilter="0" selectUn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J21"/>
  <sheetViews>
    <sheetView showZeros="0" topLeftCell="A12"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216"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21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21" outlineLevel="1" x14ac:dyDescent="0.25">
      <c r="A3" s="126">
        <f>'3. ALL COMPETENCES (SOURCE)'!A330</f>
        <v>0</v>
      </c>
      <c r="B3" s="129" t="str">
        <f>'3. ALL COMPETENCES (SOURCE)'!B330</f>
        <v>ENABLING PERSONAL COMPETENCES</v>
      </c>
      <c r="C3" s="127" t="str">
        <f>'3. ALL COMPETENCES (SOURCE)'!C330</f>
        <v>Individual attributes for use in all areas of work</v>
      </c>
      <c r="D3" s="128">
        <f>'3. ALL COMPETENCES (SOURCE)'!D330</f>
        <v>0</v>
      </c>
      <c r="E3" s="128">
        <f>'3. ALL COMPETENCES (SOURCE)'!E330</f>
        <v>0</v>
      </c>
      <c r="F3" s="128">
        <f>'3. ALL COMPETENCES (SOURCE)'!F330</f>
        <v>0</v>
      </c>
      <c r="G3" s="128">
        <f>'3. ALL COMPETENCES (SOURCE)'!G330</f>
        <v>0</v>
      </c>
      <c r="H3" s="128">
        <f>'3. ALL COMPETENCES (SOURCE)'!H330</f>
        <v>0</v>
      </c>
      <c r="I3" s="128">
        <f>'3. ALL COMPETENCES (SOURCE)'!I330</f>
        <v>0</v>
      </c>
      <c r="J3" s="128">
        <f>'3. ALL COMPETENCES (SOURCE)'!J330</f>
        <v>0</v>
      </c>
    </row>
    <row r="4" spans="1:10" ht="48" customHeight="1" outlineLevel="2" x14ac:dyDescent="0.25">
      <c r="A4" s="101" t="str">
        <f>'3. ALL COMPETENCES (SOURCE)'!A331</f>
        <v>CAC</v>
      </c>
      <c r="B4" s="101" t="str">
        <f>'3. ALL COMPETENCES (SOURCE)'!B331</f>
        <v>COMMUNICATION AND COLLABORATION</v>
      </c>
      <c r="C4" s="213" t="str">
        <f>'3. ALL COMPETENCES (SOURCE)'!C331</f>
        <v>Building and using the skills to communicate, work and collaborate with co workers and stakeholders</v>
      </c>
      <c r="D4" s="101">
        <f>'3. ALL COMPETENCES (SOURCE)'!D331</f>
        <v>0</v>
      </c>
      <c r="E4" s="101">
        <f>'3. ALL COMPETENCES (SOURCE)'!E331</f>
        <v>0</v>
      </c>
      <c r="F4" s="101">
        <f>'3. ALL COMPETENCES (SOURCE)'!F331</f>
        <v>0</v>
      </c>
      <c r="G4" s="101">
        <f>'3. ALL COMPETENCES (SOURCE)'!G331</f>
        <v>0</v>
      </c>
      <c r="H4" s="101">
        <f>'3. ALL COMPETENCES (SOURCE)'!H331</f>
        <v>0</v>
      </c>
      <c r="I4" s="101">
        <f>'3. ALL COMPETENCES (SOURCE)'!I331</f>
        <v>0</v>
      </c>
      <c r="J4" s="101">
        <f>'3. ALL COMPETENCES (SOURCE)'!J331</f>
        <v>0</v>
      </c>
    </row>
    <row r="5" spans="1:10" ht="31.5" outlineLevel="3" x14ac:dyDescent="0.25">
      <c r="A5" s="113" t="str">
        <f>'3. ALL COMPETENCES (SOURCE)'!A332</f>
        <v>CAC 1</v>
      </c>
      <c r="B5" s="113" t="str">
        <f>'3. ALL COMPETENCES (SOURCE)'!B332</f>
        <v>COMMUNICATION AND COLLABORATION LEVEL 1</v>
      </c>
      <c r="C5" s="114" t="str">
        <f>'3. ALL COMPETENCES (SOURCE)'!C332</f>
        <v>Communicate effectively verbally with co-workers, stakeholders and visitors</v>
      </c>
      <c r="D5" s="113">
        <f>'3. ALL COMPETENCES (SOURCE)'!D332</f>
        <v>0</v>
      </c>
      <c r="E5" s="113" t="str">
        <f>'3. ALL COMPETENCES (SOURCE)'!E332</f>
        <v>RECOMMENDED PRIOR COMPETENCE REQUIREMENTS</v>
      </c>
      <c r="F5" s="113" t="str">
        <f>'3. ALL COMPETENCES (SOURCE)'!F332</f>
        <v>OTHER ASSOCIATED COMPETENCES</v>
      </c>
      <c r="G5" s="135" t="str">
        <f>'3. ALL COMPETENCES (SOURCE)'!G332</f>
        <v>EXAMPLE PERFORMANCE CRITERIA</v>
      </c>
      <c r="H5" s="135" t="str">
        <f>'3. ALL COMPETENCES (SOURCE)'!H332</f>
        <v>EXAMPLE MEANS OF ASSESSMENT</v>
      </c>
      <c r="I5" s="135" t="str">
        <f>'3. ALL COMPETENCES (SOURCE)'!I332</f>
        <v>EXAMPLE REQUIREMENT FOR CERTIFICATION</v>
      </c>
      <c r="J5" s="135" t="str">
        <f>'3. ALL COMPETENCES (SOURCE)'!J332</f>
        <v>RELEVANT  LEARNING RESOURCES</v>
      </c>
    </row>
    <row r="6" spans="1:10" ht="31.5" outlineLevel="4" x14ac:dyDescent="0.25">
      <c r="A6" s="113" t="str">
        <f>'3. ALL COMPETENCES (SOURCE)'!A333</f>
        <v>Code</v>
      </c>
      <c r="B6" s="113" t="str">
        <f>'3. ALL COMPETENCES (SOURCE)'!B333</f>
        <v>Competence Element: The individual should be able to:</v>
      </c>
      <c r="C6" s="114" t="str">
        <f>'3. ALL COMPETENCES (SOURCE)'!C333</f>
        <v>Details, scope and variations 
A brief explanation of the element</v>
      </c>
      <c r="D6" s="113" t="str">
        <f>'3. ALL COMPETENCES (SOURCE)'!D333</f>
        <v>Main associated knowledge requirements</v>
      </c>
      <c r="E6" s="113" t="str">
        <f>'3. ALL COMPETENCES (SOURCE)'!E333</f>
        <v>UNI</v>
      </c>
      <c r="F6" s="113" t="str">
        <f>'3. ALL COMPETENCES (SOURCE)'!F333</f>
        <v>All at Level 1</v>
      </c>
      <c r="G6" s="137" t="str">
        <f>'3. ALL COMPETENCES (SOURCE)'!G333</f>
        <v>Example performance criteria for certification</v>
      </c>
      <c r="H6" s="137" t="str">
        <f>'3. ALL COMPETENCES (SOURCE)'!H333</f>
        <v>EXAMPLE means of assessment</v>
      </c>
      <c r="I6" s="137" t="str">
        <f>'3. ALL COMPETENCES (SOURCE)'!I333</f>
        <v>Completion of all competences.</v>
      </c>
      <c r="J6" s="137">
        <f>'3. ALL COMPETENCES (SOURCE)'!J333</f>
        <v>0</v>
      </c>
    </row>
    <row r="7" spans="1:10" ht="75" outlineLevel="4" x14ac:dyDescent="0.25">
      <c r="A7" s="195" t="str">
        <f>'3. ALL COMPETENCES (SOURCE)'!A334</f>
        <v>CAC 1.1</v>
      </c>
      <c r="B7" s="195" t="str">
        <f>'3. ALL COMPETENCES (SOURCE)'!B334</f>
        <v>Communicate  effectively with others verbally</v>
      </c>
      <c r="C7" s="196" t="str">
        <f>'3. ALL COMPETENCES (SOURCE)'!C334</f>
        <v>• Providing clear and correct and appropriate  person to person information, explanations, instructions and responses.
Demonstrating ability to listen and absorb communication from others.</v>
      </c>
      <c r="D7" s="196" t="str">
        <f>'3. ALL COMPETENCES (SOURCE)'!D334</f>
        <v>• Techniques and approaches for respectful, clear and effective two way interpersonal communication.
• Culture and attributes of those being communicated with
• Non verbal communication and its uses and effects</v>
      </c>
      <c r="E7" s="196">
        <f>'3. ALL COMPETENCES (SOURCE)'!E334</f>
        <v>0</v>
      </c>
      <c r="F7" s="196">
        <f>'3. ALL COMPETENCES (SOURCE)'!F334</f>
        <v>0</v>
      </c>
      <c r="G7" s="196" t="str">
        <f>'3. ALL COMPETENCES (SOURCE)'!G334</f>
        <v>• Demonstrate effective person to person communication in three different contexts
• Demonstrate supporting knowledge</v>
      </c>
      <c r="H7" s="196" t="str">
        <f>'3. ALL COMPETENCES (SOURCE)'!H334</f>
        <v>• Completion of practical test/simulation
• Observation
• Oral test of knowledge</v>
      </c>
      <c r="I7" s="196">
        <f>'3. ALL COMPETENCES (SOURCE)'!I334</f>
        <v>0</v>
      </c>
      <c r="J7" s="196">
        <f>'3. ALL COMPETENCES (SOURCE)'!J334</f>
        <v>0</v>
      </c>
    </row>
    <row r="8" spans="1:10" ht="90" outlineLevel="4" x14ac:dyDescent="0.25">
      <c r="A8" s="195" t="str">
        <f>'3. ALL COMPETENCES (SOURCE)'!A335</f>
        <v>CAC 1.2</v>
      </c>
      <c r="B8" s="195" t="str">
        <f>'3. ALL COMPETENCES (SOURCE)'!B335</f>
        <v>Use effective communication techniques to reduce interpersonal conflict</v>
      </c>
      <c r="C8" s="196" t="str">
        <f>'3. ALL COMPETENCES (SOURCE)'!C335</f>
        <v>• Using a range of techniques to reduce tension, resolve arguments and prevent escalation</v>
      </c>
      <c r="D8" s="196" t="str">
        <f>'3. ALL COMPETENCES (SOURCE)'!D335</f>
        <v xml:space="preserve">• A range of techniques for de-escalating arguments and verbal conflicts and for presenting and defending unpopular positions and arguments.
• Profiles, interests and needs of those engaged in conflict
</v>
      </c>
      <c r="E8" s="196">
        <f>'3. ALL COMPETENCES (SOURCE)'!E335</f>
        <v>0</v>
      </c>
      <c r="F8" s="196">
        <f>'3. ALL COMPETENCES (SOURCE)'!F335</f>
        <v>0</v>
      </c>
      <c r="G8" s="196" t="str">
        <f>'3. ALL COMPETENCES (SOURCE)'!G335</f>
        <v>• Submit evidence of and/or demonstrate use of a range of (non physical) techniques to reduce conflict, resolve disputes and defend contested positions or arguments.
• Demonstrate supporting knowledge</v>
      </c>
      <c r="H8" s="196" t="str">
        <f>'3. ALL COMPETENCES (SOURCE)'!H335</f>
        <v>• Evidence portfolio assessment  and interview 
• Observations/simulation
• Testimony of others</v>
      </c>
      <c r="I8" s="196">
        <f>'3. ALL COMPETENCES (SOURCE)'!I335</f>
        <v>0</v>
      </c>
      <c r="J8" s="196">
        <f>'3. ALL COMPETENCES (SOURCE)'!J335</f>
        <v>0</v>
      </c>
    </row>
    <row r="9" spans="1:10" ht="31.5" outlineLevel="3" x14ac:dyDescent="0.25">
      <c r="A9" s="197" t="str">
        <f>'3. ALL COMPETENCES (SOURCE)'!A336</f>
        <v>CAC 2</v>
      </c>
      <c r="B9" s="197" t="str">
        <f>'3. ALL COMPETENCES (SOURCE)'!B336</f>
        <v>COMMUNICATION AND COLLABORATION LEVEL 2</v>
      </c>
      <c r="C9" s="214" t="str">
        <f>'3. ALL COMPETENCES (SOURCE)'!C336</f>
        <v>Use formal means for communicating with others using appropriate techniques and media.</v>
      </c>
      <c r="D9" s="197">
        <f>'3. ALL COMPETENCES (SOURCE)'!D336</f>
        <v>0</v>
      </c>
      <c r="E9" s="197" t="str">
        <f>'3. ALL COMPETENCES (SOURCE)'!E336</f>
        <v>RECOMMENDED PRIOR COMPETENCE REQUIREMENTS</v>
      </c>
      <c r="F9" s="197" t="str">
        <f>'3. ALL COMPETENCES (SOURCE)'!F336</f>
        <v>OTHER ASSOCIATED COMPETENCES</v>
      </c>
      <c r="G9" s="135" t="str">
        <f>'3. ALL COMPETENCES (SOURCE)'!G336</f>
        <v>EXAMPLE PERFORMANCE CRITERIA</v>
      </c>
      <c r="H9" s="135" t="str">
        <f>'3. ALL COMPETENCES (SOURCE)'!H336</f>
        <v>EXAMPLE MEANS OF ASSESSMENT</v>
      </c>
      <c r="I9" s="135" t="str">
        <f>'3. ALL COMPETENCES (SOURCE)'!I336</f>
        <v>EXAMPLE REQUIREMENT FOR CERTIFICATION</v>
      </c>
      <c r="J9" s="135" t="str">
        <f>'3. ALL COMPETENCES (SOURCE)'!J336</f>
        <v>RELEVANT  LEARNING RESOURCES</v>
      </c>
    </row>
    <row r="10" spans="1:10" ht="30" outlineLevel="4" x14ac:dyDescent="0.25">
      <c r="A10" s="197" t="str">
        <f>'3. ALL COMPETENCES (SOURCE)'!A337</f>
        <v>Code</v>
      </c>
      <c r="B10" s="197" t="str">
        <f>'3. ALL COMPETENCES (SOURCE)'!B337</f>
        <v>Competence Element: The individual should be able to:</v>
      </c>
      <c r="C10" s="214" t="str">
        <f>'3. ALL COMPETENCES (SOURCE)'!C337</f>
        <v>Details, scope and variations 
A brief explanation of the element</v>
      </c>
      <c r="D10" s="197" t="str">
        <f>'3. ALL COMPETENCES (SOURCE)'!D337</f>
        <v>Main associated knowledge requirements</v>
      </c>
      <c r="E10" s="197" t="str">
        <f>'3. ALL COMPETENCES (SOURCE)'!E337</f>
        <v>UNI; CAC 1</v>
      </c>
      <c r="F10" s="197" t="str">
        <f>'3. ALL COMPETENCES (SOURCE)'!F337</f>
        <v>All at Level 2</v>
      </c>
      <c r="G10" s="137" t="str">
        <f>'3. ALL COMPETENCES (SOURCE)'!G333</f>
        <v>Example performance criteria for certification</v>
      </c>
      <c r="H10" s="137" t="str">
        <f>'3. ALL COMPETENCES (SOURCE)'!H333</f>
        <v>EXAMPLE means of assessment</v>
      </c>
      <c r="I10" s="137" t="str">
        <f>'3. ALL COMPETENCES (SOURCE)'!I333</f>
        <v>Completion of all competences.</v>
      </c>
      <c r="J10" s="137">
        <f>'3. ALL COMPETENCES (SOURCE)'!J333</f>
        <v>0</v>
      </c>
    </row>
    <row r="11" spans="1:10" ht="75" outlineLevel="4" x14ac:dyDescent="0.25">
      <c r="A11" s="195" t="str">
        <f>'3. ALL COMPETENCES (SOURCE)'!A338</f>
        <v>CAC 2.1</v>
      </c>
      <c r="B11" s="195" t="str">
        <f>'3. ALL COMPETENCES (SOURCE)'!B338</f>
        <v xml:space="preserve">Identify and address conflicts </v>
      </c>
      <c r="C11" s="195" t="str">
        <f>'3. ALL COMPETENCES (SOURCE)'!C338</f>
        <v xml:space="preserve">Identifying current and potential conflicts and disputes within the PA organisation, with or between stakeholders.
Using a range of approaches to prevent/reduce/avoid conflict and identify solutions
</v>
      </c>
      <c r="D11" s="195" t="str">
        <f>'3. ALL COMPETENCES (SOURCE)'!D338</f>
        <v>A range of conflict resolution approaches and practical techniques, such as negotiation, mitigation, seeking compromise and win win solutions etc.</v>
      </c>
      <c r="E11" s="195">
        <f>'3. ALL COMPETENCES (SOURCE)'!E338</f>
        <v>0</v>
      </c>
      <c r="F11" s="195">
        <f>'3. ALL COMPETENCES (SOURCE)'!F338</f>
        <v>0</v>
      </c>
      <c r="G11" s="195" t="str">
        <f>'3. ALL COMPETENCES (SOURCE)'!G338</f>
        <v>Submit evidence of successful resolution of three types of conflict e.g. 
Within a work team 
Between the PA and stakeholders
Between relevant conflicting interests</v>
      </c>
      <c r="H11" s="195" t="str">
        <f>'3. ALL COMPETENCES (SOURCE)'!H338</f>
        <v>• Evidence portfolio assessment  and interview 
• Observations/simulation
• Testimony of participants</v>
      </c>
      <c r="I11" s="195">
        <f>'3. ALL COMPETENCES (SOURCE)'!I338</f>
        <v>0</v>
      </c>
      <c r="J11" s="195">
        <f>'3. ALL COMPETENCES (SOURCE)'!J338</f>
        <v>0</v>
      </c>
    </row>
    <row r="12" spans="1:10" ht="120" outlineLevel="4" x14ac:dyDescent="0.25">
      <c r="A12" s="195" t="str">
        <f>'3. ALL COMPETENCES (SOURCE)'!A339</f>
        <v>CAC 2.2</v>
      </c>
      <c r="B12" s="195" t="str">
        <f>'3. ALL COMPETENCES (SOURCE)'!B339</f>
        <v>Facilitate meetings, discussions and workshops</v>
      </c>
      <c r="C12" s="195" t="str">
        <f>'3. ALL COMPETENCES (SOURCE)'!C339</f>
        <v xml:space="preserve">• Using a range of techniques for effective, participatory and inclusive facilitation of meetings, workshops and similar events (both formal and informal)
• Making effective use of participatory tools and activities
</v>
      </c>
      <c r="D12" s="195" t="str">
        <f>'3. ALL COMPETENCES (SOURCE)'!D339</f>
        <v xml:space="preserve">• A range of facilitation techniques for use in different situations.
• Principles and practice of participation 
• Technical knowledge relevant to the situation 
• Profiles, interests and needs of those engaged in events 
</v>
      </c>
      <c r="E12" s="195">
        <f>'3. ALL COMPETENCES (SOURCE)'!E339</f>
        <v>0</v>
      </c>
      <c r="F12" s="195">
        <f>'3. ALL COMPETENCES (SOURCE)'!F339</f>
        <v>0</v>
      </c>
      <c r="G12" s="195" t="str">
        <f>'3. ALL COMPETENCES (SOURCE)'!G339</f>
        <v xml:space="preserve">• Submit evidence of and/or demonstrate effective and inclusive facilitation of at least two different events.
a. A multistakeholder workshop (e.g. for information gathering, planning or evaluation)
b. A semi formal team/staff meeting
• Demonstrate supporting knowledge </v>
      </c>
      <c r="H12" s="195" t="str">
        <f>'3. ALL COMPETENCES (SOURCE)'!H339</f>
        <v>• Evidence portfolio assessment  and interview 
• Observations/simulation
• Testimony of participants</v>
      </c>
      <c r="I12" s="195">
        <f>'3. ALL COMPETENCES (SOURCE)'!I339</f>
        <v>0</v>
      </c>
      <c r="J12" s="195">
        <f>'3. ALL COMPETENCES (SOURCE)'!J339</f>
        <v>0</v>
      </c>
    </row>
    <row r="13" spans="1:10" ht="31.5" outlineLevel="3" x14ac:dyDescent="0.25">
      <c r="A13" s="197" t="str">
        <f>'3. ALL COMPETENCES (SOURCE)'!A340</f>
        <v>CAC 3</v>
      </c>
      <c r="B13" s="197" t="str">
        <f>'3. ALL COMPETENCES (SOURCE)'!B340</f>
        <v>COMMUNICATION AND COLLABORATION LEVEL 3</v>
      </c>
      <c r="C13" s="214" t="str">
        <f>'3. ALL COMPETENCES (SOURCE)'!C340</f>
        <v>Direct and evaluate development and implementation of a communication and knowledge management strategy for the PA.</v>
      </c>
      <c r="D13" s="197">
        <f>'3. ALL COMPETENCES (SOURCE)'!D340</f>
        <v>0</v>
      </c>
      <c r="E13" s="197" t="str">
        <f>'3. ALL COMPETENCES (SOURCE)'!E340</f>
        <v>RECOMMENDED PRIOR COMPETENCE REQUIREMENTS</v>
      </c>
      <c r="F13" s="197" t="str">
        <f>'3. ALL COMPETENCES (SOURCE)'!F340</f>
        <v>OTHER ASSOCIATED COMPETENCES</v>
      </c>
      <c r="G13" s="135" t="str">
        <f>'3. ALL COMPETENCES (SOURCE)'!G340</f>
        <v>EXAMPLE PERFORMANCE CRITERIA</v>
      </c>
      <c r="H13" s="135" t="str">
        <f>'3. ALL COMPETENCES (SOURCE)'!H340</f>
        <v>EXAMPLE MEANS OF ASSESSMENT</v>
      </c>
      <c r="I13" s="135" t="str">
        <f>'3. ALL COMPETENCES (SOURCE)'!I340</f>
        <v>EXAMPLE REQUIREMENT FOR CERTIFICATION</v>
      </c>
      <c r="J13" s="135" t="str">
        <f>'3. ALL COMPETENCES (SOURCE)'!J340</f>
        <v>RELEVANT  LEARNING RESOURCES</v>
      </c>
    </row>
    <row r="14" spans="1:10" ht="30" outlineLevel="4" x14ac:dyDescent="0.25">
      <c r="A14" s="197" t="str">
        <f>'3. ALL COMPETENCES (SOURCE)'!A341</f>
        <v>Code</v>
      </c>
      <c r="B14" s="197" t="str">
        <f>'3. ALL COMPETENCES (SOURCE)'!B341</f>
        <v>Competence Element: The individual should be able to:</v>
      </c>
      <c r="C14" s="214" t="str">
        <f>'3. ALL COMPETENCES (SOURCE)'!C341</f>
        <v>Details, scope and variations 
A brief explanation of the element</v>
      </c>
      <c r="D14" s="197" t="str">
        <f>'3. ALL COMPETENCES (SOURCE)'!D341</f>
        <v>Main associated knowledge requirements</v>
      </c>
      <c r="E14" s="197" t="str">
        <f>'3. ALL COMPETENCES (SOURCE)'!E341</f>
        <v>UNI; CAC 2</v>
      </c>
      <c r="F14" s="197" t="str">
        <f>'3. ALL COMPETENCES (SOURCE)'!F341</f>
        <v>All at Level 2</v>
      </c>
      <c r="G14" s="138" t="str">
        <f>'3. ALL COMPETENCES (SOURCE)'!G341</f>
        <v>Example performance criteria for certification</v>
      </c>
      <c r="H14" s="138" t="str">
        <f>'3. ALL COMPETENCES (SOURCE)'!H341</f>
        <v>EXAMPLE means of assessment</v>
      </c>
      <c r="I14" s="138" t="str">
        <f>'3. ALL COMPETENCES (SOURCE)'!I341</f>
        <v>Completion of all competences.</v>
      </c>
      <c r="J14" s="138">
        <f>'3. ALL COMPETENCES (SOURCE)'!J341</f>
        <v>0</v>
      </c>
    </row>
    <row r="15" spans="1:10" ht="105" outlineLevel="4" x14ac:dyDescent="0.25">
      <c r="A15" s="195" t="str">
        <f>'3. ALL COMPETENCES (SOURCE)'!A342</f>
        <v>CAC 3.1</v>
      </c>
      <c r="B15" s="195" t="str">
        <f>'3. ALL COMPETENCES (SOURCE)'!B342</f>
        <v>Negotiate agreements and resolve disputes and conflicts.</v>
      </c>
      <c r="C15" s="195" t="str">
        <f>'3. ALL COMPETENCES (SOURCE)'!C342</f>
        <v xml:space="preserve">• Using a range of techniques for enabling equitable agreements and for resolving major conflicts with/between stakeholders.
• Ensuring documentation and formalisation of agreements and resolutions
</v>
      </c>
      <c r="D15" s="195" t="str">
        <f>'3. ALL COMPETENCES (SOURCE)'!D342</f>
        <v>• A wide range of negotiation approaches; e.g. accommodating, avoiding, collaborating, competing, compromising. 
• A wide range of conflict resolution approaches such as negotiation, mediation, arbitration and adjudication.</v>
      </c>
      <c r="E15" s="195">
        <f>'3. ALL COMPETENCES (SOURCE)'!E342</f>
        <v>0</v>
      </c>
      <c r="F15" s="195">
        <f>'3. ALL COMPETENCES (SOURCE)'!F342</f>
        <v>0</v>
      </c>
      <c r="G15" s="195" t="str">
        <f>'3. ALL COMPETENCES (SOURCE)'!G342</f>
        <v>• Submit evidence of/demonstrate
- successful resolution of a major conflicts with/between stakeholders
- successful negotiation of a complex and equitable agreement with a stakeholder group (e.g. over resource use, zonation of PA)</v>
      </c>
      <c r="H15" s="195" t="str">
        <f>'3. ALL COMPETENCES (SOURCE)'!H342</f>
        <v>• Evidence portfolio assessment  and interview 
•  Observation 
• Testimony of participants</v>
      </c>
      <c r="I15" s="195">
        <f>'3. ALL COMPETENCES (SOURCE)'!I342</f>
        <v>0</v>
      </c>
      <c r="J15" s="195">
        <f>'3. ALL COMPETENCES (SOURCE)'!J342</f>
        <v>0</v>
      </c>
    </row>
    <row r="16" spans="1:10" ht="75" outlineLevel="4" x14ac:dyDescent="0.25">
      <c r="A16" s="195" t="str">
        <f>'3. ALL COMPETENCES (SOURCE)'!A343</f>
        <v>CAC 3.2</v>
      </c>
      <c r="B16" s="195" t="str">
        <f>'3. ALL COMPETENCES (SOURCE)'!B343</f>
        <v xml:space="preserve">Maintain relations with stakeholders and partners </v>
      </c>
      <c r="C16" s="195" t="str">
        <f>'3. ALL COMPETENCES (SOURCE)'!C343</f>
        <v>Ensuring regular communication and maintenance of positive working relations with stakeholders, partners, donors authorities etc..</v>
      </c>
      <c r="D16" s="195" t="str">
        <f>'3. ALL COMPETENCES (SOURCE)'!D343</f>
        <v xml:space="preserve">Use of a wide range of communication techniques.
Importance and benefits of maintaining regular two way communication  </v>
      </c>
      <c r="E16" s="195">
        <f>'3. ALL COMPETENCES (SOURCE)'!E343</f>
        <v>0</v>
      </c>
      <c r="F16" s="195">
        <f>'3. ALL COMPETENCES (SOURCE)'!F343</f>
        <v>0</v>
      </c>
      <c r="G16" s="195" t="str">
        <f>'3. ALL COMPETENCES (SOURCE)'!G343</f>
        <v xml:space="preserve">• Submit evidence of successful maintenance of communication and active working relationships with key stakeholders over a  period of at least 6 months.
</v>
      </c>
      <c r="H16" s="195" t="str">
        <f>'3. ALL COMPETENCES (SOURCE)'!H343</f>
        <v>• Evidence portfolio assessment  and interview 
•  Observation 
• Testimony of participants</v>
      </c>
      <c r="I16" s="195">
        <f>'3. ALL COMPETENCES (SOURCE)'!I343</f>
        <v>0</v>
      </c>
      <c r="J16" s="195">
        <f>'3. ALL COMPETENCES (SOURCE)'!J343</f>
        <v>0</v>
      </c>
    </row>
    <row r="17" spans="1:10" ht="75" outlineLevel="4" x14ac:dyDescent="0.25">
      <c r="A17" s="195" t="str">
        <f>'3. ALL COMPETENCES (SOURCE)'!A344</f>
        <v>CAC 3.3</v>
      </c>
      <c r="B17" s="195" t="str">
        <f>'3. ALL COMPETENCES (SOURCE)'!B344</f>
        <v xml:space="preserve">Adopt transparent and participatory consultation and decision making </v>
      </c>
      <c r="C17" s="195" t="str">
        <f>'3. ALL COMPETENCES (SOURCE)'!C344</f>
        <v xml:space="preserve">• Making use of appropriate techniques to ensure that PA personnel, partners and stakeholders are empowered and enabled to share information and to contribute to planning and decision making activities </v>
      </c>
      <c r="D17" s="195" t="str">
        <f>'3. ALL COMPETENCES (SOURCE)'!D344</f>
        <v xml:space="preserve">• Principles and practices of participation
• Details of stakeholders and of their rights and needs
</v>
      </c>
      <c r="E17" s="195">
        <f>'3. ALL COMPETENCES (SOURCE)'!E344</f>
        <v>0</v>
      </c>
      <c r="F17" s="195">
        <f>'3. ALL COMPETENCES (SOURCE)'!F344</f>
        <v>0</v>
      </c>
      <c r="G17" s="195" t="str">
        <f>'3. ALL COMPETENCES (SOURCE)'!G344</f>
        <v xml:space="preserve">• Submit evidence of successful introduction of stakeholder identification and participation in planning and management of the PA over a period of at least 6 months.
</v>
      </c>
      <c r="H17" s="195" t="str">
        <f>'3. ALL COMPETENCES (SOURCE)'!H344</f>
        <v xml:space="preserve">• Evidence portfolio assessment  and interview 
• Testimony of stakeholders and partners
•  Observation </v>
      </c>
      <c r="I17" s="195">
        <f>'3. ALL COMPETENCES (SOURCE)'!I344</f>
        <v>0</v>
      </c>
      <c r="J17" s="195">
        <f>'3. ALL COMPETENCES (SOURCE)'!J344</f>
        <v>0</v>
      </c>
    </row>
    <row r="18" spans="1:10" s="201" customFormat="1" ht="31.5" outlineLevel="3" x14ac:dyDescent="0.25">
      <c r="A18" s="198" t="str">
        <f>'3. ALL COMPETENCES (SOURCE)'!A345</f>
        <v>CAC 4</v>
      </c>
      <c r="B18" s="198" t="str">
        <f>'3. ALL COMPETENCES (SOURCE)'!B345</f>
        <v>COMMUNICATION AND COLLABORATION LEVEL 4</v>
      </c>
      <c r="C18" s="215" t="str">
        <f>'3. ALL COMPETENCES (SOURCE)'!C345</f>
        <v>Develop and ensure implementation of a system wide communication and knowledge management strategy.</v>
      </c>
      <c r="D18" s="198">
        <f>'3. ALL COMPETENCES (SOURCE)'!D345</f>
        <v>0</v>
      </c>
      <c r="E18" s="198" t="str">
        <f>'3. ALL COMPETENCES (SOURCE)'!E345</f>
        <v>RECOMMENDED PRIOR COMPETENCE REQUIREMENTS</v>
      </c>
      <c r="F18" s="198" t="str">
        <f>'3. ALL COMPETENCES (SOURCE)'!F345</f>
        <v>OTHER ASSOCIATED COMPETENCES</v>
      </c>
      <c r="G18" s="200" t="str">
        <f>'3. ALL COMPETENCES (SOURCE)'!G345</f>
        <v>EXAMPLE PERFORMANCE CRITERIA</v>
      </c>
      <c r="H18" s="200" t="str">
        <f>'3. ALL COMPETENCES (SOURCE)'!H345</f>
        <v>EXAMPLE MEANS OF ASSESSMENT</v>
      </c>
      <c r="I18" s="200" t="str">
        <f>'3. ALL COMPETENCES (SOURCE)'!I345</f>
        <v>EXAMPLE REQUIREMENT FOR CERTIFICATION</v>
      </c>
      <c r="J18" s="200" t="str">
        <f>'3. ALL COMPETENCES (SOURCE)'!J345</f>
        <v>RELEVANT  LEARNING RESOURCES</v>
      </c>
    </row>
    <row r="19" spans="1:10" s="201" customFormat="1" ht="31.5" outlineLevel="4" x14ac:dyDescent="0.25">
      <c r="A19" s="198" t="str">
        <f>'3. ALL COMPETENCES (SOURCE)'!A346</f>
        <v>Code</v>
      </c>
      <c r="B19" s="198" t="str">
        <f>'3. ALL COMPETENCES (SOURCE)'!B346</f>
        <v>Competence Element: The individual should be able to:</v>
      </c>
      <c r="C19" s="215" t="str">
        <f>'3. ALL COMPETENCES (SOURCE)'!C346</f>
        <v>Details, scope and variations 
A brief explanation of the element</v>
      </c>
      <c r="D19" s="198" t="str">
        <f>'3. ALL COMPETENCES (SOURCE)'!D346</f>
        <v>Main associated knowledge requirements</v>
      </c>
      <c r="E19" s="198" t="str">
        <f>'3. ALL COMPETENCES (SOURCE)'!E346</f>
        <v>UNI; CAC 3</v>
      </c>
      <c r="F19" s="198" t="str">
        <f>'3. ALL COMPETENCES (SOURCE)'!F346</f>
        <v>All at Level 2/3</v>
      </c>
      <c r="G19" s="199" t="str">
        <f>'3. ALL COMPETENCES (SOURCE)'!G346</f>
        <v>Example performance criteria for certification</v>
      </c>
      <c r="H19" s="199" t="str">
        <f>'3. ALL COMPETENCES (SOURCE)'!H346</f>
        <v>EXAMPLE means of assessment</v>
      </c>
      <c r="I19" s="199" t="str">
        <f>'3. ALL COMPETENCES (SOURCE)'!I346</f>
        <v xml:space="preserve">Completion of any CA 4.1 </v>
      </c>
      <c r="J19" s="199">
        <f>'3. ALL COMPETENCES (SOURCE)'!J346</f>
        <v>0</v>
      </c>
    </row>
    <row r="20" spans="1:10" ht="150" outlineLevel="4" x14ac:dyDescent="0.25">
      <c r="A20" s="195" t="str">
        <f>'3. ALL COMPETENCES (SOURCE)'!A347</f>
        <v>CAC 4.1</v>
      </c>
      <c r="B20" s="195" t="str">
        <f>'3. ALL COMPETENCES (SOURCE)'!B347</f>
        <v>Represent and advocate for the protected area system at high level meetings, conferences  and negotiations</v>
      </c>
      <c r="C20" s="195" t="str">
        <f>'3. ALL COMPETENCES (SOURCE)'!C347</f>
        <v xml:space="preserve">• Using appropriate means to effectively represent the PA system at  high levels nationally and internationally.
• Presenting detailed arguments and justifications for supporting PAs and biodiversity.
• Ensuring high standards of professionalism, preparation, presentation and observance of protocols </v>
      </c>
      <c r="D20" s="195" t="str">
        <f>'3. ALL COMPETENCES (SOURCE)'!D347</f>
        <v xml:space="preserve">• Detailed understanding of the values and benefits of PAs and biodiversity.
• The range of participants and of interests represented at high level meetings and negotiations
• Formal communication protocols required for high level interactions
• Technical knowledge of the topics and issues under consideration
• Negotiation techniques
</v>
      </c>
      <c r="E20" s="195">
        <f>'3. ALL COMPETENCES (SOURCE)'!E347</f>
        <v>0</v>
      </c>
      <c r="F20" s="195">
        <f>'3. ALL COMPETENCES (SOURCE)'!F347</f>
        <v>0</v>
      </c>
      <c r="G20" s="195" t="str">
        <f>'3. ALL COMPETENCES (SOURCE)'!G347</f>
        <v>• Submit evidence of extensive and productive involvement in representing the PA system in high level and multisectoral discussions and negotiations at the national and/or international level.
• Demonstrate supporting knowledge</v>
      </c>
      <c r="H20" s="195" t="str">
        <f>'3. ALL COMPETENCES (SOURCE)'!H347</f>
        <v xml:space="preserve">Accreditation of previous qualifications and experience
• Evidence portfolio assessment  and interview </v>
      </c>
      <c r="I20" s="195">
        <f>'3. ALL COMPETENCES (SOURCE)'!I347</f>
        <v>0</v>
      </c>
      <c r="J20" s="195">
        <f>'3. ALL COMPETENCES (SOURCE)'!J347</f>
        <v>0</v>
      </c>
    </row>
    <row r="21" spans="1:10" ht="60" outlineLevel="4" x14ac:dyDescent="0.25">
      <c r="A21" s="195" t="str">
        <f>'3. ALL COMPETENCES (SOURCE)'!A348</f>
        <v>CAC 4.2</v>
      </c>
      <c r="B21" s="195" t="str">
        <f>'3. ALL COMPETENCES (SOURCE)'!B348</f>
        <v>Contribute to international initiatives for improving communication and participation in PAs.</v>
      </c>
      <c r="C21" s="195" t="str">
        <f>'3. ALL COMPETENCES (SOURCE)'!C348</f>
        <v>• Making a significant and recognised contribution internationally (e.g. Through publication of specialist guidance, active membership of an IUCN  specialist group, conference presentations, provision of high level training etc.)</v>
      </c>
      <c r="D21" s="195" t="str">
        <f>'3. ALL COMPETENCES (SOURCE)'!D348</f>
        <v xml:space="preserve">• Current international examples and best practice in communication and participation in PAs
• Options and best practice example </v>
      </c>
      <c r="E21" s="195">
        <f>'3. ALL COMPETENCES (SOURCE)'!E348</f>
        <v>0</v>
      </c>
      <c r="F21" s="195">
        <f>'3. ALL COMPETENCES (SOURCE)'!F348</f>
        <v>0</v>
      </c>
      <c r="G21" s="195" t="str">
        <f>'3. ALL COMPETENCES (SOURCE)'!G348</f>
        <v>• Submit evidence of extensive track record of contributions.
• Demonstrate supporting knowledge</v>
      </c>
      <c r="H21" s="195" t="str">
        <f>'3. ALL COMPETENCES (SOURCE)'!H348</f>
        <v xml:space="preserve">Accreditation of previous qualifications and experience
• Evidence portfolio assessment  and interview </v>
      </c>
      <c r="I21" s="195">
        <f>'3. ALL COMPETENCES (SOURCE)'!I348</f>
        <v>0</v>
      </c>
      <c r="J21" s="195">
        <f>'3. ALL COMPETENCES (SOURCE)'!J348</f>
        <v>0</v>
      </c>
    </row>
  </sheetData>
  <sheetProtection password="DA7D" sheet="1" objects="1" scenarios="1" selectLockedCells="1" sort="0" autoFilter="0" selectUn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J16"/>
  <sheetViews>
    <sheetView showZeros="0" topLeftCell="A13"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26">
        <f>'3. ALL COMPETENCES (SOURCE)'!A330</f>
        <v>0</v>
      </c>
      <c r="B3" s="129" t="str">
        <f>'3. ALL COMPETENCES (SOURCE)'!B330</f>
        <v>ENABLING PERSONAL COMPETENCES</v>
      </c>
      <c r="C3" s="127" t="str">
        <f>'3. ALL COMPETENCES (SOURCE)'!C330</f>
        <v>Individual attributes for use in all areas of work</v>
      </c>
      <c r="D3" s="128">
        <f>'3. ALL COMPETENCES (SOURCE)'!D330</f>
        <v>0</v>
      </c>
      <c r="E3" s="128">
        <f>'3. ALL COMPETENCES (SOURCE)'!E330</f>
        <v>0</v>
      </c>
      <c r="F3" s="128">
        <f>'3. ALL COMPETENCES (SOURCE)'!F330</f>
        <v>0</v>
      </c>
      <c r="G3" s="128">
        <f>'3. ALL COMPETENCES (SOURCE)'!G330</f>
        <v>0</v>
      </c>
      <c r="H3" s="128">
        <f>'3. ALL COMPETENCES (SOURCE)'!H330</f>
        <v>0</v>
      </c>
      <c r="I3" s="128">
        <f>'3. ALL COMPETENCES (SOURCE)'!I330</f>
        <v>0</v>
      </c>
      <c r="J3" s="128">
        <f>'3. ALL COMPETENCES (SOURCE)'!J330</f>
        <v>0</v>
      </c>
    </row>
    <row r="4" spans="1:10" ht="56.25" outlineLevel="2" x14ac:dyDescent="0.25">
      <c r="A4" s="213" t="str">
        <f>'3. ALL COMPETENCES (SOURCE)'!A349</f>
        <v>UNI 0</v>
      </c>
      <c r="B4" s="213" t="str">
        <f>'3. ALL COMPETENCES (SOURCE)'!B349</f>
        <v>UNIVERSAL  WORK COMPETENCES</v>
      </c>
      <c r="C4" s="213" t="str">
        <f>'3. ALL COMPETENCES (SOURCE)'!C349</f>
        <v>Demonstrate the required knowledge and the range of personal skills and behaviours required for working in a protected area.</v>
      </c>
      <c r="D4" s="213">
        <f>'3. ALL COMPETENCES (SOURCE)'!D349</f>
        <v>0</v>
      </c>
      <c r="E4" s="213" t="str">
        <f>'3. ALL COMPETENCES (SOURCE)'!E349</f>
        <v>RECOMMENDED PRIOR COMPETENCE REQUIREMENTS</v>
      </c>
      <c r="F4" s="213" t="str">
        <f>'3. ALL COMPETENCES (SOURCE)'!F349</f>
        <v>OTHER ASSOCIATED COMPETENCES</v>
      </c>
      <c r="G4" s="213" t="str">
        <f>'3. ALL COMPETENCES (SOURCE)'!G349</f>
        <v>EXAMPLE PERFORMANCE CRITERIA</v>
      </c>
      <c r="H4" s="213" t="str">
        <f>'3. ALL COMPETENCES (SOURCE)'!H349</f>
        <v>EXAMPLE MEANS OF ASSESSMENT</v>
      </c>
      <c r="I4" s="213" t="str">
        <f>'3. ALL COMPETENCES (SOURCE)'!I349</f>
        <v>EXAMPLE REQUIREMENT FOR CERTIFICATION</v>
      </c>
      <c r="J4" s="213" t="str">
        <f>'3. ALL COMPETENCES (SOURCE)'!J349</f>
        <v>RELEVANT  LEARNING RESOURCES</v>
      </c>
    </row>
    <row r="5" spans="1:10" ht="47.25" outlineLevel="3" x14ac:dyDescent="0.25">
      <c r="A5" s="113" t="str">
        <f>'3. ALL COMPETENCES (SOURCE)'!A349</f>
        <v>UNI 0</v>
      </c>
      <c r="B5" s="70" t="str">
        <f>'3. ALL COMPETENCES (SOURCE)'!B349</f>
        <v>UNIVERSAL  WORK COMPETENCES</v>
      </c>
      <c r="C5" s="114" t="str">
        <f>'3. ALL COMPETENCES (SOURCE)'!C349</f>
        <v>Demonstrate the required knowledge and the range of personal skills and behaviours required for working in a protected area.</v>
      </c>
      <c r="D5" s="115">
        <f>'3. ALL COMPETENCES (SOURCE)'!D349</f>
        <v>0</v>
      </c>
      <c r="E5" s="115" t="str">
        <f>'3. ALL COMPETENCES (SOURCE)'!E349</f>
        <v>RECOMMENDED PRIOR COMPETENCE REQUIREMENTS</v>
      </c>
      <c r="F5" s="115" t="str">
        <f>'3. ALL COMPETENCES (SOURCE)'!F349</f>
        <v>OTHER ASSOCIATED COMPETENCES</v>
      </c>
      <c r="G5" s="135" t="str">
        <f>'3. ALL COMPETENCES (SOURCE)'!G349</f>
        <v>EXAMPLE PERFORMANCE CRITERIA</v>
      </c>
      <c r="H5" s="135" t="str">
        <f>'3. ALL COMPETENCES (SOURCE)'!H349</f>
        <v>EXAMPLE MEANS OF ASSESSMENT</v>
      </c>
      <c r="I5" s="135" t="str">
        <f>'3. ALL COMPETENCES (SOURCE)'!I349</f>
        <v>EXAMPLE REQUIREMENT FOR CERTIFICATION</v>
      </c>
      <c r="J5" s="135" t="str">
        <f>'3. ALL COMPETENCES (SOURCE)'!J349</f>
        <v>RELEVANT  LEARNING RESOURCES</v>
      </c>
    </row>
    <row r="6" spans="1:10" ht="30" outlineLevel="4" x14ac:dyDescent="0.25">
      <c r="A6" s="79" t="str">
        <f>'3. ALL COMPETENCES (SOURCE)'!A350</f>
        <v>Code</v>
      </c>
      <c r="B6" s="70" t="str">
        <f>'3. ALL COMPETENCES (SOURCE)'!B350</f>
        <v>Competence Element: The individual should be able to:</v>
      </c>
      <c r="C6" s="71" t="str">
        <f>'3. ALL COMPETENCES (SOURCE)'!C350</f>
        <v>Details, scope and variations 
A brief explanation of the element</v>
      </c>
      <c r="D6" s="72" t="str">
        <f>'3. ALL COMPETENCES (SOURCE)'!D350</f>
        <v>Main associated knowledge requirements</v>
      </c>
      <c r="E6" s="72" t="str">
        <f>'3. ALL COMPETENCES (SOURCE)'!E350</f>
        <v>n/a</v>
      </c>
      <c r="F6" s="72" t="str">
        <f>'3. ALL COMPETENCES (SOURCE)'!F350</f>
        <v>All competences at all Levels</v>
      </c>
      <c r="G6" s="137" t="str">
        <f>'3. ALL COMPETENCES (SOURCE)'!G350</f>
        <v>Example performance criteria for certification</v>
      </c>
      <c r="H6" s="137" t="str">
        <f>'3. ALL COMPETENCES (SOURCE)'!H350</f>
        <v>EXAMPLE means of assessment</v>
      </c>
      <c r="I6" s="136" t="str">
        <f>'3. ALL COMPETENCES (SOURCE)'!I350</f>
        <v xml:space="preserve">Completion of all competences </v>
      </c>
      <c r="J6" s="137">
        <f>'3. ALL COMPETENCES (SOURCE)'!J350</f>
        <v>0</v>
      </c>
    </row>
    <row r="7" spans="1:10" ht="60" outlineLevel="4" x14ac:dyDescent="0.25">
      <c r="A7" s="80" t="str">
        <f>'3. ALL COMPETENCES (SOURCE)'!A351</f>
        <v>UNI 0.1</v>
      </c>
      <c r="B7" s="89" t="str">
        <f>'3. ALL COMPETENCES (SOURCE)'!B351</f>
        <v>Demonstrate a positive and confident personal attitude to work.</v>
      </c>
      <c r="C7" s="63" t="str">
        <f>'3. ALL COMPETENCES (SOURCE)'!C351</f>
        <v>• Demonstrating good time keeping, attention to detail, completion of tasks in a timely and competent manner, willingness to learn and participate in capacity development  activities, maintaining a positive attitude.</v>
      </c>
      <c r="D7" s="64" t="str">
        <f>'3. ALL COMPETENCES (SOURCE)'!D351</f>
        <v xml:space="preserve">• Expectations and standards of the employer
• Techniques for self motivation </v>
      </c>
      <c r="E7" s="64">
        <f>'3. ALL COMPETENCES (SOURCE)'!E351</f>
        <v>0</v>
      </c>
      <c r="F7" s="64">
        <f>'3. ALL COMPETENCES (SOURCE)'!F351</f>
        <v>0</v>
      </c>
      <c r="G7" s="63" t="str">
        <f>'3. ALL COMPETENCES (SOURCE)'!G351</f>
        <v>• Demonstrate suitable performance in the work place over a period of at least 3 months.
• Demonstrate supporting knowledge</v>
      </c>
      <c r="H7" s="63" t="str">
        <f>'3. ALL COMPETENCES (SOURCE)'!H351</f>
        <v>• Performance assessment.
• Review by supervisor and peers.
• Oral test/discussion</v>
      </c>
      <c r="I7" s="63">
        <f>'3. ALL COMPETENCES (SOURCE)'!I351</f>
        <v>0</v>
      </c>
      <c r="J7" s="63">
        <f>'3. ALL COMPETENCES (SOURCE)'!J351</f>
        <v>0</v>
      </c>
    </row>
    <row r="8" spans="1:10" ht="75" outlineLevel="4" x14ac:dyDescent="0.25">
      <c r="A8" s="80" t="str">
        <f>'3. ALL COMPETENCES (SOURCE)'!A352</f>
        <v>UNI 0.2</v>
      </c>
      <c r="B8" s="89" t="str">
        <f>'3. ALL COMPETENCES (SOURCE)'!B352</f>
        <v>Work in compliance with instructions, briefings, laws, regulations and procedures.</v>
      </c>
      <c r="C8" s="63" t="str">
        <f>'3. ALL COMPETENCES (SOURCE)'!C352</f>
        <v>Demonstrating awareness of and compliance with specific requirements of the job.</v>
      </c>
      <c r="D8" s="64" t="str">
        <f>'3. ALL COMPETENCES (SOURCE)'!D352</f>
        <v>• Requirements of the job and expectations and standards of the employer.
• Skills and techniques for listening and ensuring understanding
• Legal rights and obligations of employees</v>
      </c>
      <c r="E8" s="64">
        <f>'3. ALL COMPETENCES (SOURCE)'!E352</f>
        <v>0</v>
      </c>
      <c r="F8" s="64">
        <f>'3. ALL COMPETENCES (SOURCE)'!F352</f>
        <v>0</v>
      </c>
      <c r="G8" s="63" t="str">
        <f>'3. ALL COMPETENCES (SOURCE)'!G352</f>
        <v>• Demonstrate suitable performance in the work place over a period of at least 3 months.
• Demonstrate supporting knowledge</v>
      </c>
      <c r="H8" s="63" t="str">
        <f>'3. ALL COMPETENCES (SOURCE)'!H352</f>
        <v>• Performance assessment.
• Review by supervisor and peers.
• Oral test/discussion</v>
      </c>
      <c r="I8" s="63">
        <f>'3. ALL COMPETENCES (SOURCE)'!I352</f>
        <v>0</v>
      </c>
      <c r="J8" s="63">
        <f>'3. ALL COMPETENCES (SOURCE)'!J352</f>
        <v>0</v>
      </c>
    </row>
    <row r="9" spans="1:10" ht="60" outlineLevel="4" x14ac:dyDescent="0.25">
      <c r="A9" s="80" t="str">
        <f>'3. ALL COMPETENCES (SOURCE)'!A353</f>
        <v>UNI 0.3</v>
      </c>
      <c r="B9" s="89" t="str">
        <f>'3. ALL COMPETENCES (SOURCE)'!B353</f>
        <v>Maintain good relations with others</v>
      </c>
      <c r="C9" s="63" t="str">
        <f>'3. ALL COMPETENCES (SOURCE)'!C353</f>
        <v>Treating stakeholders, co-workers, subordinates and supervisors  professionally and respectfully. Communicating clearly with others. Promoting and actively participating in team work and collaborative activities</v>
      </c>
      <c r="D9" s="64" t="str">
        <f>'3. ALL COMPETENCES (SOURCE)'!D353</f>
        <v>• Requirements of the job and expectations and standards of the employer.
• Techniques for effective and constructive collaboration teamwork</v>
      </c>
      <c r="E9" s="64">
        <f>'3. ALL COMPETENCES (SOURCE)'!E353</f>
        <v>0</v>
      </c>
      <c r="F9" s="64">
        <f>'3. ALL COMPETENCES (SOURCE)'!F353</f>
        <v>0</v>
      </c>
      <c r="G9" s="63" t="str">
        <f>'3. ALL COMPETENCES (SOURCE)'!G353</f>
        <v>• Demonstrate suitable performance in the work place over a period of at least 3 months.
• Demonstrate supporting knowledge</v>
      </c>
      <c r="H9" s="63" t="str">
        <f>'3. ALL COMPETENCES (SOURCE)'!H353</f>
        <v>• Performance assessment.
• Review by supervisor and peers.
• Oral test/discussion</v>
      </c>
      <c r="I9" s="63">
        <f>'3. ALL COMPETENCES (SOURCE)'!I353</f>
        <v>0</v>
      </c>
      <c r="J9" s="63">
        <f>'3. ALL COMPETENCES (SOURCE)'!J353</f>
        <v>0</v>
      </c>
    </row>
    <row r="10" spans="1:10" ht="30" outlineLevel="4" x14ac:dyDescent="0.25">
      <c r="A10" s="80" t="str">
        <f>'3. ALL COMPETENCES (SOURCE)'!A354</f>
        <v>UNI 0.4</v>
      </c>
      <c r="B10" s="89" t="str">
        <f>'3. ALL COMPETENCES (SOURCE)'!B354</f>
        <v>Demonstrate basic reading ability</v>
      </c>
      <c r="C10" s="63" t="str">
        <f>'3. ALL COMPETENCES (SOURCE)'!C354</f>
        <v>Reading, writing, understanding written materials</v>
      </c>
      <c r="D10" s="63" t="str">
        <f>'3. ALL COMPETENCES (SOURCE)'!D354</f>
        <v xml:space="preserve">• Reading and writing </v>
      </c>
      <c r="E10" s="64">
        <f>'3. ALL COMPETENCES (SOURCE)'!E354</f>
        <v>0</v>
      </c>
      <c r="F10" s="64">
        <f>'3. ALL COMPETENCES (SOURCE)'!F354</f>
        <v>0</v>
      </c>
      <c r="G10" s="63" t="str">
        <f>'3. ALL COMPETENCES (SOURCE)'!G354</f>
        <v>• Pass a test of numeracy or literacy
• Demonstrate supporting knowledge</v>
      </c>
      <c r="H10" s="63" t="str">
        <f>'3. ALL COMPETENCES (SOURCE)'!H354</f>
        <v>Test
Accreditation of educational achievement.</v>
      </c>
      <c r="I10" s="63">
        <f>'3. ALL COMPETENCES (SOURCE)'!I354</f>
        <v>0</v>
      </c>
      <c r="J10" s="63">
        <f>'3. ALL COMPETENCES (SOURCE)'!J354</f>
        <v>0</v>
      </c>
    </row>
    <row r="11" spans="1:10" ht="30" outlineLevel="4" x14ac:dyDescent="0.25">
      <c r="A11" s="80" t="str">
        <f>'3. ALL COMPETENCES (SOURCE)'!A355</f>
        <v>UNI 0.5</v>
      </c>
      <c r="B11" s="89" t="str">
        <f>'3. ALL COMPETENCES (SOURCE)'!B355</f>
        <v>Demonstrate basic numeracy</v>
      </c>
      <c r="C11" s="63" t="str">
        <f>'3. ALL COMPETENCES (SOURCE)'!C355</f>
        <v>Basic mathematical functions</v>
      </c>
      <c r="D11" s="64" t="str">
        <f>'3. ALL COMPETENCES (SOURCE)'!D355</f>
        <v xml:space="preserve">
• Basic numeracy and mathematical knowledge</v>
      </c>
      <c r="E11" s="64">
        <f>'3. ALL COMPETENCES (SOURCE)'!E355</f>
        <v>0</v>
      </c>
      <c r="F11" s="64">
        <f>'3. ALL COMPETENCES (SOURCE)'!F355</f>
        <v>0</v>
      </c>
      <c r="G11" s="63" t="str">
        <f>'3. ALL COMPETENCES (SOURCE)'!G355</f>
        <v>• Pass a test of numeracy or literacy
• Demonstrate supporting knowledge</v>
      </c>
      <c r="H11" s="63" t="str">
        <f>'3. ALL COMPETENCES (SOURCE)'!H355</f>
        <v>Test
Accreditation of educational achievement.</v>
      </c>
      <c r="I11" s="63">
        <f>'3. ALL COMPETENCES (SOURCE)'!I355</f>
        <v>0</v>
      </c>
      <c r="J11" s="63">
        <f>'3. ALL COMPETENCES (SOURCE)'!J355</f>
        <v>0</v>
      </c>
    </row>
    <row r="12" spans="1:10" ht="60" outlineLevel="4" x14ac:dyDescent="0.25">
      <c r="A12" s="80" t="str">
        <f>'3. ALL COMPETENCES (SOURCE)'!A356</f>
        <v>UNI 0.6</v>
      </c>
      <c r="B12" s="89" t="str">
        <f>'3. ALL COMPETENCES (SOURCE)'!B356</f>
        <v xml:space="preserve">Demonstrate awareness of and sensitivity to cultural and ethnic, gender and ability issues </v>
      </c>
      <c r="C12" s="63" t="str">
        <f>'3. ALL COMPETENCES (SOURCE)'!C356</f>
        <v>Appropriate treatment of co-workers, stakeholders, visitors etc. in all aspects of work.</v>
      </c>
      <c r="D12" s="64" t="str">
        <f>'3. ALL COMPETENCES (SOURCE)'!D356</f>
        <v>•  Basic principles for fair and ethical treatment of minority and disadvantaged groups.
• Specific issues and needs with respect to minority and disadvantaged groups for the PA.</v>
      </c>
      <c r="E12" s="64">
        <f>'3. ALL COMPETENCES (SOURCE)'!E356</f>
        <v>0</v>
      </c>
      <c r="F12" s="64">
        <f>'3. ALL COMPETENCES (SOURCE)'!F356</f>
        <v>0</v>
      </c>
      <c r="G12" s="63" t="str">
        <f>'3. ALL COMPETENCES (SOURCE)'!G356</f>
        <v>• Demonstrate suitable conduct  over a period of at least 3 months.
• Demonstrate supporting knowledge</v>
      </c>
      <c r="H12" s="63" t="str">
        <f>'3. ALL COMPETENCES (SOURCE)'!H356</f>
        <v>• Performance assessment.
• Review by supervisor and peers.
• Oral test/discussion</v>
      </c>
      <c r="I12" s="63">
        <f>'3. ALL COMPETENCES (SOURCE)'!I356</f>
        <v>0</v>
      </c>
      <c r="J12" s="63">
        <f>'3. ALL COMPETENCES (SOURCE)'!J356</f>
        <v>0</v>
      </c>
    </row>
    <row r="13" spans="1:10" ht="75" outlineLevel="4" x14ac:dyDescent="0.25">
      <c r="A13" s="80" t="str">
        <f>'3. ALL COMPETENCES (SOURCE)'!A357</f>
        <v>UNI 0.7</v>
      </c>
      <c r="B13" s="89" t="str">
        <f>'3. ALL COMPETENCES (SOURCE)'!B357</f>
        <v>Maintain good practice for  security, safety and environmental protection in the work place and in the field.</v>
      </c>
      <c r="C13" s="63" t="str">
        <f>'3. ALL COMPETENCES (SOURCE)'!C357</f>
        <v>For example: conserving energy, preventing pollution, reducing fire risks, minimising and managing waste, recycling, minimising damage and disturbance to the PA during work.</v>
      </c>
      <c r="D13" s="64" t="str">
        <f>'3. ALL COMPETENCES (SOURCE)'!D357</f>
        <v xml:space="preserve">• Health and safety requirements and procedures of the PA institution
• Main environmental hazards associated with work and means of preventing or reducing them
</v>
      </c>
      <c r="E13" s="64">
        <f>'3. ALL COMPETENCES (SOURCE)'!E357</f>
        <v>0</v>
      </c>
      <c r="F13" s="64">
        <f>'3. ALL COMPETENCES (SOURCE)'!F357</f>
        <v>0</v>
      </c>
      <c r="G13" s="63" t="str">
        <f>'3. ALL COMPETENCES (SOURCE)'!G357</f>
        <v>• Demonstrate suitable conduct in the work place over a period of at least 3 months.
• Demonstrate supporting knowledge</v>
      </c>
      <c r="H13" s="63" t="str">
        <f>'3. ALL COMPETENCES (SOURCE)'!H357</f>
        <v>• Performance assessment.
• Review by supervisor and peers.
• Oral test/discussion</v>
      </c>
      <c r="I13" s="63">
        <f>'3. ALL COMPETENCES (SOURCE)'!I357</f>
        <v>0</v>
      </c>
      <c r="J13" s="63">
        <f>'3. ALL COMPETENCES (SOURCE)'!J357</f>
        <v>0</v>
      </c>
    </row>
    <row r="14" spans="1:10" ht="75" outlineLevel="4" x14ac:dyDescent="0.25">
      <c r="A14" s="80" t="str">
        <f>'3. ALL COMPETENCES (SOURCE)'!A358</f>
        <v>UNI 0.8</v>
      </c>
      <c r="B14" s="89" t="str">
        <f>'3. ALL COMPETENCES (SOURCE)'!B358</f>
        <v xml:space="preserve">Avoid, prevent and report dishonest and/or illegal practices </v>
      </c>
      <c r="C14" s="63" t="str">
        <f>'3. ALL COMPETENCES (SOURCE)'!C358</f>
        <v>Taking steps to avoid and prevent illegal activity, corruption, collusion, nepotism, breaches of confidentiality.</v>
      </c>
      <c r="D14" s="64" t="str">
        <f>'3. ALL COMPETENCES (SOURCE)'!D358</f>
        <v xml:space="preserve">•  Laws and regulations and policy of the employer regarding illegal, dishonest and corrupt conduct.
• Techniques for avoiding and preventing illegal behaviours.
• Options for reporting illegal behaviour </v>
      </c>
      <c r="E14" s="64">
        <f>'3. ALL COMPETENCES (SOURCE)'!E358</f>
        <v>0</v>
      </c>
      <c r="F14" s="64">
        <f>'3. ALL COMPETENCES (SOURCE)'!F358</f>
        <v>0</v>
      </c>
      <c r="G14" s="63" t="str">
        <f>'3. ALL COMPETENCES (SOURCE)'!G358</f>
        <v>• Demonstrate suitable conduct over a period of at least 3 months.
• Demonstrate supporting knowledge</v>
      </c>
      <c r="H14" s="63" t="str">
        <f>'3. ALL COMPETENCES (SOURCE)'!H358</f>
        <v>• Performance assessment.
• Review by supervisor and peers.
• Oral test/discussion</v>
      </c>
      <c r="I14" s="63">
        <f>'3. ALL COMPETENCES (SOURCE)'!I358</f>
        <v>0</v>
      </c>
      <c r="J14" s="63">
        <f>'3. ALL COMPETENCES (SOURCE)'!J358</f>
        <v>0</v>
      </c>
    </row>
    <row r="15" spans="1:10" ht="45" outlineLevel="4" x14ac:dyDescent="0.25">
      <c r="A15" s="80" t="str">
        <f>'3. ALL COMPETENCES (SOURCE)'!A359</f>
        <v>UNI 0.9</v>
      </c>
      <c r="B15" s="89" t="str">
        <f>'3. ALL COMPETENCES (SOURCE)'!B359</f>
        <v>Maintain personal health, hygiene and fitness.</v>
      </c>
      <c r="C15" s="63" t="str">
        <f>'3. ALL COMPETENCES (SOURCE)'!C359</f>
        <v>Keeping fit and healthy. Reducing and managing personal stress.</v>
      </c>
      <c r="D15" s="64" t="str">
        <f>'3. ALL COMPETENCES (SOURCE)'!D359</f>
        <v xml:space="preserve">•  Basic principles and practices for maintaining personal health and hygiene
• Techniques for reducing stress. </v>
      </c>
      <c r="E15" s="64">
        <f>'3. ALL COMPETENCES (SOURCE)'!E359</f>
        <v>0</v>
      </c>
      <c r="F15" s="64">
        <f>'3. ALL COMPETENCES (SOURCE)'!F359</f>
        <v>0</v>
      </c>
      <c r="G15" s="63" t="str">
        <f>'3. ALL COMPETENCES (SOURCE)'!G359</f>
        <v>• Demonstrate suitable performance in the work place over a period of at least 3 months.</v>
      </c>
      <c r="H15" s="63" t="str">
        <f>'3. ALL COMPETENCES (SOURCE)'!H359</f>
        <v>• Performance assessment.
• Review by supervisor and peers.
• Oral test/discussion</v>
      </c>
      <c r="I15" s="63">
        <f>'3. ALL COMPETENCES (SOURCE)'!I359</f>
        <v>0</v>
      </c>
      <c r="J15" s="63">
        <f>'3. ALL COMPETENCES (SOURCE)'!J359</f>
        <v>0</v>
      </c>
    </row>
    <row r="16" spans="1:10" ht="45" x14ac:dyDescent="0.25">
      <c r="A16" s="80" t="str">
        <f>'3. ALL COMPETENCES (SOURCE)'!A360</f>
        <v>UNI 0.10</v>
      </c>
      <c r="B16" s="89" t="str">
        <f>'3. ALL COMPETENCES (SOURCE)'!B360</f>
        <v>Communicate in other languages and/or dialects (if required)</v>
      </c>
      <c r="C16" s="63" t="str">
        <f>'3. ALL COMPETENCES (SOURCE)'!C360</f>
        <v>• Communicating (verbal and/or written) in local languages and/or international languages.</v>
      </c>
      <c r="D16" s="64" t="str">
        <f>'3. ALL COMPETENCES (SOURCE)'!D360</f>
        <v>Knowledge of a non mother tongue</v>
      </c>
      <c r="E16" s="64">
        <f>'3. ALL COMPETENCES (SOURCE)'!E360</f>
        <v>0</v>
      </c>
      <c r="F16" s="64">
        <f>'3. ALL COMPETENCES (SOURCE)'!F360</f>
        <v>0</v>
      </c>
      <c r="G16" s="63" t="str">
        <f>'3. ALL COMPETENCES (SOURCE)'!G360</f>
        <v>• Demonstrate effective person to person communication in a non mother tongue
• Demonstrate supporting knowledge</v>
      </c>
      <c r="H16" s="63" t="str">
        <f>'3. ALL COMPETENCES (SOURCE)'!H360</f>
        <v>• Completion of practical test/simulation
• Observation
• Oral test of knowledge</v>
      </c>
      <c r="I16" s="63">
        <f>'3. ALL COMPETENCES (SOURCE)'!I360</f>
        <v>0</v>
      </c>
      <c r="J16" s="63">
        <f>'3. ALL COMPETENCES (SOURCE)'!J360</f>
        <v>0</v>
      </c>
    </row>
  </sheetData>
  <sheetProtection password="DA7D" sheet="1" objects="1" scenarios="1" selectLockedCells="1" sort="0" autoFilter="0" selectUn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34"/>
  <sheetViews>
    <sheetView topLeftCell="A20" zoomScale="71" zoomScaleNormal="71" workbookViewId="0">
      <selection activeCell="E29" sqref="E29"/>
    </sheetView>
  </sheetViews>
  <sheetFormatPr defaultRowHeight="15" x14ac:dyDescent="0.25"/>
  <cols>
    <col min="1" max="1" width="51.42578125" style="231" customWidth="1"/>
    <col min="2" max="2" width="10.7109375" customWidth="1"/>
    <col min="3" max="3" width="9.7109375" customWidth="1"/>
    <col min="11" max="11" width="14.5703125" bestFit="1" customWidth="1"/>
  </cols>
  <sheetData>
    <row r="1" spans="1:11" s="29" customFormat="1" x14ac:dyDescent="0.25">
      <c r="A1" s="229" t="s">
        <v>960</v>
      </c>
      <c r="B1" s="205">
        <v>4</v>
      </c>
      <c r="C1" s="29">
        <v>4</v>
      </c>
      <c r="D1" s="205">
        <v>3</v>
      </c>
      <c r="E1" s="29">
        <v>3</v>
      </c>
      <c r="F1" s="205">
        <v>2</v>
      </c>
      <c r="G1" s="29">
        <v>2</v>
      </c>
      <c r="H1" s="205">
        <v>1</v>
      </c>
      <c r="I1" s="29">
        <v>1</v>
      </c>
      <c r="J1" s="29" t="s">
        <v>954</v>
      </c>
      <c r="K1" s="29" t="s">
        <v>954</v>
      </c>
    </row>
    <row r="2" spans="1:11" s="29" customFormat="1" ht="98.25" x14ac:dyDescent="0.25">
      <c r="A2" s="131" t="s">
        <v>1426</v>
      </c>
      <c r="B2" s="206" t="s">
        <v>962</v>
      </c>
      <c r="C2" s="41" t="s">
        <v>961</v>
      </c>
      <c r="D2" s="206" t="s">
        <v>963</v>
      </c>
      <c r="E2" s="41" t="s">
        <v>961</v>
      </c>
      <c r="F2" s="206" t="s">
        <v>964</v>
      </c>
      <c r="G2" s="41" t="s">
        <v>961</v>
      </c>
      <c r="H2" s="206" t="s">
        <v>1636</v>
      </c>
      <c r="I2" s="41" t="s">
        <v>961</v>
      </c>
      <c r="J2" s="41" t="s">
        <v>965</v>
      </c>
      <c r="K2" s="41" t="s">
        <v>961</v>
      </c>
    </row>
    <row r="3" spans="1:11" s="29" customFormat="1" x14ac:dyDescent="0.25">
      <c r="A3" s="230" t="s">
        <v>802</v>
      </c>
      <c r="B3" s="225">
        <v>7</v>
      </c>
      <c r="C3" s="226">
        <v>4</v>
      </c>
      <c r="D3" s="225">
        <v>7</v>
      </c>
      <c r="E3" s="226">
        <v>5</v>
      </c>
      <c r="F3" s="225"/>
      <c r="G3" s="227"/>
      <c r="H3" s="225"/>
      <c r="I3" s="227"/>
      <c r="J3" s="226">
        <f>B3+D3+F3+H3</f>
        <v>14</v>
      </c>
      <c r="K3" s="226">
        <f>C3+E3+G3+I3</f>
        <v>9</v>
      </c>
    </row>
    <row r="4" spans="1:11" s="29" customFormat="1" x14ac:dyDescent="0.25">
      <c r="A4" s="230" t="s">
        <v>1427</v>
      </c>
      <c r="B4" s="225">
        <v>8</v>
      </c>
      <c r="C4" s="226">
        <v>5</v>
      </c>
      <c r="D4" s="225">
        <v>11</v>
      </c>
      <c r="E4" s="226">
        <v>8</v>
      </c>
      <c r="F4" s="225"/>
      <c r="G4" s="227"/>
      <c r="H4" s="225"/>
      <c r="I4" s="227"/>
      <c r="J4" s="226">
        <f>B4+D4+F4+H4</f>
        <v>19</v>
      </c>
      <c r="K4" s="226">
        <f>C4+E4+G4+I4</f>
        <v>13</v>
      </c>
    </row>
    <row r="5" spans="1:11" s="29" customFormat="1" x14ac:dyDescent="0.25">
      <c r="A5" s="230" t="s">
        <v>801</v>
      </c>
      <c r="B5" s="225">
        <v>3</v>
      </c>
      <c r="C5" s="226">
        <v>2</v>
      </c>
      <c r="D5" s="225">
        <v>5</v>
      </c>
      <c r="E5" s="226">
        <v>5</v>
      </c>
      <c r="F5" s="225">
        <v>4</v>
      </c>
      <c r="G5" s="226">
        <v>4</v>
      </c>
      <c r="H5" s="225">
        <v>2</v>
      </c>
      <c r="I5" s="226">
        <v>2</v>
      </c>
      <c r="J5" s="226">
        <f t="shared" ref="J5:J15" si="0">B5+D5+F5+H5</f>
        <v>14</v>
      </c>
      <c r="K5" s="226">
        <f t="shared" ref="K5:K12" si="1">C5+E5+G5+I5</f>
        <v>13</v>
      </c>
    </row>
    <row r="6" spans="1:11" s="29" customFormat="1" x14ac:dyDescent="0.25">
      <c r="A6" s="230" t="s">
        <v>800</v>
      </c>
      <c r="B6" s="225">
        <v>4</v>
      </c>
      <c r="C6" s="226">
        <v>3</v>
      </c>
      <c r="D6" s="225">
        <v>6</v>
      </c>
      <c r="E6" s="226">
        <v>5</v>
      </c>
      <c r="F6" s="225">
        <v>5</v>
      </c>
      <c r="G6" s="226">
        <v>5</v>
      </c>
      <c r="H6" s="225">
        <v>2</v>
      </c>
      <c r="I6" s="226">
        <v>2</v>
      </c>
      <c r="J6" s="226">
        <f t="shared" si="0"/>
        <v>17</v>
      </c>
      <c r="K6" s="226">
        <f>C6+E6+G6+I6</f>
        <v>15</v>
      </c>
    </row>
    <row r="7" spans="1:11" s="29" customFormat="1" x14ac:dyDescent="0.25">
      <c r="A7" s="230" t="s">
        <v>1633</v>
      </c>
      <c r="B7" s="225">
        <v>2</v>
      </c>
      <c r="C7" s="226">
        <v>2</v>
      </c>
      <c r="D7" s="225">
        <v>3</v>
      </c>
      <c r="E7" s="226">
        <v>3</v>
      </c>
      <c r="F7" s="225">
        <v>5</v>
      </c>
      <c r="G7" s="226">
        <v>5</v>
      </c>
      <c r="H7" s="225">
        <v>1</v>
      </c>
      <c r="I7" s="226">
        <v>1</v>
      </c>
      <c r="J7" s="226">
        <f t="shared" si="0"/>
        <v>11</v>
      </c>
      <c r="K7" s="226">
        <f>C7+E7+G7+I7</f>
        <v>11</v>
      </c>
    </row>
    <row r="8" spans="1:11" s="29" customFormat="1" x14ac:dyDescent="0.25">
      <c r="A8" s="230" t="s">
        <v>803</v>
      </c>
      <c r="B8" s="225">
        <v>5</v>
      </c>
      <c r="C8" s="226">
        <v>3</v>
      </c>
      <c r="D8" s="225">
        <v>9</v>
      </c>
      <c r="E8" s="226">
        <v>4</v>
      </c>
      <c r="F8" s="225">
        <v>10</v>
      </c>
      <c r="G8" s="226">
        <v>5</v>
      </c>
      <c r="H8" s="225">
        <v>7</v>
      </c>
      <c r="I8" s="226">
        <v>4</v>
      </c>
      <c r="J8" s="226">
        <f t="shared" si="0"/>
        <v>31</v>
      </c>
      <c r="K8" s="226">
        <f t="shared" si="1"/>
        <v>16</v>
      </c>
    </row>
    <row r="9" spans="1:11" s="29" customFormat="1" x14ac:dyDescent="0.25">
      <c r="A9" s="230" t="s">
        <v>805</v>
      </c>
      <c r="B9" s="225">
        <v>4</v>
      </c>
      <c r="C9" s="226">
        <v>3</v>
      </c>
      <c r="D9" s="225">
        <v>5</v>
      </c>
      <c r="E9" s="226">
        <v>3</v>
      </c>
      <c r="F9" s="225">
        <v>10</v>
      </c>
      <c r="G9" s="226">
        <v>7</v>
      </c>
      <c r="H9" s="225">
        <v>10</v>
      </c>
      <c r="I9" s="226">
        <v>8</v>
      </c>
      <c r="J9" s="226">
        <f t="shared" si="0"/>
        <v>29</v>
      </c>
      <c r="K9" s="226">
        <f>C9+E9+G9+I9</f>
        <v>21</v>
      </c>
    </row>
    <row r="10" spans="1:11" s="29" customFormat="1" x14ac:dyDescent="0.25">
      <c r="A10" s="230" t="s">
        <v>959</v>
      </c>
      <c r="B10" s="225">
        <v>4</v>
      </c>
      <c r="C10" s="226">
        <v>3</v>
      </c>
      <c r="D10" s="225">
        <v>7</v>
      </c>
      <c r="E10" s="226">
        <v>5</v>
      </c>
      <c r="F10" s="225">
        <v>10</v>
      </c>
      <c r="G10" s="226">
        <v>5</v>
      </c>
      <c r="H10" s="225">
        <v>2</v>
      </c>
      <c r="I10" s="226">
        <v>2</v>
      </c>
      <c r="J10" s="226">
        <f t="shared" si="0"/>
        <v>23</v>
      </c>
      <c r="K10" s="226">
        <f t="shared" si="1"/>
        <v>15</v>
      </c>
    </row>
    <row r="11" spans="1:11" s="29" customFormat="1" x14ac:dyDescent="0.25">
      <c r="A11" s="230" t="s">
        <v>955</v>
      </c>
      <c r="B11" s="225">
        <v>4</v>
      </c>
      <c r="C11" s="226">
        <v>3</v>
      </c>
      <c r="D11" s="225">
        <v>7</v>
      </c>
      <c r="E11" s="226">
        <v>5</v>
      </c>
      <c r="F11" s="225">
        <v>9</v>
      </c>
      <c r="G11" s="226">
        <v>6</v>
      </c>
      <c r="H11" s="225">
        <v>5</v>
      </c>
      <c r="I11" s="226">
        <v>3</v>
      </c>
      <c r="J11" s="226">
        <f t="shared" si="0"/>
        <v>25</v>
      </c>
      <c r="K11" s="226">
        <f t="shared" si="1"/>
        <v>17</v>
      </c>
    </row>
    <row r="12" spans="1:11" s="29" customFormat="1" x14ac:dyDescent="0.25">
      <c r="A12" s="230" t="s">
        <v>806</v>
      </c>
      <c r="B12" s="225">
        <v>5</v>
      </c>
      <c r="C12" s="226">
        <v>3</v>
      </c>
      <c r="D12" s="225">
        <v>6</v>
      </c>
      <c r="E12" s="226">
        <v>5</v>
      </c>
      <c r="F12" s="225">
        <v>6</v>
      </c>
      <c r="G12" s="226">
        <v>5</v>
      </c>
      <c r="H12" s="225">
        <v>2</v>
      </c>
      <c r="I12" s="226">
        <v>2</v>
      </c>
      <c r="J12" s="226">
        <f t="shared" si="0"/>
        <v>19</v>
      </c>
      <c r="K12" s="226">
        <f t="shared" si="1"/>
        <v>15</v>
      </c>
    </row>
    <row r="13" spans="1:11" s="29" customFormat="1" x14ac:dyDescent="0.25">
      <c r="A13" s="230" t="s">
        <v>956</v>
      </c>
      <c r="B13" s="225"/>
      <c r="C13" s="227"/>
      <c r="D13" s="225"/>
      <c r="E13" s="227"/>
      <c r="F13" s="225">
        <v>6</v>
      </c>
      <c r="G13" s="226">
        <v>4</v>
      </c>
      <c r="H13" s="225">
        <v>16</v>
      </c>
      <c r="I13" s="226">
        <v>10</v>
      </c>
      <c r="J13" s="226">
        <f t="shared" si="0"/>
        <v>22</v>
      </c>
      <c r="K13" s="226">
        <f>C13+E13+G13+I13</f>
        <v>14</v>
      </c>
    </row>
    <row r="14" spans="1:11" s="29" customFormat="1" x14ac:dyDescent="0.25">
      <c r="A14" s="230" t="s">
        <v>957</v>
      </c>
      <c r="B14" s="225"/>
      <c r="C14" s="227"/>
      <c r="D14" s="225"/>
      <c r="E14" s="227"/>
      <c r="F14" s="225">
        <v>5</v>
      </c>
      <c r="G14" s="226">
        <v>4</v>
      </c>
      <c r="H14" s="225">
        <v>4</v>
      </c>
      <c r="I14" s="226">
        <v>4</v>
      </c>
      <c r="J14" s="226">
        <f t="shared" si="0"/>
        <v>9</v>
      </c>
      <c r="K14" s="226">
        <f>C14+E14+G14+I14</f>
        <v>8</v>
      </c>
    </row>
    <row r="15" spans="1:11" s="29" customFormat="1" x14ac:dyDescent="0.25">
      <c r="A15" s="230" t="s">
        <v>1635</v>
      </c>
      <c r="B15" s="225">
        <v>3</v>
      </c>
      <c r="C15" s="226">
        <v>3</v>
      </c>
      <c r="D15" s="225">
        <v>3</v>
      </c>
      <c r="E15" s="226">
        <v>3</v>
      </c>
      <c r="F15" s="225">
        <v>2</v>
      </c>
      <c r="G15" s="226">
        <v>2</v>
      </c>
      <c r="H15" s="225">
        <v>2</v>
      </c>
      <c r="I15" s="226">
        <v>2</v>
      </c>
      <c r="J15" s="226">
        <f t="shared" si="0"/>
        <v>10</v>
      </c>
      <c r="K15" s="226">
        <f>C15+E15+G15+I15</f>
        <v>10</v>
      </c>
    </row>
    <row r="16" spans="1:11" s="29" customFormat="1" x14ac:dyDescent="0.25">
      <c r="A16" s="132" t="s">
        <v>1683</v>
      </c>
      <c r="B16" s="225">
        <v>10</v>
      </c>
      <c r="C16" s="226">
        <v>10</v>
      </c>
      <c r="D16" s="225">
        <v>10</v>
      </c>
      <c r="E16" s="226">
        <v>10</v>
      </c>
      <c r="F16" s="225">
        <v>10</v>
      </c>
      <c r="G16" s="226">
        <v>10</v>
      </c>
      <c r="H16" s="225">
        <v>10</v>
      </c>
      <c r="I16" s="226">
        <v>10</v>
      </c>
      <c r="J16" s="226">
        <v>10</v>
      </c>
      <c r="K16" s="226">
        <v>10</v>
      </c>
    </row>
    <row r="17" spans="1:11" s="29" customFormat="1" x14ac:dyDescent="0.25">
      <c r="A17" s="132" t="s">
        <v>958</v>
      </c>
      <c r="B17" s="228">
        <f>SUM(B3:B16)</f>
        <v>59</v>
      </c>
      <c r="C17" s="228">
        <f t="shared" ref="C17:K17" si="2">SUM(C3:C16)</f>
        <v>44</v>
      </c>
      <c r="D17" s="228">
        <f t="shared" si="2"/>
        <v>79</v>
      </c>
      <c r="E17" s="228">
        <f t="shared" si="2"/>
        <v>61</v>
      </c>
      <c r="F17" s="228">
        <f t="shared" si="2"/>
        <v>82</v>
      </c>
      <c r="G17" s="228">
        <f t="shared" si="2"/>
        <v>62</v>
      </c>
      <c r="H17" s="228">
        <f t="shared" si="2"/>
        <v>63</v>
      </c>
      <c r="I17" s="228">
        <f t="shared" si="2"/>
        <v>50</v>
      </c>
      <c r="J17" s="228">
        <f t="shared" si="2"/>
        <v>253</v>
      </c>
      <c r="K17" s="228">
        <f t="shared" si="2"/>
        <v>187</v>
      </c>
    </row>
    <row r="19" spans="1:11" ht="71.25" x14ac:dyDescent="0.25">
      <c r="A19" s="131" t="s">
        <v>1426</v>
      </c>
      <c r="B19" s="206" t="s">
        <v>962</v>
      </c>
      <c r="C19" s="206" t="s">
        <v>963</v>
      </c>
      <c r="D19" s="206" t="s">
        <v>964</v>
      </c>
      <c r="E19" s="206" t="s">
        <v>1636</v>
      </c>
      <c r="F19" s="41" t="s">
        <v>965</v>
      </c>
      <c r="G19" s="41"/>
    </row>
    <row r="20" spans="1:11" ht="35.25" customHeight="1" x14ac:dyDescent="0.25">
      <c r="A20" s="230" t="s">
        <v>802</v>
      </c>
      <c r="B20" s="222">
        <v>7</v>
      </c>
      <c r="C20" s="222">
        <v>7</v>
      </c>
      <c r="D20" s="222"/>
      <c r="E20" s="222"/>
      <c r="F20" s="223">
        <f>SUM(B20:E20)</f>
        <v>14</v>
      </c>
      <c r="G20" s="29"/>
    </row>
    <row r="21" spans="1:11" x14ac:dyDescent="0.25">
      <c r="A21" s="230" t="s">
        <v>1427</v>
      </c>
      <c r="B21" s="222">
        <v>8</v>
      </c>
      <c r="C21" s="222">
        <v>11</v>
      </c>
      <c r="D21" s="222"/>
      <c r="E21" s="222"/>
      <c r="F21" s="223">
        <f t="shared" ref="F21:F32" si="3">SUM(B21:E21)</f>
        <v>19</v>
      </c>
      <c r="G21" s="29"/>
    </row>
    <row r="22" spans="1:11" x14ac:dyDescent="0.25">
      <c r="A22" s="230" t="s">
        <v>801</v>
      </c>
      <c r="B22" s="222">
        <v>3</v>
      </c>
      <c r="C22" s="222">
        <v>5</v>
      </c>
      <c r="D22" s="222">
        <v>4</v>
      </c>
      <c r="E22" s="222">
        <v>2</v>
      </c>
      <c r="F22" s="223">
        <f t="shared" si="3"/>
        <v>14</v>
      </c>
      <c r="G22" s="29"/>
    </row>
    <row r="23" spans="1:11" x14ac:dyDescent="0.25">
      <c r="A23" s="230" t="s">
        <v>800</v>
      </c>
      <c r="B23" s="222">
        <v>4</v>
      </c>
      <c r="C23" s="222">
        <v>6</v>
      </c>
      <c r="D23" s="222">
        <v>5</v>
      </c>
      <c r="E23" s="222">
        <v>2</v>
      </c>
      <c r="F23" s="223">
        <f t="shared" si="3"/>
        <v>17</v>
      </c>
      <c r="G23" s="29"/>
    </row>
    <row r="24" spans="1:11" x14ac:dyDescent="0.25">
      <c r="A24" s="230" t="s">
        <v>1633</v>
      </c>
      <c r="B24" s="222">
        <v>2</v>
      </c>
      <c r="C24" s="222">
        <v>3</v>
      </c>
      <c r="D24" s="222">
        <v>5</v>
      </c>
      <c r="E24" s="222">
        <v>1</v>
      </c>
      <c r="F24" s="223">
        <f t="shared" si="3"/>
        <v>11</v>
      </c>
      <c r="G24" s="29"/>
    </row>
    <row r="25" spans="1:11" x14ac:dyDescent="0.25">
      <c r="A25" s="230" t="s">
        <v>803</v>
      </c>
      <c r="B25" s="222">
        <v>5</v>
      </c>
      <c r="C25" s="222">
        <v>9</v>
      </c>
      <c r="D25" s="222">
        <v>10</v>
      </c>
      <c r="E25" s="222">
        <v>7</v>
      </c>
      <c r="F25" s="223">
        <f t="shared" si="3"/>
        <v>31</v>
      </c>
      <c r="G25" s="29"/>
    </row>
    <row r="26" spans="1:11" x14ac:dyDescent="0.25">
      <c r="A26" s="230" t="s">
        <v>805</v>
      </c>
      <c r="B26" s="222">
        <v>4</v>
      </c>
      <c r="C26" s="222">
        <v>5</v>
      </c>
      <c r="D26" s="222">
        <v>10</v>
      </c>
      <c r="E26" s="222">
        <v>10</v>
      </c>
      <c r="F26" s="223">
        <f t="shared" si="3"/>
        <v>29</v>
      </c>
      <c r="G26" s="29"/>
    </row>
    <row r="27" spans="1:11" x14ac:dyDescent="0.25">
      <c r="A27" s="230" t="s">
        <v>959</v>
      </c>
      <c r="B27" s="222">
        <v>4</v>
      </c>
      <c r="C27" s="222">
        <v>7</v>
      </c>
      <c r="D27" s="222">
        <v>10</v>
      </c>
      <c r="E27" s="222">
        <v>2</v>
      </c>
      <c r="F27" s="223">
        <f t="shared" si="3"/>
        <v>23</v>
      </c>
      <c r="G27" s="29"/>
    </row>
    <row r="28" spans="1:11" x14ac:dyDescent="0.25">
      <c r="A28" s="230" t="s">
        <v>955</v>
      </c>
      <c r="B28" s="222">
        <v>4</v>
      </c>
      <c r="C28" s="222">
        <v>7</v>
      </c>
      <c r="D28" s="222">
        <v>9</v>
      </c>
      <c r="E28" s="222">
        <v>5</v>
      </c>
      <c r="F28" s="223">
        <f t="shared" si="3"/>
        <v>25</v>
      </c>
      <c r="G28" s="29"/>
    </row>
    <row r="29" spans="1:11" x14ac:dyDescent="0.25">
      <c r="A29" s="230" t="s">
        <v>806</v>
      </c>
      <c r="B29" s="222">
        <v>5</v>
      </c>
      <c r="C29" s="222">
        <v>6</v>
      </c>
      <c r="D29" s="222">
        <v>6</v>
      </c>
      <c r="E29" s="222">
        <v>2</v>
      </c>
      <c r="F29" s="223">
        <f t="shared" si="3"/>
        <v>19</v>
      </c>
      <c r="G29" s="29"/>
    </row>
    <row r="30" spans="1:11" x14ac:dyDescent="0.25">
      <c r="A30" s="230" t="s">
        <v>956</v>
      </c>
      <c r="B30" s="222"/>
      <c r="C30" s="222"/>
      <c r="D30" s="222">
        <v>6</v>
      </c>
      <c r="E30" s="222">
        <v>16</v>
      </c>
      <c r="F30" s="223">
        <f t="shared" si="3"/>
        <v>22</v>
      </c>
      <c r="G30" s="29"/>
    </row>
    <row r="31" spans="1:11" x14ac:dyDescent="0.25">
      <c r="A31" s="230" t="s">
        <v>957</v>
      </c>
      <c r="B31" s="222"/>
      <c r="C31" s="222"/>
      <c r="D31" s="222">
        <v>5</v>
      </c>
      <c r="E31" s="222">
        <v>4</v>
      </c>
      <c r="F31" s="223">
        <f t="shared" si="3"/>
        <v>9</v>
      </c>
      <c r="G31" s="29"/>
    </row>
    <row r="32" spans="1:11" x14ac:dyDescent="0.25">
      <c r="A32" s="230" t="s">
        <v>1635</v>
      </c>
      <c r="B32" s="222">
        <v>3</v>
      </c>
      <c r="C32" s="222">
        <v>3</v>
      </c>
      <c r="D32" s="222">
        <v>2</v>
      </c>
      <c r="E32" s="222">
        <v>2</v>
      </c>
      <c r="F32" s="223">
        <f t="shared" si="3"/>
        <v>10</v>
      </c>
      <c r="G32" s="29"/>
    </row>
    <row r="33" spans="1:7" x14ac:dyDescent="0.25">
      <c r="A33" s="132" t="s">
        <v>1683</v>
      </c>
      <c r="B33" s="222">
        <v>10</v>
      </c>
      <c r="C33" s="222">
        <v>10</v>
      </c>
      <c r="D33" s="222">
        <v>10</v>
      </c>
      <c r="E33" s="222">
        <v>10</v>
      </c>
      <c r="F33" s="222">
        <v>10</v>
      </c>
      <c r="G33" s="29"/>
    </row>
    <row r="34" spans="1:7" x14ac:dyDescent="0.25">
      <c r="A34" s="132" t="s">
        <v>958</v>
      </c>
      <c r="B34" s="224">
        <f>SUM(B20:B33)</f>
        <v>59</v>
      </c>
      <c r="C34" s="224">
        <f t="shared" ref="C34:F34" si="4">SUM(C20:C33)</f>
        <v>79</v>
      </c>
      <c r="D34" s="224">
        <f t="shared" si="4"/>
        <v>82</v>
      </c>
      <c r="E34" s="224">
        <f t="shared" si="4"/>
        <v>63</v>
      </c>
      <c r="F34" s="224">
        <f t="shared" si="4"/>
        <v>253</v>
      </c>
      <c r="G34" s="29"/>
    </row>
  </sheetData>
  <sheetProtection password="DA7D" sheet="1" objects="1" scenarios="1" selectLockedCells="1" sort="0" autoFilter="0" selectUnlockedCells="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8"/>
  <sheetViews>
    <sheetView zoomScale="69" zoomScaleNormal="69" workbookViewId="0">
      <selection activeCell="H5" sqref="H5"/>
    </sheetView>
  </sheetViews>
  <sheetFormatPr defaultRowHeight="15" x14ac:dyDescent="0.25"/>
  <cols>
    <col min="1" max="1" width="14.7109375" style="10" customWidth="1"/>
    <col min="2" max="2" width="20" style="10" customWidth="1"/>
    <col min="3" max="3" width="39.5703125" style="10" customWidth="1"/>
    <col min="4" max="4" width="33.5703125" style="10" customWidth="1"/>
    <col min="5" max="5" width="27.140625" style="10" customWidth="1"/>
    <col min="6" max="6" width="20.5703125" style="10" customWidth="1"/>
    <col min="7" max="7" width="26" style="10" customWidth="1"/>
    <col min="8" max="8" width="33.42578125" style="10" customWidth="1"/>
    <col min="9" max="258" width="9.140625" style="10"/>
    <col min="259" max="259" width="70.140625" style="10" customWidth="1"/>
    <col min="260" max="260" width="56.42578125" style="10" customWidth="1"/>
    <col min="261" max="514" width="9.140625" style="10"/>
    <col min="515" max="515" width="70.140625" style="10" customWidth="1"/>
    <col min="516" max="516" width="56.42578125" style="10" customWidth="1"/>
    <col min="517" max="770" width="9.140625" style="10"/>
    <col min="771" max="771" width="70.140625" style="10" customWidth="1"/>
    <col min="772" max="772" width="56.42578125" style="10" customWidth="1"/>
    <col min="773" max="1026" width="9.140625" style="10"/>
    <col min="1027" max="1027" width="70.140625" style="10" customWidth="1"/>
    <col min="1028" max="1028" width="56.42578125" style="10" customWidth="1"/>
    <col min="1029" max="1282" width="9.140625" style="10"/>
    <col min="1283" max="1283" width="70.140625" style="10" customWidth="1"/>
    <col min="1284" max="1284" width="56.42578125" style="10" customWidth="1"/>
    <col min="1285" max="1538" width="9.140625" style="10"/>
    <col min="1539" max="1539" width="70.140625" style="10" customWidth="1"/>
    <col min="1540" max="1540" width="56.42578125" style="10" customWidth="1"/>
    <col min="1541" max="1794" width="9.140625" style="10"/>
    <col min="1795" max="1795" width="70.140625" style="10" customWidth="1"/>
    <col min="1796" max="1796" width="56.42578125" style="10" customWidth="1"/>
    <col min="1797" max="2050" width="9.140625" style="10"/>
    <col min="2051" max="2051" width="70.140625" style="10" customWidth="1"/>
    <col min="2052" max="2052" width="56.42578125" style="10" customWidth="1"/>
    <col min="2053" max="2306" width="9.140625" style="10"/>
    <col min="2307" max="2307" width="70.140625" style="10" customWidth="1"/>
    <col min="2308" max="2308" width="56.42578125" style="10" customWidth="1"/>
    <col min="2309" max="2562" width="9.140625" style="10"/>
    <col min="2563" max="2563" width="70.140625" style="10" customWidth="1"/>
    <col min="2564" max="2564" width="56.42578125" style="10" customWidth="1"/>
    <col min="2565" max="2818" width="9.140625" style="10"/>
    <col min="2819" max="2819" width="70.140625" style="10" customWidth="1"/>
    <col min="2820" max="2820" width="56.42578125" style="10" customWidth="1"/>
    <col min="2821" max="3074" width="9.140625" style="10"/>
    <col min="3075" max="3075" width="70.140625" style="10" customWidth="1"/>
    <col min="3076" max="3076" width="56.42578125" style="10" customWidth="1"/>
    <col min="3077" max="3330" width="9.140625" style="10"/>
    <col min="3331" max="3331" width="70.140625" style="10" customWidth="1"/>
    <col min="3332" max="3332" width="56.42578125" style="10" customWidth="1"/>
    <col min="3333" max="3586" width="9.140625" style="10"/>
    <col min="3587" max="3587" width="70.140625" style="10" customWidth="1"/>
    <col min="3588" max="3588" width="56.42578125" style="10" customWidth="1"/>
    <col min="3589" max="3842" width="9.140625" style="10"/>
    <col min="3843" max="3843" width="70.140625" style="10" customWidth="1"/>
    <col min="3844" max="3844" width="56.42578125" style="10" customWidth="1"/>
    <col min="3845" max="4098" width="9.140625" style="10"/>
    <col min="4099" max="4099" width="70.140625" style="10" customWidth="1"/>
    <col min="4100" max="4100" width="56.42578125" style="10" customWidth="1"/>
    <col min="4101" max="4354" width="9.140625" style="10"/>
    <col min="4355" max="4355" width="70.140625" style="10" customWidth="1"/>
    <col min="4356" max="4356" width="56.42578125" style="10" customWidth="1"/>
    <col min="4357" max="4610" width="9.140625" style="10"/>
    <col min="4611" max="4611" width="70.140625" style="10" customWidth="1"/>
    <col min="4612" max="4612" width="56.42578125" style="10" customWidth="1"/>
    <col min="4613" max="4866" width="9.140625" style="10"/>
    <col min="4867" max="4867" width="70.140625" style="10" customWidth="1"/>
    <col min="4868" max="4868" width="56.42578125" style="10" customWidth="1"/>
    <col min="4869" max="5122" width="9.140625" style="10"/>
    <col min="5123" max="5123" width="70.140625" style="10" customWidth="1"/>
    <col min="5124" max="5124" width="56.42578125" style="10" customWidth="1"/>
    <col min="5125" max="5378" width="9.140625" style="10"/>
    <col min="5379" max="5379" width="70.140625" style="10" customWidth="1"/>
    <col min="5380" max="5380" width="56.42578125" style="10" customWidth="1"/>
    <col min="5381" max="5634" width="9.140625" style="10"/>
    <col min="5635" max="5635" width="70.140625" style="10" customWidth="1"/>
    <col min="5636" max="5636" width="56.42578125" style="10" customWidth="1"/>
    <col min="5637" max="5890" width="9.140625" style="10"/>
    <col min="5891" max="5891" width="70.140625" style="10" customWidth="1"/>
    <col min="5892" max="5892" width="56.42578125" style="10" customWidth="1"/>
    <col min="5893" max="6146" width="9.140625" style="10"/>
    <col min="6147" max="6147" width="70.140625" style="10" customWidth="1"/>
    <col min="6148" max="6148" width="56.42578125" style="10" customWidth="1"/>
    <col min="6149" max="6402" width="9.140625" style="10"/>
    <col min="6403" max="6403" width="70.140625" style="10" customWidth="1"/>
    <col min="6404" max="6404" width="56.42578125" style="10" customWidth="1"/>
    <col min="6405" max="6658" width="9.140625" style="10"/>
    <col min="6659" max="6659" width="70.140625" style="10" customWidth="1"/>
    <col min="6660" max="6660" width="56.42578125" style="10" customWidth="1"/>
    <col min="6661" max="6914" width="9.140625" style="10"/>
    <col min="6915" max="6915" width="70.140625" style="10" customWidth="1"/>
    <col min="6916" max="6916" width="56.42578125" style="10" customWidth="1"/>
    <col min="6917" max="7170" width="9.140625" style="10"/>
    <col min="7171" max="7171" width="70.140625" style="10" customWidth="1"/>
    <col min="7172" max="7172" width="56.42578125" style="10" customWidth="1"/>
    <col min="7173" max="7426" width="9.140625" style="10"/>
    <col min="7427" max="7427" width="70.140625" style="10" customWidth="1"/>
    <col min="7428" max="7428" width="56.42578125" style="10" customWidth="1"/>
    <col min="7429" max="7682" width="9.140625" style="10"/>
    <col min="7683" max="7683" width="70.140625" style="10" customWidth="1"/>
    <col min="7684" max="7684" width="56.42578125" style="10" customWidth="1"/>
    <col min="7685" max="7938" width="9.140625" style="10"/>
    <col min="7939" max="7939" width="70.140625" style="10" customWidth="1"/>
    <col min="7940" max="7940" width="56.42578125" style="10" customWidth="1"/>
    <col min="7941" max="8194" width="9.140625" style="10"/>
    <col min="8195" max="8195" width="70.140625" style="10" customWidth="1"/>
    <col min="8196" max="8196" width="56.42578125" style="10" customWidth="1"/>
    <col min="8197" max="8450" width="9.140625" style="10"/>
    <col min="8451" max="8451" width="70.140625" style="10" customWidth="1"/>
    <col min="8452" max="8452" width="56.42578125" style="10" customWidth="1"/>
    <col min="8453" max="8706" width="9.140625" style="10"/>
    <col min="8707" max="8707" width="70.140625" style="10" customWidth="1"/>
    <col min="8708" max="8708" width="56.42578125" style="10" customWidth="1"/>
    <col min="8709" max="8962" width="9.140625" style="10"/>
    <col min="8963" max="8963" width="70.140625" style="10" customWidth="1"/>
    <col min="8964" max="8964" width="56.42578125" style="10" customWidth="1"/>
    <col min="8965" max="9218" width="9.140625" style="10"/>
    <col min="9219" max="9219" width="70.140625" style="10" customWidth="1"/>
    <col min="9220" max="9220" width="56.42578125" style="10" customWidth="1"/>
    <col min="9221" max="9474" width="9.140625" style="10"/>
    <col min="9475" max="9475" width="70.140625" style="10" customWidth="1"/>
    <col min="9476" max="9476" width="56.42578125" style="10" customWidth="1"/>
    <col min="9477" max="9730" width="9.140625" style="10"/>
    <col min="9731" max="9731" width="70.140625" style="10" customWidth="1"/>
    <col min="9732" max="9732" width="56.42578125" style="10" customWidth="1"/>
    <col min="9733" max="9986" width="9.140625" style="10"/>
    <col min="9987" max="9987" width="70.140625" style="10" customWidth="1"/>
    <col min="9988" max="9988" width="56.42578125" style="10" customWidth="1"/>
    <col min="9989" max="10242" width="9.140625" style="10"/>
    <col min="10243" max="10243" width="70.140625" style="10" customWidth="1"/>
    <col min="10244" max="10244" width="56.42578125" style="10" customWidth="1"/>
    <col min="10245" max="10498" width="9.140625" style="10"/>
    <col min="10499" max="10499" width="70.140625" style="10" customWidth="1"/>
    <col min="10500" max="10500" width="56.42578125" style="10" customWidth="1"/>
    <col min="10501" max="10754" width="9.140625" style="10"/>
    <col min="10755" max="10755" width="70.140625" style="10" customWidth="1"/>
    <col min="10756" max="10756" width="56.42578125" style="10" customWidth="1"/>
    <col min="10757" max="11010" width="9.140625" style="10"/>
    <col min="11011" max="11011" width="70.140625" style="10" customWidth="1"/>
    <col min="11012" max="11012" width="56.42578125" style="10" customWidth="1"/>
    <col min="11013" max="11266" width="9.140625" style="10"/>
    <col min="11267" max="11267" width="70.140625" style="10" customWidth="1"/>
    <col min="11268" max="11268" width="56.42578125" style="10" customWidth="1"/>
    <col min="11269" max="11522" width="9.140625" style="10"/>
    <col min="11523" max="11523" width="70.140625" style="10" customWidth="1"/>
    <col min="11524" max="11524" width="56.42578125" style="10" customWidth="1"/>
    <col min="11525" max="11778" width="9.140625" style="10"/>
    <col min="11779" max="11779" width="70.140625" style="10" customWidth="1"/>
    <col min="11780" max="11780" width="56.42578125" style="10" customWidth="1"/>
    <col min="11781" max="12034" width="9.140625" style="10"/>
    <col min="12035" max="12035" width="70.140625" style="10" customWidth="1"/>
    <col min="12036" max="12036" width="56.42578125" style="10" customWidth="1"/>
    <col min="12037" max="12290" width="9.140625" style="10"/>
    <col min="12291" max="12291" width="70.140625" style="10" customWidth="1"/>
    <col min="12292" max="12292" width="56.42578125" style="10" customWidth="1"/>
    <col min="12293" max="12546" width="9.140625" style="10"/>
    <col min="12547" max="12547" width="70.140625" style="10" customWidth="1"/>
    <col min="12548" max="12548" width="56.42578125" style="10" customWidth="1"/>
    <col min="12549" max="12802" width="9.140625" style="10"/>
    <col min="12803" max="12803" width="70.140625" style="10" customWidth="1"/>
    <col min="12804" max="12804" width="56.42578125" style="10" customWidth="1"/>
    <col min="12805" max="13058" width="9.140625" style="10"/>
    <col min="13059" max="13059" width="70.140625" style="10" customWidth="1"/>
    <col min="13060" max="13060" width="56.42578125" style="10" customWidth="1"/>
    <col min="13061" max="13314" width="9.140625" style="10"/>
    <col min="13315" max="13315" width="70.140625" style="10" customWidth="1"/>
    <col min="13316" max="13316" width="56.42578125" style="10" customWidth="1"/>
    <col min="13317" max="13570" width="9.140625" style="10"/>
    <col min="13571" max="13571" width="70.140625" style="10" customWidth="1"/>
    <col min="13572" max="13572" width="56.42578125" style="10" customWidth="1"/>
    <col min="13573" max="13826" width="9.140625" style="10"/>
    <col min="13827" max="13827" width="70.140625" style="10" customWidth="1"/>
    <col min="13828" max="13828" width="56.42578125" style="10" customWidth="1"/>
    <col min="13829" max="14082" width="9.140625" style="10"/>
    <col min="14083" max="14083" width="70.140625" style="10" customWidth="1"/>
    <col min="14084" max="14084" width="56.42578125" style="10" customWidth="1"/>
    <col min="14085" max="14338" width="9.140625" style="10"/>
    <col min="14339" max="14339" width="70.140625" style="10" customWidth="1"/>
    <col min="14340" max="14340" width="56.42578125" style="10" customWidth="1"/>
    <col min="14341" max="14594" width="9.140625" style="10"/>
    <col min="14595" max="14595" width="70.140625" style="10" customWidth="1"/>
    <col min="14596" max="14596" width="56.42578125" style="10" customWidth="1"/>
    <col min="14597" max="14850" width="9.140625" style="10"/>
    <col min="14851" max="14851" width="70.140625" style="10" customWidth="1"/>
    <col min="14852" max="14852" width="56.42578125" style="10" customWidth="1"/>
    <col min="14853" max="15106" width="9.140625" style="10"/>
    <col min="15107" max="15107" width="70.140625" style="10" customWidth="1"/>
    <col min="15108" max="15108" width="56.42578125" style="10" customWidth="1"/>
    <col min="15109" max="15362" width="9.140625" style="10"/>
    <col min="15363" max="15363" width="70.140625" style="10" customWidth="1"/>
    <col min="15364" max="15364" width="56.42578125" style="10" customWidth="1"/>
    <col min="15365" max="15618" width="9.140625" style="10"/>
    <col min="15619" max="15619" width="70.140625" style="10" customWidth="1"/>
    <col min="15620" max="15620" width="56.42578125" style="10" customWidth="1"/>
    <col min="15621" max="15874" width="9.140625" style="10"/>
    <col min="15875" max="15875" width="70.140625" style="10" customWidth="1"/>
    <col min="15876" max="15876" width="56.42578125" style="10" customWidth="1"/>
    <col min="15877" max="16130" width="9.140625" style="10"/>
    <col min="16131" max="16131" width="70.140625" style="10" customWidth="1"/>
    <col min="16132" max="16132" width="56.42578125" style="10" customWidth="1"/>
    <col min="16133" max="16384" width="9.140625" style="10"/>
  </cols>
  <sheetData>
    <row r="1" spans="1:8" ht="37.5" customHeight="1" x14ac:dyDescent="0.55000000000000004">
      <c r="A1" s="234" t="s">
        <v>1743</v>
      </c>
      <c r="B1" s="234"/>
      <c r="C1" s="234"/>
      <c r="D1" s="234"/>
      <c r="E1" s="234"/>
      <c r="F1" s="234"/>
      <c r="G1" s="234"/>
      <c r="H1" s="234"/>
    </row>
    <row r="2" spans="1:8" ht="21" x14ac:dyDescent="0.35">
      <c r="A2" s="11"/>
      <c r="B2" s="11"/>
      <c r="C2" s="11"/>
      <c r="D2" s="233" t="s">
        <v>781</v>
      </c>
      <c r="E2" s="233"/>
      <c r="F2" s="233"/>
      <c r="G2" s="233"/>
      <c r="H2" s="12"/>
    </row>
    <row r="3" spans="1:8" ht="32.25" customHeight="1" x14ac:dyDescent="0.25">
      <c r="A3" s="22" t="s">
        <v>782</v>
      </c>
      <c r="B3" s="22" t="s">
        <v>836</v>
      </c>
      <c r="C3" s="22" t="s">
        <v>783</v>
      </c>
      <c r="D3" s="23" t="s">
        <v>784</v>
      </c>
      <c r="E3" s="24" t="s">
        <v>785</v>
      </c>
      <c r="F3" s="25" t="s">
        <v>786</v>
      </c>
      <c r="G3" s="26" t="s">
        <v>787</v>
      </c>
      <c r="H3" s="14" t="s">
        <v>788</v>
      </c>
    </row>
    <row r="4" spans="1:8" ht="108" x14ac:dyDescent="0.25">
      <c r="A4" s="21" t="s">
        <v>797</v>
      </c>
      <c r="B4" s="13" t="s">
        <v>835</v>
      </c>
      <c r="C4" s="15" t="s">
        <v>812</v>
      </c>
      <c r="D4" s="16" t="s">
        <v>813</v>
      </c>
      <c r="E4" s="17" t="s">
        <v>814</v>
      </c>
      <c r="F4" s="18" t="s">
        <v>815</v>
      </c>
      <c r="G4" s="19" t="s">
        <v>816</v>
      </c>
      <c r="H4" s="20" t="s">
        <v>1402</v>
      </c>
    </row>
    <row r="5" spans="1:8" ht="108" x14ac:dyDescent="0.25">
      <c r="A5" s="21" t="s">
        <v>798</v>
      </c>
      <c r="B5" s="13" t="s">
        <v>834</v>
      </c>
      <c r="C5" s="15" t="s">
        <v>817</v>
      </c>
      <c r="D5" s="16" t="s">
        <v>818</v>
      </c>
      <c r="E5" s="17" t="s">
        <v>819</v>
      </c>
      <c r="F5" s="18" t="s">
        <v>820</v>
      </c>
      <c r="G5" s="19" t="s">
        <v>821</v>
      </c>
      <c r="H5" s="20" t="s">
        <v>789</v>
      </c>
    </row>
    <row r="6" spans="1:8" ht="96" x14ac:dyDescent="0.25">
      <c r="A6" s="21" t="s">
        <v>799</v>
      </c>
      <c r="B6" s="13" t="s">
        <v>1396</v>
      </c>
      <c r="C6" s="15" t="s">
        <v>826</v>
      </c>
      <c r="D6" s="16" t="s">
        <v>1401</v>
      </c>
      <c r="E6" s="17" t="s">
        <v>825</v>
      </c>
      <c r="F6" s="18" t="s">
        <v>824</v>
      </c>
      <c r="G6" s="19" t="s">
        <v>823</v>
      </c>
      <c r="H6" s="20" t="s">
        <v>822</v>
      </c>
    </row>
    <row r="7" spans="1:8" ht="108.75" customHeight="1" x14ac:dyDescent="0.25">
      <c r="A7" s="21" t="s">
        <v>790</v>
      </c>
      <c r="B7" s="13" t="s">
        <v>1281</v>
      </c>
      <c r="C7" s="15" t="s">
        <v>827</v>
      </c>
      <c r="D7" s="16" t="s">
        <v>828</v>
      </c>
      <c r="E7" s="17" t="s">
        <v>1432</v>
      </c>
      <c r="F7" s="18" t="s">
        <v>1400</v>
      </c>
      <c r="G7" s="19" t="s">
        <v>1433</v>
      </c>
      <c r="H7" s="20" t="s">
        <v>829</v>
      </c>
    </row>
    <row r="8" spans="1:8" ht="36" x14ac:dyDescent="0.25">
      <c r="A8" s="21" t="s">
        <v>1381</v>
      </c>
      <c r="B8" s="13" t="s">
        <v>791</v>
      </c>
      <c r="C8" s="15" t="s">
        <v>830</v>
      </c>
      <c r="D8" s="16" t="s">
        <v>831</v>
      </c>
      <c r="E8" s="17" t="s">
        <v>831</v>
      </c>
      <c r="F8" s="18" t="s">
        <v>832</v>
      </c>
      <c r="G8" s="19" t="s">
        <v>831</v>
      </c>
      <c r="H8" s="20" t="s">
        <v>833</v>
      </c>
    </row>
  </sheetData>
  <sheetProtection password="DA7D" sheet="1" objects="1" scenarios="1" selectLockedCells="1" sort="0" autoFilter="0" selectUnlockedCells="1"/>
  <mergeCells count="2">
    <mergeCell ref="D2:G2"/>
    <mergeCell ref="A1:H1"/>
  </mergeCell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5" workbookViewId="0">
      <selection activeCell="C26" sqref="C26"/>
    </sheetView>
  </sheetViews>
  <sheetFormatPr defaultColWidth="37.7109375" defaultRowHeight="15" x14ac:dyDescent="0.25"/>
  <cols>
    <col min="1" max="16384" width="37.7109375" style="149"/>
  </cols>
  <sheetData>
    <row r="1" spans="1:13" x14ac:dyDescent="0.25">
      <c r="B1" s="149" t="s">
        <v>792</v>
      </c>
    </row>
    <row r="2" spans="1:13" x14ac:dyDescent="0.25">
      <c r="A2" s="149" t="s">
        <v>793</v>
      </c>
      <c r="B2" s="149" t="s">
        <v>795</v>
      </c>
    </row>
    <row r="3" spans="1:13" x14ac:dyDescent="0.25">
      <c r="A3" s="149" t="s">
        <v>794</v>
      </c>
      <c r="B3" s="150" t="s">
        <v>797</v>
      </c>
      <c r="C3" s="150" t="s">
        <v>798</v>
      </c>
      <c r="D3" s="150" t="s">
        <v>799</v>
      </c>
      <c r="E3" s="150" t="s">
        <v>790</v>
      </c>
    </row>
    <row r="4" spans="1:13" s="151" customFormat="1" ht="30" x14ac:dyDescent="0.25">
      <c r="A4" s="151" t="s">
        <v>1245</v>
      </c>
    </row>
    <row r="5" spans="1:13" s="151" customFormat="1" ht="60" x14ac:dyDescent="0.25">
      <c r="A5" s="151" t="s">
        <v>801</v>
      </c>
      <c r="B5" s="151" t="s">
        <v>719</v>
      </c>
      <c r="C5" s="151" t="s">
        <v>1718</v>
      </c>
      <c r="D5" s="151" t="s">
        <v>1269</v>
      </c>
      <c r="E5" s="151" t="s">
        <v>1261</v>
      </c>
    </row>
    <row r="6" spans="1:13" s="151" customFormat="1" x14ac:dyDescent="0.25"/>
    <row r="7" spans="1:13" s="151" customFormat="1" ht="60" x14ac:dyDescent="0.25">
      <c r="A7" s="151" t="s">
        <v>800</v>
      </c>
      <c r="B7" s="151" t="s">
        <v>719</v>
      </c>
      <c r="C7" s="151" t="s">
        <v>1270</v>
      </c>
      <c r="D7" s="151" t="s">
        <v>1385</v>
      </c>
      <c r="E7" s="151" t="s">
        <v>1383</v>
      </c>
      <c r="I7" s="151" t="s">
        <v>60</v>
      </c>
      <c r="M7" s="151" t="s">
        <v>60</v>
      </c>
    </row>
    <row r="8" spans="1:13" s="151" customFormat="1" ht="30" x14ac:dyDescent="0.25">
      <c r="C8" s="152" t="s">
        <v>1384</v>
      </c>
      <c r="E8" s="153" t="s">
        <v>1741</v>
      </c>
    </row>
    <row r="9" spans="1:13" s="151" customFormat="1" ht="45" x14ac:dyDescent="0.25">
      <c r="A9" s="151" t="s">
        <v>967</v>
      </c>
      <c r="B9" s="151" t="s">
        <v>1258</v>
      </c>
      <c r="C9" s="151" t="s">
        <v>1271</v>
      </c>
    </row>
    <row r="10" spans="1:13" s="151" customFormat="1" x14ac:dyDescent="0.25">
      <c r="A10" s="151" t="s">
        <v>1246</v>
      </c>
    </row>
    <row r="11" spans="1:13" s="151" customFormat="1" ht="60" x14ac:dyDescent="0.25">
      <c r="A11" s="151" t="s">
        <v>803</v>
      </c>
      <c r="B11" s="151" t="s">
        <v>112</v>
      </c>
      <c r="C11" s="151" t="s">
        <v>1277</v>
      </c>
      <c r="D11" s="151" t="s">
        <v>88</v>
      </c>
      <c r="E11" s="151" t="s">
        <v>38</v>
      </c>
    </row>
    <row r="12" spans="1:13" s="151" customFormat="1" ht="60" x14ac:dyDescent="0.25">
      <c r="A12" s="151" t="s">
        <v>805</v>
      </c>
      <c r="B12" s="151" t="s">
        <v>366</v>
      </c>
      <c r="C12" s="151" t="s">
        <v>302</v>
      </c>
      <c r="D12" s="151" t="s">
        <v>302</v>
      </c>
      <c r="E12" s="151" t="s">
        <v>251</v>
      </c>
    </row>
    <row r="13" spans="1:13" s="151" customFormat="1" ht="75" x14ac:dyDescent="0.25">
      <c r="A13" s="151" t="s">
        <v>959</v>
      </c>
      <c r="B13" s="151" t="s">
        <v>396</v>
      </c>
      <c r="C13" s="151" t="s">
        <v>1276</v>
      </c>
      <c r="D13" s="151" t="s">
        <v>395</v>
      </c>
      <c r="E13" s="151" t="s">
        <v>381</v>
      </c>
    </row>
    <row r="14" spans="1:13" s="151" customFormat="1" ht="75" x14ac:dyDescent="0.25">
      <c r="A14" s="151" t="s">
        <v>808</v>
      </c>
      <c r="B14" s="151" t="s">
        <v>473</v>
      </c>
      <c r="C14" s="151" t="s">
        <v>1275</v>
      </c>
      <c r="D14" s="151" t="s">
        <v>472</v>
      </c>
      <c r="E14" s="151" t="s">
        <v>471</v>
      </c>
    </row>
    <row r="15" spans="1:13" s="151" customFormat="1" ht="60" x14ac:dyDescent="0.25">
      <c r="A15" s="151" t="s">
        <v>806</v>
      </c>
      <c r="B15" s="151" t="s">
        <v>592</v>
      </c>
      <c r="C15" s="151" t="s">
        <v>1274</v>
      </c>
      <c r="D15" s="151" t="s">
        <v>591</v>
      </c>
      <c r="E15" s="151" t="s">
        <v>590</v>
      </c>
    </row>
    <row r="16" spans="1:13" s="151" customFormat="1" ht="45" x14ac:dyDescent="0.25">
      <c r="A16" s="151" t="s">
        <v>802</v>
      </c>
      <c r="B16" s="151" t="s">
        <v>1259</v>
      </c>
      <c r="C16" s="151" t="s">
        <v>1273</v>
      </c>
      <c r="K16" s="151" t="s">
        <v>60</v>
      </c>
      <c r="M16" s="151" t="s">
        <v>60</v>
      </c>
    </row>
    <row r="17" spans="1:5" s="151" customFormat="1" x14ac:dyDescent="0.25">
      <c r="A17" s="151" t="s">
        <v>1252</v>
      </c>
    </row>
    <row r="18" spans="1:5" s="151" customFormat="1" ht="60" x14ac:dyDescent="0.25">
      <c r="A18" s="151" t="s">
        <v>917</v>
      </c>
      <c r="B18" s="151" t="s">
        <v>759</v>
      </c>
      <c r="C18" s="151" t="s">
        <v>1272</v>
      </c>
      <c r="D18" s="151" t="s">
        <v>1260</v>
      </c>
      <c r="E18" s="151" t="s">
        <v>1257</v>
      </c>
    </row>
    <row r="19" spans="1:5" s="151" customFormat="1" ht="45" x14ac:dyDescent="0.25">
      <c r="A19" s="151" t="s">
        <v>807</v>
      </c>
      <c r="D19" s="151" t="s">
        <v>223</v>
      </c>
      <c r="E19" s="151" t="s">
        <v>148</v>
      </c>
    </row>
    <row r="20" spans="1:5" s="151" customFormat="1" ht="45" x14ac:dyDescent="0.25">
      <c r="A20" s="151" t="s">
        <v>809</v>
      </c>
      <c r="D20" s="151" t="s">
        <v>769</v>
      </c>
      <c r="E20" s="151" t="s">
        <v>768</v>
      </c>
    </row>
    <row r="21" spans="1:5" s="151" customFormat="1" ht="60" x14ac:dyDescent="0.25">
      <c r="A21" s="151" t="s">
        <v>810</v>
      </c>
      <c r="B21" s="151" t="s">
        <v>1382</v>
      </c>
    </row>
  </sheetData>
  <sheetProtection password="DA7D" sheet="1" objects="1" scenarios="1" selectLockedCells="1" sort="0" autoFilter="0"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1"/>
  <sheetViews>
    <sheetView zoomScale="78" zoomScaleNormal="78" workbookViewId="0">
      <selection sqref="A1:F1"/>
    </sheetView>
  </sheetViews>
  <sheetFormatPr defaultRowHeight="15" x14ac:dyDescent="0.25"/>
  <cols>
    <col min="1" max="1" width="28.85546875" style="29" customWidth="1"/>
    <col min="2" max="6" width="40.7109375" style="29" customWidth="1"/>
    <col min="7" max="16384" width="9.140625" style="29"/>
  </cols>
  <sheetData>
    <row r="1" spans="1:14" s="232" customFormat="1" ht="31.5" customHeight="1" x14ac:dyDescent="0.4">
      <c r="A1" s="237" t="s">
        <v>792</v>
      </c>
      <c r="B1" s="238"/>
      <c r="C1" s="238"/>
      <c r="D1" s="238"/>
      <c r="E1" s="238"/>
      <c r="F1" s="239"/>
    </row>
    <row r="2" spans="1:14" ht="32.25" customHeight="1" x14ac:dyDescent="0.25">
      <c r="A2" s="28" t="s">
        <v>793</v>
      </c>
      <c r="B2" s="28"/>
      <c r="C2" s="236" t="s">
        <v>795</v>
      </c>
      <c r="D2" s="236"/>
      <c r="E2" s="236"/>
      <c r="F2" s="236"/>
    </row>
    <row r="3" spans="1:14" ht="46.5" customHeight="1" x14ac:dyDescent="0.25">
      <c r="A3" s="30" t="s">
        <v>794</v>
      </c>
      <c r="B3" s="30"/>
      <c r="C3" s="28" t="s">
        <v>1399</v>
      </c>
      <c r="D3" s="28" t="s">
        <v>1398</v>
      </c>
      <c r="E3" s="28" t="s">
        <v>1397</v>
      </c>
      <c r="F3" s="28" t="s">
        <v>1395</v>
      </c>
    </row>
    <row r="4" spans="1:14" ht="25.5" x14ac:dyDescent="0.25">
      <c r="A4" s="31"/>
      <c r="B4" s="31"/>
      <c r="C4" s="28" t="s">
        <v>796</v>
      </c>
      <c r="D4" s="28" t="s">
        <v>796</v>
      </c>
      <c r="E4" s="28" t="s">
        <v>796</v>
      </c>
      <c r="F4" s="28" t="s">
        <v>796</v>
      </c>
    </row>
    <row r="5" spans="1:14" ht="42" customHeight="1" x14ac:dyDescent="0.25">
      <c r="A5" s="217" t="str">
        <f>'3. ALL COMPETENCES (SOURCE)'!B3</f>
        <v>ORGANISATIONAL PLANNING, ADMINISTRATION AND MANAGEMENT</v>
      </c>
      <c r="B5" s="217" t="str">
        <f>'3. ALL COMPETENCES (SOURCE)'!C3</f>
        <v xml:space="preserve">Planning, management and administration in the context of protected area management </v>
      </c>
      <c r="C5" s="218"/>
      <c r="D5" s="218"/>
      <c r="E5" s="218"/>
      <c r="F5" s="218"/>
    </row>
    <row r="6" spans="1:14" ht="42" customHeight="1" x14ac:dyDescent="0.25">
      <c r="A6" s="32" t="s">
        <v>802</v>
      </c>
      <c r="B6" s="36" t="str">
        <f>'3. ALL COMPETENCES (SOURCE)'!C4</f>
        <v>Providing a strategic and rationally planned framework for PA management and related activities.</v>
      </c>
      <c r="C6" s="33" t="str">
        <f>'3. ALL COMPETENCES (SOURCE)'!C14</f>
        <v>Promote the integration of the PA system within national and international polices and plans.</v>
      </c>
      <c r="D6" s="33" t="str">
        <f>'3. ALL COMPETENCES (SOURCE)'!C5</f>
        <v>Direct  development and implementation of strategies, plans and projects for achieving PA goals.</v>
      </c>
      <c r="E6" s="34"/>
      <c r="F6" s="34"/>
    </row>
    <row r="7" spans="1:14" s="35" customFormat="1" ht="60.75" customHeight="1" x14ac:dyDescent="0.25">
      <c r="A7" s="32" t="s">
        <v>1632</v>
      </c>
      <c r="B7" s="36" t="str">
        <f>'3. ALL COMPETENCES (SOURCE)'!C23</f>
        <v>Establishing and sustaining well governed, managed and led institutions for PA management.</v>
      </c>
      <c r="C7" s="33" t="str">
        <f>'3. ALL COMPETENCES (SOURCE)'!C37</f>
        <v>Strengthen structures and systems for effective and appropriate PA governance and management.</v>
      </c>
      <c r="D7" s="33" t="str">
        <f>'3. ALL COMPETENCES (SOURCE)'!C24</f>
        <v>Provide strategic and effective direction, leadership and management of protected areas.</v>
      </c>
      <c r="E7" s="34"/>
      <c r="F7" s="34"/>
    </row>
    <row r="8" spans="1:14" s="35" customFormat="1" ht="51" customHeight="1" x14ac:dyDescent="0.25">
      <c r="A8" s="32" t="s">
        <v>801</v>
      </c>
      <c r="B8" s="36" t="str">
        <f>'3. ALL COMPETENCES (SOURCE)'!C47</f>
        <v>Establishing an adequate, competent, well managed and supported work force for PAs</v>
      </c>
      <c r="C8" s="33" t="str">
        <f>'3. ALL COMPETENCES (SOURCE)'!C65</f>
        <v>Enable system-wide availability of a work force for PA management that is sufficient in number, competent, adequately -resourced and supported.</v>
      </c>
      <c r="D8" s="33" t="str">
        <f>'3. ALL COMPETENCES (SOURCE)'!C58</f>
        <v>Ensure that PA personnel are competent, well organised, managed, led and motivated.</v>
      </c>
      <c r="E8" s="33" t="str">
        <f>'3. ALL COMPETENCES (SOURCE)'!C52</f>
        <v>Lead teams and coordinate with management partners to conduct work programmes and activities.</v>
      </c>
      <c r="F8" s="33" t="str">
        <f>'3. ALL COMPETENCES (SOURCE)'!C48</f>
        <v>Supervise and instruct small work teams to complete specific tasks</v>
      </c>
    </row>
    <row r="9" spans="1:14" s="35" customFormat="1" ht="55.5" customHeight="1" x14ac:dyDescent="0.25">
      <c r="A9" s="32" t="s">
        <v>800</v>
      </c>
      <c r="B9" s="36" t="str">
        <f>'3. ALL COMPETENCES (SOURCE)'!C70</f>
        <v>Ensuring that the PA is adequately financed and resourced and that resources are effectively and efficiently deployed and used.</v>
      </c>
      <c r="C9" s="33" t="str">
        <f>'3. ALL COMPETENCES (SOURCE)'!C112</f>
        <v xml:space="preserve">Ensure that comprehensive systems of monitoring, reporting and documentation are in place across the PA system </v>
      </c>
      <c r="D9" s="33" t="str">
        <f>'3. ALL COMPETENCES (SOURCE)'!C107</f>
        <v xml:space="preserve">Ensure that comprehensive system of reporting and documentation is in place for a protected area </v>
      </c>
      <c r="E9" s="33" t="str">
        <f>'3. ALL COMPETENCES (SOURCE)'!C100</f>
        <v xml:space="preserve">Provide and document accurate oral and written information according to required procedures </v>
      </c>
      <c r="F9" s="33" t="str">
        <f>'3. ALL COMPETENCES (SOURCE)'!C97</f>
        <v>Keep basic records required by the organisation</v>
      </c>
      <c r="J9" s="37" t="s">
        <v>60</v>
      </c>
      <c r="N9" s="37" t="s">
        <v>60</v>
      </c>
    </row>
    <row r="10" spans="1:14" ht="52.5" customHeight="1" x14ac:dyDescent="0.25">
      <c r="A10" s="203" t="s">
        <v>1633</v>
      </c>
      <c r="B10" s="202" t="str">
        <f>'3. ALL COMPETENCES (SOURCE)'!C96</f>
        <v>Following procedures for management, documentation and reporting</v>
      </c>
      <c r="C10" s="204" t="str">
        <f>'3. ALL COMPETENCES (SOURCE)'!C112</f>
        <v xml:space="preserve">Ensure that comprehensive systems of monitoring, reporting and documentation are in place across the PA system </v>
      </c>
      <c r="D10" s="204" t="str">
        <f>'3. ALL COMPETENCES (SOURCE)'!C107</f>
        <v xml:space="preserve">Ensure that comprehensive system of reporting and documentation is in place for a protected area </v>
      </c>
      <c r="E10" s="204" t="str">
        <f>'3. ALL COMPETENCES (SOURCE)'!C100</f>
        <v xml:space="preserve">Provide and document accurate oral and written information according to required procedures </v>
      </c>
      <c r="F10" s="204" t="str">
        <f>'3. ALL COMPETENCES (SOURCE)'!C97</f>
        <v>Keep basic records required by the organisation</v>
      </c>
    </row>
    <row r="11" spans="1:14" s="42" customFormat="1" ht="37.5" customHeight="1" x14ac:dyDescent="0.25">
      <c r="A11" s="219" t="str">
        <f>'3. ALL COMPETENCES (SOURCE)'!B116</f>
        <v>APPLIED  PA MANAGEMENT</v>
      </c>
      <c r="B11" s="217" t="str">
        <f>'3. ALL COMPETENCES (SOURCE)'!C116</f>
        <v xml:space="preserve">Specialist technical skills applied to protected area management </v>
      </c>
      <c r="C11" s="219"/>
      <c r="D11" s="219"/>
      <c r="E11" s="219"/>
      <c r="F11" s="219"/>
    </row>
    <row r="12" spans="1:14" s="35" customFormat="1" ht="51" x14ac:dyDescent="0.25">
      <c r="A12" s="32" t="s">
        <v>803</v>
      </c>
      <c r="B12" s="36" t="str">
        <f>'3. ALL COMPETENCES (SOURCE)'!C117</f>
        <v>Ensuring the maintenance of the ecological values of the PA through management and monitoring of species, their habitats, ecosystems and natural resource use</v>
      </c>
      <c r="C12" s="33" t="str">
        <f>'3. ALL COMPETENCES (SOURCE)'!C150</f>
        <v>Ensure that the PA system contributes significantly to national and international goals and priorities for biodiversity conservation.</v>
      </c>
      <c r="D12" s="33" t="str">
        <f>'3. ALL COMPETENCES (SOURCE)'!C139</f>
        <v>Direct development and implementation of programmes that address conservation targets and priorities.</v>
      </c>
      <c r="E12" s="33" t="str">
        <f>'3. ALL COMPETENCES (SOURCE)'!C127</f>
        <v>Plan, manage and monitor programmes and measures for recording and monitoring biodiversity and achieving conservation targets</v>
      </c>
      <c r="F12" s="33" t="str">
        <f>'3. ALL COMPETENCES (SOURCE)'!C118</f>
        <v>Conduct basic planned field activities for the implementation of biodiversity recording, monitoring and conservation programmes.</v>
      </c>
    </row>
    <row r="13" spans="1:14" s="35" customFormat="1" ht="38.25" x14ac:dyDescent="0.25">
      <c r="A13" s="32" t="s">
        <v>805</v>
      </c>
      <c r="B13" s="36" t="str">
        <f>'3. ALL COMPETENCES (SOURCE)'!C157</f>
        <v>Ensuring that laws, regulations, and rights affecting the PA are upheld (though enforcement, prevention and encouraging compliance)</v>
      </c>
      <c r="C13" s="33" t="str">
        <f>'3. ALL COMPETENCES (SOURCE)'!C189</f>
        <v>Promote establishment of a sound legal and policy framework for reducing threats to PAs and their values.</v>
      </c>
      <c r="D13" s="33" t="str">
        <f>'3. ALL COMPETENCES (SOURCE)'!C182</f>
        <v>Plan, manage and monitor activities for crime prevention, law enforcement and compliance according to legally defined norms and procedures.</v>
      </c>
      <c r="E13" s="33" t="str">
        <f>'3. ALL COMPETENCES (SOURCE)'!C170</f>
        <v>Plan, manage and monitor activities for crime prevention, law enforcement and compliance according to legally defined norms and procedures.</v>
      </c>
      <c r="F13" s="33" t="str">
        <f>'3. ALL COMPETENCES (SOURCE)'!C158</f>
        <v>Conduct supervised prevention, enforcement and compliance activities according to legally defined norms and procedures.</v>
      </c>
    </row>
    <row r="14" spans="1:14" s="35" customFormat="1" ht="51" x14ac:dyDescent="0.25">
      <c r="A14" s="32" t="s">
        <v>804</v>
      </c>
      <c r="B14" s="36" t="str">
        <f>'3. ALL COMPETENCES (SOURCE)'!C195</f>
        <v>Establishing a cooperative and wherever possible mutually beneficial relationship between the governance and management of the PA and the people who live in and around it.</v>
      </c>
      <c r="C14" s="33" t="str">
        <f>'3. ALL COMPETENCES (SOURCE)'!C221</f>
        <v>Enable system wide community participation in PA governance and management. Promote programmes that address the needs of people and the functions of PAs.</v>
      </c>
      <c r="D14" s="33" t="str">
        <f>'3. ALL COMPETENCES (SOURCE)'!C212</f>
        <v>Collaborate with local stakeholders to direct development and implementation of programmes that address the needs of people and the functions of the PA.</v>
      </c>
      <c r="E14" s="33" t="str">
        <f>'3. ALL COMPETENCES (SOURCE)'!C200</f>
        <v>Collaborate with local stakeholders to plan, manage and monitor programmes that address human needs of people and the functions of the PA.</v>
      </c>
      <c r="F14" s="33" t="str">
        <f>'3. ALL COMPETENCES (SOURCE)'!C196</f>
        <v>Collaborate with local stakeholders in implementation of community programmes.</v>
      </c>
    </row>
    <row r="15" spans="1:14" s="35" customFormat="1" ht="38.25" x14ac:dyDescent="0.25">
      <c r="A15" s="32" t="s">
        <v>808</v>
      </c>
      <c r="B15" s="36" t="str">
        <f>'3. ALL COMPETENCES (SOURCE)'!C227</f>
        <v>Providing opportunities for visitors to enjoy and learn from PAs in sustainable ways. Managing visitation to the PAs and its impacts</v>
      </c>
      <c r="C15" s="33" t="str">
        <f>'3. ALL COMPETENCES (SOURCE)'!C255</f>
        <v>Promote system-wide provision of environmentally and economically sustainable tourism and recreation opportunities.</v>
      </c>
      <c r="D15" s="33" t="str">
        <f>'3. ALL COMPETENCES (SOURCE)'!C246</f>
        <v>Direct development and implementation of strategic programmes for sustainable tourism and recreation appropriate to the functions and attributes of the PA.</v>
      </c>
      <c r="E15" s="33" t="str">
        <f>'3. ALL COMPETENCES (SOURCE)'!C235</f>
        <v>Plan manage and monitor programmes, activities and services for visitors to the PA.</v>
      </c>
      <c r="F15" s="33" t="str">
        <f>'3. ALL COMPETENCES (SOURCE)'!C228</f>
        <v>Guide and  supervise protected area visitors and recreational activities.</v>
      </c>
    </row>
    <row r="16" spans="1:14" s="35" customFormat="1" ht="63.75" x14ac:dyDescent="0.25">
      <c r="A16" s="32" t="s">
        <v>806</v>
      </c>
      <c r="B16" s="36" t="str">
        <f>'3. ALL COMPETENCES (SOURCE)'!C261</f>
        <v>Ensuring that local stakeholders, visitors, decision makers and the wider public are aware according to their needs of the existence of the PA, its functions, its values and the way it is governed and managed</v>
      </c>
      <c r="C16" s="33" t="str">
        <f>'3. ALL COMPETENCES (SOURCE)'!C282</f>
        <v>Promote national and international awareness of the PA system, its purpose and values.</v>
      </c>
      <c r="D16" s="33" t="str">
        <f>'3. ALL COMPETENCES (SOURCE)'!C274</f>
        <v>Direct development and implementation of an awareness strategy for the PA</v>
      </c>
      <c r="E16" s="33" t="str">
        <f>'3. ALL COMPETENCES (SOURCE)'!C266</f>
        <v>Plan, manage and monitor delivery of targeted awareness programmes using appropriate communication methods and media.</v>
      </c>
      <c r="F16" s="33" t="str">
        <f>'3. ALL COMPETENCES (SOURCE)'!C262</f>
        <v>Conduct face to face awareness activities</v>
      </c>
    </row>
    <row r="17" spans="1:6" s="35" customFormat="1" ht="25.5" x14ac:dyDescent="0.25">
      <c r="A17" s="168" t="s">
        <v>807</v>
      </c>
      <c r="B17" s="36" t="str">
        <f>'3. ALL COMPETENCES (SOURCE)'!C289</f>
        <v>Conducting field work and practical tasks correctly and safely</v>
      </c>
      <c r="C17" s="34"/>
      <c r="D17" s="34"/>
      <c r="E17" s="167" t="str">
        <f>'3. ALL COMPETENCES (SOURCE)'!C308</f>
        <v>Plan, manage and supervise field based activities effectively, safely and securely.</v>
      </c>
      <c r="F17" s="167" t="str">
        <f>'3. ALL COMPETENCES (SOURCE)'!C290</f>
        <v>Participate in field-based activities effectively, safely and securely.</v>
      </c>
    </row>
    <row r="18" spans="1:6" s="35" customFormat="1" ht="25.5" x14ac:dyDescent="0.25">
      <c r="A18" s="32" t="s">
        <v>809</v>
      </c>
      <c r="B18" s="36" t="str">
        <f>'3. ALL COMPETENCES (SOURCE)'!C316</f>
        <v>Making use of technology to support protected area activities and initiatives</v>
      </c>
      <c r="C18" s="38"/>
      <c r="D18" s="38"/>
      <c r="E18" s="33" t="str">
        <f>'3. ALL COMPETENCES (SOURCE)'!C323</f>
        <v>Adapt and make use of available and appropriate technology to support work programmes.</v>
      </c>
      <c r="F18" s="33" t="str">
        <f>'3. ALL COMPETENCES (SOURCE)'!C317</f>
        <v>Operate specific applications , equipment and instruments .</v>
      </c>
    </row>
    <row r="19" spans="1:6" ht="30" x14ac:dyDescent="0.25">
      <c r="A19" s="219" t="str">
        <f>'3. ALL COMPETENCES (SOURCE)'!B330</f>
        <v>ENABLING PERSONAL COMPETENCES</v>
      </c>
      <c r="B19" s="220" t="str">
        <f>'3. ALL COMPETENCES (SOURCE)'!C330</f>
        <v>Individual attributes for use in all areas of work</v>
      </c>
      <c r="C19" s="221"/>
      <c r="D19" s="221"/>
      <c r="E19" s="221"/>
      <c r="F19" s="221"/>
    </row>
    <row r="20" spans="1:6" s="35" customFormat="1" ht="45.75" customHeight="1" x14ac:dyDescent="0.25">
      <c r="A20" s="32" t="s">
        <v>1634</v>
      </c>
      <c r="B20" s="36" t="str">
        <f>'3. ALL COMPETENCES (SOURCE)'!C331</f>
        <v>Building and using the skills to communicate, work and collaborate with co workers and stakeholders</v>
      </c>
      <c r="C20" s="33" t="str">
        <f>'3. ALL COMPETENCES (SOURCE)'!C345</f>
        <v>Develop and ensure implementation of a system wide communication and knowledge management strategy.</v>
      </c>
      <c r="D20" s="33" t="str">
        <f>'3. ALL COMPETENCES (SOURCE)'!C340</f>
        <v>Direct and evaluate development and implementation of a communication and knowledge management strategy for the PA.</v>
      </c>
      <c r="E20" s="33" t="str">
        <f>'3. ALL COMPETENCES (SOURCE)'!C336</f>
        <v>Use formal means for communicating with others using appropriate techniques and media.</v>
      </c>
      <c r="F20" s="33" t="str">
        <f>'3. ALL COMPETENCES (SOURCE)'!C332</f>
        <v>Communicate effectively verbally with co-workers, stakeholders and visitors</v>
      </c>
    </row>
    <row r="21" spans="1:6" s="35" customFormat="1" ht="38.25" x14ac:dyDescent="0.25">
      <c r="A21" s="32" t="s">
        <v>810</v>
      </c>
      <c r="B21" s="36" t="s">
        <v>811</v>
      </c>
      <c r="C21" s="235" t="s">
        <v>942</v>
      </c>
      <c r="D21" s="235"/>
      <c r="E21" s="235"/>
      <c r="F21" s="235"/>
    </row>
  </sheetData>
  <sheetProtection password="DA7D" sheet="1" objects="1" scenarios="1" selectLockedCells="1" sort="0" autoFilter="0" selectUnlockedCells="1"/>
  <mergeCells count="3">
    <mergeCell ref="C21:F21"/>
    <mergeCell ref="C2:F2"/>
    <mergeCell ref="A1:F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J360"/>
  <sheetViews>
    <sheetView showZeros="0" tabSelected="1" zoomScale="66" zoomScaleNormal="66" zoomScaleSheetLayoutView="23" workbookViewId="0">
      <selection activeCell="C125" sqref="C125"/>
    </sheetView>
  </sheetViews>
  <sheetFormatPr defaultRowHeight="52.5" customHeight="1" outlineLevelRow="5" outlineLevelCol="2" x14ac:dyDescent="0.25"/>
  <cols>
    <col min="1" max="1" width="12.42578125" style="81" customWidth="1"/>
    <col min="2" max="2" width="60"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52.5" customHeight="1" x14ac:dyDescent="0.25">
      <c r="A1" s="166"/>
      <c r="B1" s="243" t="s">
        <v>1744</v>
      </c>
      <c r="C1" s="244"/>
      <c r="D1" s="244"/>
      <c r="E1" s="244"/>
      <c r="F1" s="245"/>
      <c r="G1" s="240" t="s">
        <v>1388</v>
      </c>
      <c r="H1" s="241"/>
      <c r="I1" s="241"/>
      <c r="J1" s="242"/>
    </row>
    <row r="2" spans="1:10" ht="52.5" customHeight="1" x14ac:dyDescent="0.25">
      <c r="A2" s="163" t="s">
        <v>37</v>
      </c>
      <c r="B2" s="164" t="s">
        <v>1254</v>
      </c>
      <c r="C2" s="165" t="s">
        <v>1255</v>
      </c>
      <c r="D2" s="165" t="s">
        <v>1256</v>
      </c>
      <c r="E2" s="165" t="s">
        <v>59</v>
      </c>
      <c r="F2" s="165" t="s">
        <v>1280</v>
      </c>
      <c r="G2" s="156" t="s">
        <v>1392</v>
      </c>
      <c r="H2" s="157" t="s">
        <v>1389</v>
      </c>
      <c r="I2" s="158" t="s">
        <v>1390</v>
      </c>
      <c r="J2" s="158" t="s">
        <v>1428</v>
      </c>
    </row>
    <row r="3" spans="1:10" ht="52.5" customHeight="1" outlineLevel="1" x14ac:dyDescent="0.25">
      <c r="A3" s="116"/>
      <c r="B3" s="124" t="s">
        <v>1638</v>
      </c>
      <c r="C3" s="117" t="s">
        <v>1682</v>
      </c>
      <c r="D3" s="118"/>
      <c r="E3" s="118"/>
      <c r="F3" s="118"/>
      <c r="G3" s="159"/>
      <c r="H3" s="159"/>
      <c r="I3" s="159"/>
      <c r="J3" s="159"/>
    </row>
    <row r="4" spans="1:10" ht="37.5" outlineLevel="2" x14ac:dyDescent="0.25">
      <c r="A4" s="91" t="s">
        <v>653</v>
      </c>
      <c r="B4" s="92" t="s">
        <v>654</v>
      </c>
      <c r="C4" s="93" t="s">
        <v>656</v>
      </c>
      <c r="D4" s="94"/>
      <c r="E4" s="94"/>
      <c r="F4" s="94"/>
      <c r="G4" s="94"/>
      <c r="H4" s="94"/>
      <c r="I4" s="94"/>
      <c r="J4" s="94"/>
    </row>
    <row r="5" spans="1:10" ht="47.25" outlineLevel="3" x14ac:dyDescent="0.25">
      <c r="A5" s="105" t="s">
        <v>1380</v>
      </c>
      <c r="B5" s="82" t="s">
        <v>1461</v>
      </c>
      <c r="C5" s="45" t="s">
        <v>1273</v>
      </c>
      <c r="D5" s="106"/>
      <c r="E5" s="106" t="s">
        <v>59</v>
      </c>
      <c r="F5" s="106" t="s">
        <v>1280</v>
      </c>
      <c r="G5" s="133" t="s">
        <v>1387</v>
      </c>
      <c r="H5" s="133" t="s">
        <v>1389</v>
      </c>
      <c r="I5" s="133" t="s">
        <v>1390</v>
      </c>
      <c r="J5" s="133" t="s">
        <v>1428</v>
      </c>
    </row>
    <row r="6" spans="1:10" ht="47.25" outlineLevel="4" x14ac:dyDescent="0.25">
      <c r="A6" s="74" t="s">
        <v>37</v>
      </c>
      <c r="B6" s="82" t="s">
        <v>39</v>
      </c>
      <c r="C6" s="6" t="s">
        <v>1279</v>
      </c>
      <c r="D6" s="40" t="s">
        <v>52</v>
      </c>
      <c r="E6" s="40" t="s">
        <v>1643</v>
      </c>
      <c r="F6" s="40" t="s">
        <v>1642</v>
      </c>
      <c r="G6" s="207" t="s">
        <v>1429</v>
      </c>
      <c r="H6" s="207" t="s">
        <v>1391</v>
      </c>
      <c r="I6" s="208" t="s">
        <v>1712</v>
      </c>
      <c r="J6" s="207"/>
    </row>
    <row r="7" spans="1:10" ht="60" outlineLevel="4" x14ac:dyDescent="0.25">
      <c r="A7" s="75" t="s">
        <v>1364</v>
      </c>
      <c r="B7" s="83" t="s">
        <v>658</v>
      </c>
      <c r="C7" s="5" t="s">
        <v>694</v>
      </c>
      <c r="D7" s="8" t="s">
        <v>696</v>
      </c>
      <c r="E7" s="8"/>
      <c r="F7" s="8"/>
      <c r="G7" s="8" t="s">
        <v>670</v>
      </c>
      <c r="H7" s="27" t="s">
        <v>1042</v>
      </c>
      <c r="I7" s="27"/>
      <c r="J7" s="27"/>
    </row>
    <row r="8" spans="1:10" ht="75" outlineLevel="4" x14ac:dyDescent="0.25">
      <c r="A8" s="75" t="s">
        <v>1365</v>
      </c>
      <c r="B8" s="83" t="s">
        <v>660</v>
      </c>
      <c r="C8" s="5" t="s">
        <v>695</v>
      </c>
      <c r="D8" s="8" t="s">
        <v>697</v>
      </c>
      <c r="E8" s="8"/>
      <c r="F8" s="8"/>
      <c r="G8" s="8" t="s">
        <v>1166</v>
      </c>
      <c r="H8" s="27" t="s">
        <v>1042</v>
      </c>
      <c r="I8" s="27"/>
      <c r="J8" s="27"/>
    </row>
    <row r="9" spans="1:10" ht="90" outlineLevel="4" x14ac:dyDescent="0.25">
      <c r="A9" s="75" t="s">
        <v>1366</v>
      </c>
      <c r="B9" s="83" t="s">
        <v>662</v>
      </c>
      <c r="C9" s="5" t="s">
        <v>693</v>
      </c>
      <c r="D9" s="8" t="s">
        <v>698</v>
      </c>
      <c r="E9" s="8"/>
      <c r="F9" s="8"/>
      <c r="G9" s="8" t="s">
        <v>1114</v>
      </c>
      <c r="H9" s="27" t="s">
        <v>1042</v>
      </c>
      <c r="I9" s="27"/>
      <c r="J9" s="27"/>
    </row>
    <row r="10" spans="1:10" ht="90" outlineLevel="4" x14ac:dyDescent="0.25">
      <c r="A10" s="75" t="s">
        <v>1367</v>
      </c>
      <c r="B10" s="83" t="s">
        <v>664</v>
      </c>
      <c r="C10" s="5" t="s">
        <v>1210</v>
      </c>
      <c r="D10" s="8" t="s">
        <v>689</v>
      </c>
      <c r="E10" s="8"/>
      <c r="F10" s="8"/>
      <c r="G10" s="8" t="s">
        <v>671</v>
      </c>
      <c r="H10" s="27" t="s">
        <v>1042</v>
      </c>
      <c r="I10" s="27"/>
      <c r="J10" s="27"/>
    </row>
    <row r="11" spans="1:10" ht="105" outlineLevel="4" x14ac:dyDescent="0.25">
      <c r="A11" s="75" t="s">
        <v>1368</v>
      </c>
      <c r="B11" s="83" t="s">
        <v>666</v>
      </c>
      <c r="C11" s="5" t="s">
        <v>692</v>
      </c>
      <c r="D11" s="8" t="s">
        <v>690</v>
      </c>
      <c r="E11" s="8"/>
      <c r="F11" s="8"/>
      <c r="G11" s="8" t="s">
        <v>672</v>
      </c>
      <c r="H11" s="27" t="s">
        <v>1042</v>
      </c>
      <c r="I11" s="27"/>
      <c r="J11" s="27"/>
    </row>
    <row r="12" spans="1:10" ht="90" outlineLevel="4" x14ac:dyDescent="0.25">
      <c r="A12" s="75" t="s">
        <v>1369</v>
      </c>
      <c r="B12" s="83" t="s">
        <v>984</v>
      </c>
      <c r="C12" s="5" t="s">
        <v>691</v>
      </c>
      <c r="D12" s="8" t="s">
        <v>699</v>
      </c>
      <c r="E12" s="8"/>
      <c r="F12" s="8"/>
      <c r="G12" s="8" t="s">
        <v>1115</v>
      </c>
      <c r="H12" s="27" t="s">
        <v>1042</v>
      </c>
      <c r="I12" s="27"/>
      <c r="J12" s="27"/>
    </row>
    <row r="13" spans="1:10" ht="60" outlineLevel="4" x14ac:dyDescent="0.25">
      <c r="A13" s="75" t="s">
        <v>1370</v>
      </c>
      <c r="B13" s="83" t="s">
        <v>669</v>
      </c>
      <c r="C13" s="5" t="s">
        <v>682</v>
      </c>
      <c r="D13" s="8" t="s">
        <v>1211</v>
      </c>
      <c r="E13" s="8"/>
      <c r="F13" s="8"/>
      <c r="G13" s="8" t="s">
        <v>1212</v>
      </c>
      <c r="H13" s="27" t="s">
        <v>1042</v>
      </c>
      <c r="I13" s="27"/>
      <c r="J13" s="27"/>
    </row>
    <row r="14" spans="1:10" ht="47.25" outlineLevel="3" x14ac:dyDescent="0.25">
      <c r="A14" s="45" t="s">
        <v>655</v>
      </c>
      <c r="B14" s="82" t="s">
        <v>1462</v>
      </c>
      <c r="C14" s="45" t="s">
        <v>1259</v>
      </c>
      <c r="D14" s="106"/>
      <c r="E14" s="106" t="s">
        <v>59</v>
      </c>
      <c r="F14" s="106" t="s">
        <v>1280</v>
      </c>
      <c r="G14" s="133" t="s">
        <v>1387</v>
      </c>
      <c r="H14" s="133" t="s">
        <v>1389</v>
      </c>
      <c r="I14" s="133" t="s">
        <v>1390</v>
      </c>
      <c r="J14" s="133" t="s">
        <v>1428</v>
      </c>
    </row>
    <row r="15" spans="1:10" ht="45" outlineLevel="4" x14ac:dyDescent="0.25">
      <c r="A15" s="9" t="s">
        <v>37</v>
      </c>
      <c r="B15" s="82" t="s">
        <v>39</v>
      </c>
      <c r="C15" s="6" t="s">
        <v>1279</v>
      </c>
      <c r="D15" s="40" t="s">
        <v>52</v>
      </c>
      <c r="E15" s="40" t="s">
        <v>1644</v>
      </c>
      <c r="F15" s="40" t="s">
        <v>1645</v>
      </c>
      <c r="G15" s="207" t="s">
        <v>1429</v>
      </c>
      <c r="H15" s="207" t="s">
        <v>1391</v>
      </c>
      <c r="I15" s="209" t="s">
        <v>1713</v>
      </c>
      <c r="J15" s="207"/>
    </row>
    <row r="16" spans="1:10" ht="105" outlineLevel="4" x14ac:dyDescent="0.25">
      <c r="A16" s="75" t="s">
        <v>657</v>
      </c>
      <c r="B16" s="83" t="s">
        <v>1476</v>
      </c>
      <c r="C16" s="27" t="s">
        <v>1714</v>
      </c>
      <c r="D16" s="8" t="s">
        <v>948</v>
      </c>
      <c r="E16" s="8"/>
      <c r="F16" s="8"/>
      <c r="G16" s="8" t="s">
        <v>1116</v>
      </c>
      <c r="H16" s="8" t="s">
        <v>1018</v>
      </c>
      <c r="I16" s="8"/>
      <c r="J16" s="8"/>
    </row>
    <row r="17" spans="1:10" ht="75" outlineLevel="4" x14ac:dyDescent="0.25">
      <c r="A17" s="75" t="s">
        <v>659</v>
      </c>
      <c r="B17" s="83" t="s">
        <v>673</v>
      </c>
      <c r="C17" s="5" t="s">
        <v>704</v>
      </c>
      <c r="D17" s="27" t="s">
        <v>683</v>
      </c>
      <c r="E17" s="27"/>
      <c r="F17" s="27"/>
      <c r="G17" s="8" t="s">
        <v>679</v>
      </c>
      <c r="H17" s="8" t="s">
        <v>1019</v>
      </c>
      <c r="I17" s="8"/>
      <c r="J17" s="8"/>
    </row>
    <row r="18" spans="1:10" ht="75" outlineLevel="4" x14ac:dyDescent="0.25">
      <c r="A18" s="75" t="s">
        <v>661</v>
      </c>
      <c r="B18" s="83" t="s">
        <v>674</v>
      </c>
      <c r="C18" s="5" t="s">
        <v>694</v>
      </c>
      <c r="D18" s="27" t="s">
        <v>684</v>
      </c>
      <c r="E18" s="27"/>
      <c r="F18" s="27"/>
      <c r="G18" s="8" t="s">
        <v>680</v>
      </c>
      <c r="H18" s="8" t="s">
        <v>1019</v>
      </c>
      <c r="I18" s="8"/>
      <c r="J18" s="8"/>
    </row>
    <row r="19" spans="1:10" ht="90" outlineLevel="4" x14ac:dyDescent="0.25">
      <c r="A19" s="75" t="s">
        <v>663</v>
      </c>
      <c r="B19" s="83" t="s">
        <v>675</v>
      </c>
      <c r="C19" s="5" t="s">
        <v>703</v>
      </c>
      <c r="D19" s="8" t="s">
        <v>688</v>
      </c>
      <c r="E19" s="8"/>
      <c r="F19" s="8"/>
      <c r="G19" s="8" t="s">
        <v>681</v>
      </c>
      <c r="H19" s="8" t="s">
        <v>1018</v>
      </c>
      <c r="I19" s="8"/>
      <c r="J19" s="8"/>
    </row>
    <row r="20" spans="1:10" ht="60" outlineLevel="4" x14ac:dyDescent="0.25">
      <c r="A20" s="75" t="s">
        <v>665</v>
      </c>
      <c r="B20" s="83" t="s">
        <v>676</v>
      </c>
      <c r="C20" s="5" t="s">
        <v>702</v>
      </c>
      <c r="D20" s="8" t="s">
        <v>687</v>
      </c>
      <c r="E20" s="8"/>
      <c r="F20" s="8"/>
      <c r="G20" s="8" t="s">
        <v>1113</v>
      </c>
      <c r="H20" s="8" t="s">
        <v>1037</v>
      </c>
      <c r="I20" s="8"/>
      <c r="J20" s="8"/>
    </row>
    <row r="21" spans="1:10" ht="60" outlineLevel="4" x14ac:dyDescent="0.25">
      <c r="A21" s="75" t="s">
        <v>667</v>
      </c>
      <c r="B21" s="83" t="s">
        <v>677</v>
      </c>
      <c r="C21" s="5" t="s">
        <v>701</v>
      </c>
      <c r="D21" s="8" t="s">
        <v>686</v>
      </c>
      <c r="E21" s="8"/>
      <c r="F21" s="8"/>
      <c r="G21" s="8" t="s">
        <v>1117</v>
      </c>
      <c r="H21" s="8" t="s">
        <v>1037</v>
      </c>
      <c r="I21" s="8"/>
      <c r="J21" s="8"/>
    </row>
    <row r="22" spans="1:10" ht="75" outlineLevel="4" x14ac:dyDescent="0.25">
      <c r="A22" s="75" t="s">
        <v>668</v>
      </c>
      <c r="B22" s="83" t="s">
        <v>678</v>
      </c>
      <c r="C22" s="5" t="s">
        <v>700</v>
      </c>
      <c r="D22" s="8" t="s">
        <v>685</v>
      </c>
      <c r="E22" s="8"/>
      <c r="F22" s="8"/>
      <c r="G22" s="8" t="s">
        <v>1113</v>
      </c>
      <c r="H22" s="8" t="s">
        <v>1037</v>
      </c>
      <c r="I22" s="8"/>
      <c r="J22" s="8"/>
    </row>
    <row r="23" spans="1:10" ht="37.5" outlineLevel="2" x14ac:dyDescent="0.25">
      <c r="A23" s="91" t="s">
        <v>1403</v>
      </c>
      <c r="B23" s="92" t="s">
        <v>1404</v>
      </c>
      <c r="C23" s="93" t="s">
        <v>705</v>
      </c>
      <c r="D23" s="94"/>
      <c r="E23" s="94"/>
      <c r="F23" s="94"/>
      <c r="G23" s="94"/>
      <c r="H23" s="94"/>
      <c r="I23" s="94"/>
      <c r="J23" s="94"/>
    </row>
    <row r="24" spans="1:10" ht="47.25" outlineLevel="3" x14ac:dyDescent="0.25">
      <c r="A24" s="105" t="s">
        <v>1405</v>
      </c>
      <c r="B24" s="82" t="s">
        <v>1430</v>
      </c>
      <c r="C24" s="45" t="s">
        <v>1394</v>
      </c>
      <c r="D24" s="106"/>
      <c r="E24" s="106" t="s">
        <v>59</v>
      </c>
      <c r="F24" s="106" t="s">
        <v>1280</v>
      </c>
      <c r="G24" s="133" t="s">
        <v>1387</v>
      </c>
      <c r="H24" s="133" t="s">
        <v>1389</v>
      </c>
      <c r="I24" s="133" t="s">
        <v>1390</v>
      </c>
      <c r="J24" s="133" t="s">
        <v>1428</v>
      </c>
    </row>
    <row r="25" spans="1:10" ht="47.25" outlineLevel="4" x14ac:dyDescent="0.25">
      <c r="A25" s="74" t="s">
        <v>37</v>
      </c>
      <c r="B25" s="82" t="s">
        <v>968</v>
      </c>
      <c r="C25" s="43" t="s">
        <v>1279</v>
      </c>
      <c r="D25" s="44" t="s">
        <v>52</v>
      </c>
      <c r="E25" s="44" t="s">
        <v>1646</v>
      </c>
      <c r="F25" s="44" t="s">
        <v>1647</v>
      </c>
      <c r="G25" s="142" t="s">
        <v>1429</v>
      </c>
      <c r="H25" s="140" t="s">
        <v>1391</v>
      </c>
      <c r="I25" s="140" t="s">
        <v>1715</v>
      </c>
      <c r="J25" s="140"/>
    </row>
    <row r="26" spans="1:10" ht="75" outlineLevel="4" x14ac:dyDescent="0.25">
      <c r="A26" s="75" t="s">
        <v>1406</v>
      </c>
      <c r="B26" s="83" t="s">
        <v>989</v>
      </c>
      <c r="C26" s="5" t="s">
        <v>991</v>
      </c>
      <c r="D26" s="27" t="s">
        <v>990</v>
      </c>
      <c r="E26" s="27"/>
      <c r="F26" s="27"/>
      <c r="G26" s="46" t="s">
        <v>1118</v>
      </c>
      <c r="H26" s="46" t="s">
        <v>1042</v>
      </c>
      <c r="I26" s="46"/>
      <c r="J26" s="46"/>
    </row>
    <row r="27" spans="1:10" ht="105" outlineLevel="4" x14ac:dyDescent="0.25">
      <c r="A27" s="75" t="s">
        <v>1407</v>
      </c>
      <c r="B27" s="83" t="s">
        <v>707</v>
      </c>
      <c r="C27" s="5" t="s">
        <v>709</v>
      </c>
      <c r="D27" s="27" t="s">
        <v>983</v>
      </c>
      <c r="E27" s="27"/>
      <c r="F27" s="27"/>
      <c r="G27" s="46" t="s">
        <v>1119</v>
      </c>
      <c r="H27" s="46" t="s">
        <v>1042</v>
      </c>
      <c r="I27" s="46"/>
      <c r="J27" s="46"/>
    </row>
    <row r="28" spans="1:10" ht="150" outlineLevel="4" x14ac:dyDescent="0.25">
      <c r="A28" s="75" t="s">
        <v>1408</v>
      </c>
      <c r="B28" s="83" t="s">
        <v>978</v>
      </c>
      <c r="C28" s="5" t="s">
        <v>976</v>
      </c>
      <c r="D28" s="27" t="s">
        <v>977</v>
      </c>
      <c r="E28" s="27"/>
      <c r="F28" s="27"/>
      <c r="G28" s="46" t="s">
        <v>1213</v>
      </c>
      <c r="H28" s="46" t="s">
        <v>1043</v>
      </c>
      <c r="I28" s="46"/>
      <c r="J28" s="46"/>
    </row>
    <row r="29" spans="1:10" ht="105" outlineLevel="4" x14ac:dyDescent="0.25">
      <c r="A29" s="75" t="s">
        <v>1409</v>
      </c>
      <c r="B29" s="83" t="s">
        <v>706</v>
      </c>
      <c r="C29" s="5" t="s">
        <v>970</v>
      </c>
      <c r="D29" s="27" t="s">
        <v>979</v>
      </c>
      <c r="E29" s="27"/>
      <c r="F29" s="27"/>
      <c r="G29" s="46" t="s">
        <v>1120</v>
      </c>
      <c r="H29" s="46" t="s">
        <v>1044</v>
      </c>
      <c r="I29" s="46"/>
      <c r="J29" s="46"/>
    </row>
    <row r="30" spans="1:10" ht="120" outlineLevel="4" x14ac:dyDescent="0.25">
      <c r="A30" s="75" t="s">
        <v>1410</v>
      </c>
      <c r="B30" s="83" t="s">
        <v>969</v>
      </c>
      <c r="C30" s="5" t="s">
        <v>1214</v>
      </c>
      <c r="D30" s="27" t="s">
        <v>1215</v>
      </c>
      <c r="E30" s="27"/>
      <c r="F30" s="27"/>
      <c r="G30" s="46" t="s">
        <v>1121</v>
      </c>
      <c r="H30" s="46" t="s">
        <v>1042</v>
      </c>
      <c r="I30" s="46"/>
      <c r="J30" s="46"/>
    </row>
    <row r="31" spans="1:10" ht="120" outlineLevel="4" x14ac:dyDescent="0.25">
      <c r="A31" s="75" t="s">
        <v>1411</v>
      </c>
      <c r="B31" s="84" t="s">
        <v>1216</v>
      </c>
      <c r="C31" s="5" t="s">
        <v>987</v>
      </c>
      <c r="D31" s="27" t="s">
        <v>465</v>
      </c>
      <c r="E31" s="27"/>
      <c r="F31" s="27"/>
      <c r="G31" s="5" t="s">
        <v>1122</v>
      </c>
      <c r="H31" s="27" t="s">
        <v>1045</v>
      </c>
      <c r="I31" s="27"/>
      <c r="J31" s="27"/>
    </row>
    <row r="32" spans="1:10" ht="135" outlineLevel="4" x14ac:dyDescent="0.25">
      <c r="A32" s="75" t="s">
        <v>1412</v>
      </c>
      <c r="B32" s="83" t="s">
        <v>973</v>
      </c>
      <c r="C32" s="5" t="s">
        <v>975</v>
      </c>
      <c r="D32" s="27" t="s">
        <v>974</v>
      </c>
      <c r="E32" s="27"/>
      <c r="F32" s="27"/>
      <c r="G32" s="46" t="s">
        <v>1123</v>
      </c>
      <c r="H32" s="46" t="s">
        <v>1046</v>
      </c>
      <c r="I32" s="46"/>
      <c r="J32" s="46"/>
    </row>
    <row r="33" spans="1:10" ht="135" outlineLevel="4" x14ac:dyDescent="0.25">
      <c r="A33" s="75" t="s">
        <v>1413</v>
      </c>
      <c r="B33" s="83" t="s">
        <v>980</v>
      </c>
      <c r="C33" s="47" t="s">
        <v>971</v>
      </c>
      <c r="D33" s="27" t="s">
        <v>1000</v>
      </c>
      <c r="E33" s="27"/>
      <c r="F33" s="27"/>
      <c r="G33" s="46" t="s">
        <v>1217</v>
      </c>
      <c r="H33" s="46" t="s">
        <v>1042</v>
      </c>
      <c r="I33" s="46"/>
      <c r="J33" s="46"/>
    </row>
    <row r="34" spans="1:10" ht="75" outlineLevel="4" x14ac:dyDescent="0.25">
      <c r="A34" s="75" t="s">
        <v>1613</v>
      </c>
      <c r="B34" s="84" t="s">
        <v>762</v>
      </c>
      <c r="C34" s="27" t="s">
        <v>921</v>
      </c>
      <c r="D34" s="27" t="s">
        <v>1189</v>
      </c>
      <c r="E34" s="27"/>
      <c r="F34" s="27"/>
      <c r="G34" s="27" t="s">
        <v>1190</v>
      </c>
      <c r="H34" s="27" t="s">
        <v>1061</v>
      </c>
      <c r="I34" s="27"/>
      <c r="J34" s="27"/>
    </row>
    <row r="35" spans="1:10" ht="120" outlineLevel="4" x14ac:dyDescent="0.25">
      <c r="A35" s="75" t="s">
        <v>1414</v>
      </c>
      <c r="B35" s="83" t="s">
        <v>972</v>
      </c>
      <c r="C35" s="5" t="s">
        <v>1218</v>
      </c>
      <c r="D35" s="27" t="s">
        <v>981</v>
      </c>
      <c r="E35" s="27"/>
      <c r="F35" s="27"/>
      <c r="G35" s="46" t="s">
        <v>1121</v>
      </c>
      <c r="H35" s="46" t="s">
        <v>1042</v>
      </c>
      <c r="I35" s="46"/>
      <c r="J35" s="46"/>
    </row>
    <row r="36" spans="1:10" ht="60" outlineLevel="4" x14ac:dyDescent="0.25">
      <c r="A36" s="75" t="s">
        <v>1516</v>
      </c>
      <c r="B36" s="83" t="s">
        <v>708</v>
      </c>
      <c r="C36" s="5" t="s">
        <v>710</v>
      </c>
      <c r="D36" s="27" t="s">
        <v>982</v>
      </c>
      <c r="E36" s="27"/>
      <c r="F36" s="27"/>
      <c r="G36" s="46" t="s">
        <v>1219</v>
      </c>
      <c r="H36" s="46" t="s">
        <v>1042</v>
      </c>
      <c r="I36" s="46"/>
      <c r="J36" s="46"/>
    </row>
    <row r="37" spans="1:10" ht="47.25" outlineLevel="3" x14ac:dyDescent="0.25">
      <c r="A37" s="45" t="s">
        <v>1415</v>
      </c>
      <c r="B37" s="82" t="s">
        <v>1434</v>
      </c>
      <c r="C37" s="45" t="s">
        <v>1258</v>
      </c>
      <c r="D37" s="106"/>
      <c r="E37" s="106" t="s">
        <v>59</v>
      </c>
      <c r="F37" s="106" t="s">
        <v>1280</v>
      </c>
      <c r="G37" s="133" t="s">
        <v>1387</v>
      </c>
      <c r="H37" s="133" t="s">
        <v>1389</v>
      </c>
      <c r="I37" s="133" t="s">
        <v>1390</v>
      </c>
      <c r="J37" s="133" t="s">
        <v>1428</v>
      </c>
    </row>
    <row r="38" spans="1:10" ht="30" outlineLevel="4" x14ac:dyDescent="0.25">
      <c r="A38" s="9" t="s">
        <v>37</v>
      </c>
      <c r="B38" s="82" t="s">
        <v>39</v>
      </c>
      <c r="C38" s="4" t="s">
        <v>1279</v>
      </c>
      <c r="D38" s="7" t="s">
        <v>52</v>
      </c>
      <c r="E38" s="7" t="s">
        <v>1648</v>
      </c>
      <c r="F38" s="7" t="s">
        <v>1649</v>
      </c>
      <c r="G38" s="141" t="s">
        <v>1429</v>
      </c>
      <c r="H38" s="139" t="s">
        <v>1391</v>
      </c>
      <c r="I38" s="139" t="s">
        <v>1692</v>
      </c>
      <c r="J38" s="139"/>
    </row>
    <row r="39" spans="1:10" ht="105" outlineLevel="4" x14ac:dyDescent="0.25">
      <c r="A39" s="75" t="s">
        <v>1416</v>
      </c>
      <c r="B39" s="83" t="s">
        <v>1175</v>
      </c>
      <c r="C39" s="27" t="s">
        <v>1220</v>
      </c>
      <c r="D39" s="8" t="s">
        <v>1221</v>
      </c>
      <c r="E39" s="8"/>
      <c r="F39" s="8"/>
      <c r="G39" s="27" t="s">
        <v>1222</v>
      </c>
      <c r="H39" s="8" t="s">
        <v>1019</v>
      </c>
      <c r="I39" s="8"/>
      <c r="J39" s="8"/>
    </row>
    <row r="40" spans="1:10" ht="120" outlineLevel="4" x14ac:dyDescent="0.25">
      <c r="A40" s="75" t="s">
        <v>1417</v>
      </c>
      <c r="B40" s="83" t="s">
        <v>998</v>
      </c>
      <c r="C40" s="27" t="s">
        <v>1418</v>
      </c>
      <c r="D40" s="8" t="s">
        <v>1419</v>
      </c>
      <c r="E40" s="8"/>
      <c r="F40" s="8"/>
      <c r="G40" s="27" t="s">
        <v>1172</v>
      </c>
      <c r="H40" s="8" t="s">
        <v>1019</v>
      </c>
      <c r="I40" s="8"/>
      <c r="J40" s="8"/>
    </row>
    <row r="41" spans="1:10" ht="75" outlineLevel="4" x14ac:dyDescent="0.25">
      <c r="A41" s="75" t="s">
        <v>1420</v>
      </c>
      <c r="B41" s="83" t="s">
        <v>1227</v>
      </c>
      <c r="C41" s="5" t="s">
        <v>1173</v>
      </c>
      <c r="D41" s="27" t="s">
        <v>1421</v>
      </c>
      <c r="E41" s="27"/>
      <c r="F41" s="27"/>
      <c r="G41" s="46" t="s">
        <v>1174</v>
      </c>
      <c r="H41" s="8" t="s">
        <v>1019</v>
      </c>
      <c r="I41" s="8"/>
      <c r="J41" s="8"/>
    </row>
    <row r="42" spans="1:10" ht="75" outlineLevel="4" x14ac:dyDescent="0.25">
      <c r="A42" s="75" t="s">
        <v>1422</v>
      </c>
      <c r="B42" s="83" t="s">
        <v>999</v>
      </c>
      <c r="C42" s="5" t="s">
        <v>1223</v>
      </c>
      <c r="D42" s="27" t="s">
        <v>1224</v>
      </c>
      <c r="E42" s="27"/>
      <c r="F42" s="27"/>
      <c r="G42" s="8" t="s">
        <v>1124</v>
      </c>
      <c r="H42" s="8" t="s">
        <v>1019</v>
      </c>
      <c r="I42" s="8"/>
      <c r="J42" s="8"/>
    </row>
    <row r="43" spans="1:10" ht="120" outlineLevel="4" x14ac:dyDescent="0.25">
      <c r="A43" s="75" t="s">
        <v>1423</v>
      </c>
      <c r="B43" s="83" t="s">
        <v>1002</v>
      </c>
      <c r="C43" s="5" t="s">
        <v>1001</v>
      </c>
      <c r="D43" s="27" t="s">
        <v>1003</v>
      </c>
      <c r="E43" s="27"/>
      <c r="F43" s="27"/>
      <c r="G43" s="46" t="s">
        <v>1125</v>
      </c>
      <c r="H43" s="8" t="s">
        <v>1019</v>
      </c>
      <c r="I43" s="8"/>
      <c r="J43" s="8"/>
    </row>
    <row r="44" spans="1:10" ht="90" outlineLevel="4" x14ac:dyDescent="0.25">
      <c r="A44" s="75" t="s">
        <v>1424</v>
      </c>
      <c r="B44" s="84" t="s">
        <v>1247</v>
      </c>
      <c r="C44" s="5" t="s">
        <v>922</v>
      </c>
      <c r="D44" s="27" t="s">
        <v>929</v>
      </c>
      <c r="E44" s="27"/>
      <c r="F44" s="27"/>
      <c r="G44" s="8" t="s">
        <v>1191</v>
      </c>
      <c r="H44" s="8" t="s">
        <v>1018</v>
      </c>
      <c r="I44" s="8"/>
      <c r="J44" s="8"/>
    </row>
    <row r="45" spans="1:10" ht="105" outlineLevel="4" x14ac:dyDescent="0.25">
      <c r="A45" s="75" t="s">
        <v>1425</v>
      </c>
      <c r="B45" s="83" t="s">
        <v>1126</v>
      </c>
      <c r="C45" s="5" t="s">
        <v>1225</v>
      </c>
      <c r="D45" s="8" t="s">
        <v>1226</v>
      </c>
      <c r="E45" s="8"/>
      <c r="F45" s="8"/>
      <c r="G45" s="27" t="s">
        <v>1004</v>
      </c>
      <c r="H45" s="8" t="s">
        <v>1019</v>
      </c>
      <c r="I45" s="8"/>
      <c r="J45" s="8"/>
    </row>
    <row r="46" spans="1:10" ht="90" outlineLevel="4" x14ac:dyDescent="0.25">
      <c r="A46" s="75" t="s">
        <v>1517</v>
      </c>
      <c r="B46" s="83" t="s">
        <v>1228</v>
      </c>
      <c r="C46" s="5" t="s">
        <v>1716</v>
      </c>
      <c r="D46" s="27" t="s">
        <v>1229</v>
      </c>
      <c r="E46" s="27"/>
      <c r="F46" s="27"/>
      <c r="G46" s="27" t="s">
        <v>1230</v>
      </c>
      <c r="H46" s="8" t="s">
        <v>1019</v>
      </c>
      <c r="I46" s="8"/>
      <c r="J46" s="8"/>
    </row>
    <row r="47" spans="1:10" ht="37.5" outlineLevel="2" x14ac:dyDescent="0.25">
      <c r="A47" s="91" t="s">
        <v>711</v>
      </c>
      <c r="B47" s="92" t="s">
        <v>712</v>
      </c>
      <c r="C47" s="93" t="s">
        <v>993</v>
      </c>
      <c r="D47" s="94"/>
      <c r="E47" s="94"/>
      <c r="F47" s="94"/>
      <c r="G47" s="94"/>
      <c r="H47" s="94"/>
      <c r="I47" s="94"/>
      <c r="J47" s="94"/>
    </row>
    <row r="48" spans="1:10" ht="47.25" outlineLevel="3" x14ac:dyDescent="0.25">
      <c r="A48" s="105" t="s">
        <v>1371</v>
      </c>
      <c r="B48" s="82" t="s">
        <v>1435</v>
      </c>
      <c r="C48" s="45" t="s">
        <v>1261</v>
      </c>
      <c r="D48" s="82"/>
      <c r="E48" s="45" t="s">
        <v>59</v>
      </c>
      <c r="F48" s="45" t="s">
        <v>1280</v>
      </c>
      <c r="G48" s="133" t="s">
        <v>1387</v>
      </c>
      <c r="H48" s="133" t="s">
        <v>1389</v>
      </c>
      <c r="I48" s="133" t="s">
        <v>1390</v>
      </c>
      <c r="J48" s="133" t="s">
        <v>1428</v>
      </c>
    </row>
    <row r="49" spans="1:10" ht="30" outlineLevel="4" x14ac:dyDescent="0.25">
      <c r="A49" s="74" t="s">
        <v>37</v>
      </c>
      <c r="B49" s="82" t="s">
        <v>39</v>
      </c>
      <c r="C49" s="6" t="s">
        <v>1279</v>
      </c>
      <c r="D49" s="40" t="s">
        <v>52</v>
      </c>
      <c r="E49" s="40" t="s">
        <v>1582</v>
      </c>
      <c r="F49" s="40" t="s">
        <v>1650</v>
      </c>
      <c r="G49" s="141" t="s">
        <v>1429</v>
      </c>
      <c r="H49" s="141" t="s">
        <v>1391</v>
      </c>
      <c r="I49" s="141" t="s">
        <v>1690</v>
      </c>
      <c r="J49" s="143" t="s">
        <v>1582</v>
      </c>
    </row>
    <row r="50" spans="1:10" ht="60" outlineLevel="4" x14ac:dyDescent="0.25">
      <c r="A50" s="75" t="s">
        <v>1283</v>
      </c>
      <c r="B50" s="83" t="s">
        <v>717</v>
      </c>
      <c r="C50" s="5" t="s">
        <v>838</v>
      </c>
      <c r="D50" s="8" t="s">
        <v>839</v>
      </c>
      <c r="E50" s="8"/>
      <c r="F50" s="8"/>
      <c r="G50" s="8" t="s">
        <v>1127</v>
      </c>
      <c r="H50" s="8" t="s">
        <v>736</v>
      </c>
      <c r="I50" s="8"/>
      <c r="J50" s="8"/>
    </row>
    <row r="51" spans="1:10" ht="75" outlineLevel="4" x14ac:dyDescent="0.25">
      <c r="A51" s="75" t="s">
        <v>1284</v>
      </c>
      <c r="B51" s="83" t="s">
        <v>1590</v>
      </c>
      <c r="C51" s="5" t="s">
        <v>1128</v>
      </c>
      <c r="D51" s="27" t="s">
        <v>840</v>
      </c>
      <c r="E51" s="27"/>
      <c r="F51" s="27"/>
      <c r="G51" s="8" t="s">
        <v>1129</v>
      </c>
      <c r="H51" s="8" t="s">
        <v>621</v>
      </c>
      <c r="I51" s="8"/>
      <c r="J51" s="8"/>
    </row>
    <row r="52" spans="1:10" ht="47.25" outlineLevel="3" x14ac:dyDescent="0.25">
      <c r="A52" s="45" t="s">
        <v>715</v>
      </c>
      <c r="B52" s="82" t="s">
        <v>1436</v>
      </c>
      <c r="C52" s="43" t="s">
        <v>1269</v>
      </c>
      <c r="D52" s="106"/>
      <c r="E52" s="106" t="s">
        <v>59</v>
      </c>
      <c r="F52" s="106" t="s">
        <v>1280</v>
      </c>
      <c r="G52" s="133" t="s">
        <v>1387</v>
      </c>
      <c r="H52" s="133" t="s">
        <v>1389</v>
      </c>
      <c r="I52" s="133" t="s">
        <v>1390</v>
      </c>
      <c r="J52" s="133" t="s">
        <v>1428</v>
      </c>
    </row>
    <row r="53" spans="1:10" ht="30" outlineLevel="4" x14ac:dyDescent="0.25">
      <c r="A53" s="9" t="s">
        <v>37</v>
      </c>
      <c r="B53" s="82" t="s">
        <v>39</v>
      </c>
      <c r="C53" s="6" t="s">
        <v>1279</v>
      </c>
      <c r="D53" s="40" t="s">
        <v>52</v>
      </c>
      <c r="E53" s="40" t="s">
        <v>1554</v>
      </c>
      <c r="F53" s="40" t="s">
        <v>1651</v>
      </c>
      <c r="G53" s="141" t="s">
        <v>1429</v>
      </c>
      <c r="H53" s="141" t="s">
        <v>1391</v>
      </c>
      <c r="I53" s="141" t="s">
        <v>1717</v>
      </c>
      <c r="J53" s="141"/>
    </row>
    <row r="54" spans="1:10" ht="90" outlineLevel="4" x14ac:dyDescent="0.25">
      <c r="A54" s="75" t="s">
        <v>716</v>
      </c>
      <c r="B54" s="83" t="s">
        <v>731</v>
      </c>
      <c r="C54" s="27" t="s">
        <v>844</v>
      </c>
      <c r="D54" s="27" t="s">
        <v>845</v>
      </c>
      <c r="E54" s="27"/>
      <c r="F54" s="27"/>
      <c r="G54" s="8" t="s">
        <v>1130</v>
      </c>
      <c r="H54" s="8" t="s">
        <v>1047</v>
      </c>
      <c r="I54" s="8"/>
      <c r="J54" s="8"/>
    </row>
    <row r="55" spans="1:10" ht="90" outlineLevel="4" x14ac:dyDescent="0.25">
      <c r="A55" s="75" t="s">
        <v>718</v>
      </c>
      <c r="B55" s="83" t="s">
        <v>1167</v>
      </c>
      <c r="C55" s="5" t="s">
        <v>841</v>
      </c>
      <c r="D55" s="27" t="s">
        <v>846</v>
      </c>
      <c r="E55" s="27"/>
      <c r="F55" s="27"/>
      <c r="G55" s="8" t="s">
        <v>1131</v>
      </c>
      <c r="H55" s="8" t="s">
        <v>1047</v>
      </c>
      <c r="I55" s="8"/>
      <c r="J55" s="8"/>
    </row>
    <row r="56" spans="1:10" ht="90" outlineLevel="4" x14ac:dyDescent="0.25">
      <c r="A56" s="75" t="s">
        <v>1336</v>
      </c>
      <c r="B56" s="83" t="s">
        <v>734</v>
      </c>
      <c r="C56" s="5" t="s">
        <v>842</v>
      </c>
      <c r="D56" s="27" t="s">
        <v>847</v>
      </c>
      <c r="E56" s="27"/>
      <c r="F56" s="27"/>
      <c r="G56" s="8" t="s">
        <v>1132</v>
      </c>
      <c r="H56" s="8" t="s">
        <v>1048</v>
      </c>
      <c r="I56" s="8"/>
      <c r="J56" s="8"/>
    </row>
    <row r="57" spans="1:10" ht="75" outlineLevel="4" x14ac:dyDescent="0.25">
      <c r="A57" s="75" t="s">
        <v>1337</v>
      </c>
      <c r="B57" s="83" t="s">
        <v>1262</v>
      </c>
      <c r="C57" s="5" t="s">
        <v>843</v>
      </c>
      <c r="D57" s="27" t="s">
        <v>848</v>
      </c>
      <c r="E57" s="27"/>
      <c r="F57" s="27"/>
      <c r="G57" s="8" t="s">
        <v>1133</v>
      </c>
      <c r="H57" s="8" t="s">
        <v>1049</v>
      </c>
      <c r="I57" s="8"/>
      <c r="J57" s="8"/>
    </row>
    <row r="58" spans="1:10" ht="47.25" outlineLevel="3" x14ac:dyDescent="0.25">
      <c r="A58" s="45" t="s">
        <v>714</v>
      </c>
      <c r="B58" s="82" t="s">
        <v>1437</v>
      </c>
      <c r="C58" s="43" t="s">
        <v>1718</v>
      </c>
      <c r="D58" s="106"/>
      <c r="E58" s="106" t="s">
        <v>59</v>
      </c>
      <c r="F58" s="106" t="s">
        <v>1280</v>
      </c>
      <c r="G58" s="133" t="s">
        <v>1387</v>
      </c>
      <c r="H58" s="133" t="s">
        <v>1389</v>
      </c>
      <c r="I58" s="133" t="s">
        <v>1390</v>
      </c>
      <c r="J58" s="133" t="s">
        <v>1428</v>
      </c>
    </row>
    <row r="59" spans="1:10" ht="30" outlineLevel="4" x14ac:dyDescent="0.25">
      <c r="A59" s="9" t="s">
        <v>37</v>
      </c>
      <c r="B59" s="45" t="s">
        <v>39</v>
      </c>
      <c r="C59" s="6" t="s">
        <v>1279</v>
      </c>
      <c r="D59" s="40" t="s">
        <v>52</v>
      </c>
      <c r="E59" s="40" t="s">
        <v>1555</v>
      </c>
      <c r="F59" s="40" t="s">
        <v>1652</v>
      </c>
      <c r="G59" s="141" t="s">
        <v>1429</v>
      </c>
      <c r="H59" s="141" t="s">
        <v>1391</v>
      </c>
      <c r="I59" s="141" t="s">
        <v>1701</v>
      </c>
      <c r="J59" s="141"/>
    </row>
    <row r="60" spans="1:10" ht="60" outlineLevel="4" x14ac:dyDescent="0.25">
      <c r="A60" s="75" t="s">
        <v>730</v>
      </c>
      <c r="B60" s="84" t="s">
        <v>724</v>
      </c>
      <c r="C60" s="27" t="s">
        <v>849</v>
      </c>
      <c r="D60" s="27" t="s">
        <v>992</v>
      </c>
      <c r="E60" s="27"/>
      <c r="F60" s="27"/>
      <c r="G60" s="27" t="s">
        <v>856</v>
      </c>
      <c r="H60" s="8" t="s">
        <v>1042</v>
      </c>
      <c r="I60" s="8"/>
      <c r="J60" s="8"/>
    </row>
    <row r="61" spans="1:10" ht="135" outlineLevel="4" x14ac:dyDescent="0.25">
      <c r="A61" s="75" t="s">
        <v>732</v>
      </c>
      <c r="B61" s="84" t="s">
        <v>859</v>
      </c>
      <c r="C61" s="27" t="s">
        <v>850</v>
      </c>
      <c r="D61" s="27" t="s">
        <v>851</v>
      </c>
      <c r="E61" s="27"/>
      <c r="F61" s="27"/>
      <c r="G61" s="27" t="s">
        <v>1134</v>
      </c>
      <c r="H61" s="8" t="s">
        <v>1042</v>
      </c>
      <c r="I61" s="8"/>
      <c r="J61" s="8"/>
    </row>
    <row r="62" spans="1:10" ht="120" outlineLevel="4" x14ac:dyDescent="0.25">
      <c r="A62" s="75" t="s">
        <v>733</v>
      </c>
      <c r="B62" s="84" t="s">
        <v>727</v>
      </c>
      <c r="C62" s="27" t="s">
        <v>853</v>
      </c>
      <c r="D62" s="27" t="s">
        <v>852</v>
      </c>
      <c r="E62" s="27"/>
      <c r="F62" s="27"/>
      <c r="G62" s="27" t="s">
        <v>1135</v>
      </c>
      <c r="H62" s="8" t="s">
        <v>1050</v>
      </c>
      <c r="I62" s="8"/>
      <c r="J62" s="8"/>
    </row>
    <row r="63" spans="1:10" ht="105" outlineLevel="4" x14ac:dyDescent="0.25">
      <c r="A63" s="75" t="s">
        <v>735</v>
      </c>
      <c r="B63" s="84" t="s">
        <v>728</v>
      </c>
      <c r="C63" s="27" t="s">
        <v>854</v>
      </c>
      <c r="D63" s="27" t="s">
        <v>855</v>
      </c>
      <c r="E63" s="27"/>
      <c r="F63" s="27"/>
      <c r="G63" s="27" t="s">
        <v>1136</v>
      </c>
      <c r="H63" s="8" t="s">
        <v>1051</v>
      </c>
      <c r="I63" s="8"/>
      <c r="J63" s="8"/>
    </row>
    <row r="64" spans="1:10" ht="75" outlineLevel="4" x14ac:dyDescent="0.25">
      <c r="A64" s="75" t="s">
        <v>1362</v>
      </c>
      <c r="B64" s="84" t="s">
        <v>729</v>
      </c>
      <c r="C64" s="27" t="s">
        <v>857</v>
      </c>
      <c r="D64" s="27" t="s">
        <v>858</v>
      </c>
      <c r="E64" s="27"/>
      <c r="F64" s="27"/>
      <c r="G64" s="27" t="s">
        <v>1137</v>
      </c>
      <c r="H64" s="8" t="s">
        <v>1052</v>
      </c>
      <c r="I64" s="8"/>
      <c r="J64" s="8"/>
    </row>
    <row r="65" spans="1:10" ht="47.25" outlineLevel="3" x14ac:dyDescent="0.25">
      <c r="A65" s="45" t="s">
        <v>713</v>
      </c>
      <c r="B65" s="82" t="s">
        <v>1438</v>
      </c>
      <c r="C65" s="45" t="s">
        <v>719</v>
      </c>
      <c r="D65" s="106"/>
      <c r="E65" s="106" t="s">
        <v>59</v>
      </c>
      <c r="F65" s="106" t="s">
        <v>1280</v>
      </c>
      <c r="G65" s="133" t="s">
        <v>1387</v>
      </c>
      <c r="H65" s="133" t="s">
        <v>1389</v>
      </c>
      <c r="I65" s="133" t="s">
        <v>1390</v>
      </c>
      <c r="J65" s="133" t="s">
        <v>1428</v>
      </c>
    </row>
    <row r="66" spans="1:10" ht="30" outlineLevel="4" x14ac:dyDescent="0.25">
      <c r="A66" s="9" t="s">
        <v>37</v>
      </c>
      <c r="B66" s="82" t="s">
        <v>39</v>
      </c>
      <c r="C66" s="6" t="s">
        <v>1279</v>
      </c>
      <c r="D66" s="40" t="s">
        <v>52</v>
      </c>
      <c r="E66" s="40" t="s">
        <v>1556</v>
      </c>
      <c r="F66" s="40" t="s">
        <v>1653</v>
      </c>
      <c r="G66" s="141" t="s">
        <v>1429</v>
      </c>
      <c r="H66" s="141" t="s">
        <v>1391</v>
      </c>
      <c r="I66" s="141" t="s">
        <v>1719</v>
      </c>
      <c r="J66" s="141"/>
    </row>
    <row r="67" spans="1:10" ht="105" outlineLevel="4" x14ac:dyDescent="0.25">
      <c r="A67" s="75" t="s">
        <v>723</v>
      </c>
      <c r="B67" s="84" t="s">
        <v>720</v>
      </c>
      <c r="C67" s="5" t="s">
        <v>863</v>
      </c>
      <c r="D67" s="27" t="s">
        <v>860</v>
      </c>
      <c r="E67" s="27"/>
      <c r="F67" s="27"/>
      <c r="G67" s="8" t="s">
        <v>737</v>
      </c>
      <c r="H67" s="8" t="s">
        <v>1018</v>
      </c>
      <c r="I67" s="8"/>
      <c r="J67" s="8"/>
    </row>
    <row r="68" spans="1:10" ht="105" outlineLevel="4" x14ac:dyDescent="0.25">
      <c r="A68" s="75" t="s">
        <v>725</v>
      </c>
      <c r="B68" s="84" t="s">
        <v>721</v>
      </c>
      <c r="C68" s="5" t="s">
        <v>864</v>
      </c>
      <c r="D68" s="27" t="s">
        <v>861</v>
      </c>
      <c r="E68" s="27"/>
      <c r="F68" s="27"/>
      <c r="G68" s="8" t="s">
        <v>1138</v>
      </c>
      <c r="H68" s="8" t="s">
        <v>1019</v>
      </c>
      <c r="I68" s="8"/>
      <c r="J68" s="8"/>
    </row>
    <row r="69" spans="1:10" ht="90" outlineLevel="4" x14ac:dyDescent="0.25">
      <c r="A69" s="75" t="s">
        <v>726</v>
      </c>
      <c r="B69" s="84" t="s">
        <v>722</v>
      </c>
      <c r="C69" s="5" t="s">
        <v>865</v>
      </c>
      <c r="D69" s="27" t="s">
        <v>862</v>
      </c>
      <c r="E69" s="27"/>
      <c r="F69" s="27"/>
      <c r="G69" s="8" t="s">
        <v>1176</v>
      </c>
      <c r="H69" s="8" t="s">
        <v>1037</v>
      </c>
      <c r="I69" s="8"/>
      <c r="J69" s="8"/>
    </row>
    <row r="70" spans="1:10" ht="56.25" outlineLevel="2" x14ac:dyDescent="0.25">
      <c r="A70" s="91" t="s">
        <v>739</v>
      </c>
      <c r="B70" s="92" t="s">
        <v>738</v>
      </c>
      <c r="C70" s="93" t="s">
        <v>1278</v>
      </c>
      <c r="D70" s="94"/>
      <c r="E70" s="94"/>
      <c r="F70" s="94"/>
      <c r="G70" s="94"/>
      <c r="H70" s="94"/>
      <c r="I70" s="94"/>
      <c r="J70" s="94"/>
    </row>
    <row r="71" spans="1:10" ht="47.25" outlineLevel="3" x14ac:dyDescent="0.25">
      <c r="A71" s="105" t="s">
        <v>1591</v>
      </c>
      <c r="B71" s="82" t="s">
        <v>1592</v>
      </c>
      <c r="C71" s="45" t="s">
        <v>743</v>
      </c>
      <c r="D71" s="106"/>
      <c r="E71" s="106" t="s">
        <v>59</v>
      </c>
      <c r="F71" s="106" t="s">
        <v>1280</v>
      </c>
      <c r="G71" s="133" t="s">
        <v>1387</v>
      </c>
      <c r="H71" s="133" t="s">
        <v>1389</v>
      </c>
      <c r="I71" s="133" t="s">
        <v>1390</v>
      </c>
      <c r="J71" s="133" t="s">
        <v>1428</v>
      </c>
    </row>
    <row r="72" spans="1:10" ht="30" outlineLevel="4" x14ac:dyDescent="0.25">
      <c r="A72" s="74" t="s">
        <v>37</v>
      </c>
      <c r="B72" s="82" t="s">
        <v>39</v>
      </c>
      <c r="C72" s="4" t="s">
        <v>1279</v>
      </c>
      <c r="D72" s="7" t="s">
        <v>52</v>
      </c>
      <c r="E72" s="7" t="s">
        <v>771</v>
      </c>
      <c r="F72" s="7" t="s">
        <v>1654</v>
      </c>
      <c r="G72" s="141" t="s">
        <v>1429</v>
      </c>
      <c r="H72" s="139" t="s">
        <v>1391</v>
      </c>
      <c r="I72" s="139" t="s">
        <v>1701</v>
      </c>
      <c r="J72" s="139"/>
    </row>
    <row r="73" spans="1:10" ht="60" outlineLevel="4" x14ac:dyDescent="0.25">
      <c r="A73" s="75" t="s">
        <v>1593</v>
      </c>
      <c r="B73" s="83" t="s">
        <v>1594</v>
      </c>
      <c r="C73" s="5" t="s">
        <v>869</v>
      </c>
      <c r="D73" s="27" t="s">
        <v>1177</v>
      </c>
      <c r="E73" s="27"/>
      <c r="F73" s="27"/>
      <c r="G73" s="27" t="s">
        <v>1139</v>
      </c>
      <c r="H73" s="27" t="s">
        <v>872</v>
      </c>
      <c r="I73" s="27"/>
      <c r="J73" s="27"/>
    </row>
    <row r="74" spans="1:10" ht="75" outlineLevel="4" x14ac:dyDescent="0.25">
      <c r="A74" s="75" t="s">
        <v>1595</v>
      </c>
      <c r="B74" s="83" t="s">
        <v>747</v>
      </c>
      <c r="C74" s="5" t="s">
        <v>870</v>
      </c>
      <c r="D74" s="27" t="s">
        <v>871</v>
      </c>
      <c r="E74" s="27"/>
      <c r="F74" s="27"/>
      <c r="G74" s="27" t="s">
        <v>1140</v>
      </c>
      <c r="H74" s="27" t="s">
        <v>873</v>
      </c>
      <c r="I74" s="27"/>
      <c r="J74" s="27"/>
    </row>
    <row r="75" spans="1:10" ht="47.25" outlineLevel="3" x14ac:dyDescent="0.25">
      <c r="A75" s="105" t="s">
        <v>740</v>
      </c>
      <c r="B75" s="82" t="s">
        <v>1439</v>
      </c>
      <c r="C75" s="43" t="s">
        <v>744</v>
      </c>
      <c r="D75" s="106"/>
      <c r="E75" s="106" t="s">
        <v>59</v>
      </c>
      <c r="F75" s="106" t="s">
        <v>1280</v>
      </c>
      <c r="G75" s="133" t="s">
        <v>1387</v>
      </c>
      <c r="H75" s="133" t="s">
        <v>1389</v>
      </c>
      <c r="I75" s="133" t="s">
        <v>1390</v>
      </c>
      <c r="J75" s="133" t="s">
        <v>1428</v>
      </c>
    </row>
    <row r="76" spans="1:10" ht="30" outlineLevel="4" x14ac:dyDescent="0.25">
      <c r="A76" s="9" t="s">
        <v>37</v>
      </c>
      <c r="B76" s="82" t="s">
        <v>39</v>
      </c>
      <c r="C76" s="4" t="s">
        <v>1279</v>
      </c>
      <c r="D76" s="7" t="s">
        <v>52</v>
      </c>
      <c r="E76" s="7" t="s">
        <v>1557</v>
      </c>
      <c r="F76" s="7" t="s">
        <v>1655</v>
      </c>
      <c r="G76" s="141" t="s">
        <v>1429</v>
      </c>
      <c r="H76" s="139" t="s">
        <v>1391</v>
      </c>
      <c r="I76" s="139" t="s">
        <v>1720</v>
      </c>
      <c r="J76" s="139"/>
    </row>
    <row r="77" spans="1:10" ht="60" outlineLevel="4" x14ac:dyDescent="0.25">
      <c r="A77" s="75" t="s">
        <v>745</v>
      </c>
      <c r="B77" s="83" t="s">
        <v>1503</v>
      </c>
      <c r="C77" s="27" t="s">
        <v>875</v>
      </c>
      <c r="D77" s="27" t="s">
        <v>874</v>
      </c>
      <c r="E77" s="27"/>
      <c r="F77" s="27"/>
      <c r="G77" s="8" t="s">
        <v>1141</v>
      </c>
      <c r="H77" s="8" t="s">
        <v>1053</v>
      </c>
      <c r="I77" s="8"/>
      <c r="J77" s="8"/>
    </row>
    <row r="78" spans="1:10" ht="75" outlineLevel="4" x14ac:dyDescent="0.25">
      <c r="A78" s="75" t="s">
        <v>746</v>
      </c>
      <c r="B78" s="83" t="s">
        <v>750</v>
      </c>
      <c r="C78" s="27" t="s">
        <v>876</v>
      </c>
      <c r="D78" s="27" t="s">
        <v>877</v>
      </c>
      <c r="E78" s="27"/>
      <c r="F78" s="27"/>
      <c r="G78" s="8" t="s">
        <v>1142</v>
      </c>
      <c r="H78" s="8" t="s">
        <v>1054</v>
      </c>
      <c r="I78" s="8"/>
      <c r="J78" s="8"/>
    </row>
    <row r="79" spans="1:10" ht="75" outlineLevel="4" x14ac:dyDescent="0.25">
      <c r="A79" s="75" t="s">
        <v>1338</v>
      </c>
      <c r="B79" s="83" t="s">
        <v>752</v>
      </c>
      <c r="C79" s="5" t="s">
        <v>880</v>
      </c>
      <c r="D79" s="27" t="s">
        <v>1178</v>
      </c>
      <c r="E79" s="27"/>
      <c r="F79" s="27"/>
      <c r="G79" s="8" t="s">
        <v>1143</v>
      </c>
      <c r="H79" s="8" t="s">
        <v>1054</v>
      </c>
      <c r="I79" s="8"/>
      <c r="J79" s="8"/>
    </row>
    <row r="80" spans="1:10" ht="60" outlineLevel="4" x14ac:dyDescent="0.25">
      <c r="A80" s="75" t="s">
        <v>1339</v>
      </c>
      <c r="B80" s="83" t="s">
        <v>878</v>
      </c>
      <c r="C80" s="5" t="s">
        <v>879</v>
      </c>
      <c r="D80" s="27" t="s">
        <v>1179</v>
      </c>
      <c r="E80" s="27"/>
      <c r="F80" s="27"/>
      <c r="G80" s="8" t="s">
        <v>1144</v>
      </c>
      <c r="H80" s="8" t="s">
        <v>1055</v>
      </c>
      <c r="I80" s="8"/>
      <c r="J80" s="8"/>
    </row>
    <row r="81" spans="1:10" ht="60" outlineLevel="4" x14ac:dyDescent="0.25">
      <c r="A81" s="75" t="s">
        <v>1340</v>
      </c>
      <c r="B81" s="83" t="s">
        <v>1168</v>
      </c>
      <c r="C81" s="5" t="s">
        <v>1180</v>
      </c>
      <c r="D81" s="27" t="s">
        <v>881</v>
      </c>
      <c r="E81" s="27"/>
      <c r="F81" s="27"/>
      <c r="G81" s="8" t="s">
        <v>882</v>
      </c>
      <c r="H81" s="8" t="s">
        <v>1055</v>
      </c>
      <c r="I81" s="8"/>
      <c r="J81" s="8"/>
    </row>
    <row r="82" spans="1:10" ht="47.25" outlineLevel="3" x14ac:dyDescent="0.25">
      <c r="A82" s="105" t="s">
        <v>742</v>
      </c>
      <c r="B82" s="82" t="s">
        <v>1440</v>
      </c>
      <c r="C82" s="43" t="s">
        <v>1270</v>
      </c>
      <c r="D82" s="106"/>
      <c r="E82" s="106" t="s">
        <v>59</v>
      </c>
      <c r="F82" s="106" t="s">
        <v>1280</v>
      </c>
      <c r="G82" s="133" t="s">
        <v>1387</v>
      </c>
      <c r="H82" s="133" t="s">
        <v>1389</v>
      </c>
      <c r="I82" s="133" t="s">
        <v>1390</v>
      </c>
      <c r="J82" s="133" t="s">
        <v>1428</v>
      </c>
    </row>
    <row r="83" spans="1:10" ht="30" outlineLevel="4" x14ac:dyDescent="0.25">
      <c r="A83" s="9" t="s">
        <v>37</v>
      </c>
      <c r="B83" s="82" t="s">
        <v>39</v>
      </c>
      <c r="C83" s="4" t="s">
        <v>1279</v>
      </c>
      <c r="D83" s="7" t="s">
        <v>52</v>
      </c>
      <c r="E83" s="7" t="s">
        <v>1558</v>
      </c>
      <c r="F83" s="7" t="s">
        <v>1656</v>
      </c>
      <c r="G83" s="141" t="s">
        <v>1429</v>
      </c>
      <c r="H83" s="139" t="s">
        <v>1391</v>
      </c>
      <c r="I83" s="139" t="s">
        <v>1721</v>
      </c>
      <c r="J83" s="139"/>
    </row>
    <row r="84" spans="1:10" ht="60" outlineLevel="4" x14ac:dyDescent="0.25">
      <c r="A84" s="75" t="s">
        <v>748</v>
      </c>
      <c r="B84" s="84" t="s">
        <v>1519</v>
      </c>
      <c r="C84" s="27" t="s">
        <v>887</v>
      </c>
      <c r="D84" s="27" t="s">
        <v>894</v>
      </c>
      <c r="E84" s="27"/>
      <c r="F84" s="27"/>
      <c r="G84" s="27" t="s">
        <v>1145</v>
      </c>
      <c r="H84" s="27" t="s">
        <v>1042</v>
      </c>
      <c r="I84" s="27"/>
      <c r="J84" s="27"/>
    </row>
    <row r="85" spans="1:10" ht="60" outlineLevel="4" x14ac:dyDescent="0.25">
      <c r="A85" s="75" t="s">
        <v>749</v>
      </c>
      <c r="B85" s="84" t="s">
        <v>1169</v>
      </c>
      <c r="C85" s="27" t="s">
        <v>1181</v>
      </c>
      <c r="D85" s="27" t="s">
        <v>895</v>
      </c>
      <c r="E85" s="27"/>
      <c r="F85" s="27"/>
      <c r="G85" s="27" t="s">
        <v>883</v>
      </c>
      <c r="H85" s="27" t="s">
        <v>1042</v>
      </c>
      <c r="I85" s="27"/>
      <c r="J85" s="27"/>
    </row>
    <row r="86" spans="1:10" ht="90" outlineLevel="4" x14ac:dyDescent="0.25">
      <c r="A86" s="75" t="s">
        <v>751</v>
      </c>
      <c r="B86" s="84" t="s">
        <v>884</v>
      </c>
      <c r="C86" s="27" t="s">
        <v>885</v>
      </c>
      <c r="D86" s="27" t="s">
        <v>893</v>
      </c>
      <c r="E86" s="27"/>
      <c r="F86" s="27"/>
      <c r="G86" s="27" t="s">
        <v>888</v>
      </c>
      <c r="H86" s="27" t="s">
        <v>1042</v>
      </c>
      <c r="I86" s="27"/>
      <c r="J86" s="27"/>
    </row>
    <row r="87" spans="1:10" ht="90" outlineLevel="4" x14ac:dyDescent="0.25">
      <c r="A87" s="75" t="s">
        <v>753</v>
      </c>
      <c r="B87" s="84" t="s">
        <v>1170</v>
      </c>
      <c r="C87" s="27" t="s">
        <v>886</v>
      </c>
      <c r="D87" s="27" t="s">
        <v>1182</v>
      </c>
      <c r="E87" s="27"/>
      <c r="F87" s="27"/>
      <c r="G87" s="27" t="s">
        <v>889</v>
      </c>
      <c r="H87" s="27" t="s">
        <v>1042</v>
      </c>
      <c r="I87" s="27"/>
      <c r="J87" s="27"/>
    </row>
    <row r="88" spans="1:10" ht="75" outlineLevel="4" x14ac:dyDescent="0.25">
      <c r="A88" s="75" t="s">
        <v>754</v>
      </c>
      <c r="B88" s="84" t="s">
        <v>997</v>
      </c>
      <c r="C88" s="27" t="s">
        <v>994</v>
      </c>
      <c r="D88" s="27" t="s">
        <v>995</v>
      </c>
      <c r="E88" s="27"/>
      <c r="F88" s="27"/>
      <c r="G88" s="27" t="s">
        <v>1146</v>
      </c>
      <c r="H88" s="27" t="s">
        <v>1042</v>
      </c>
      <c r="I88" s="27"/>
      <c r="J88" s="27"/>
    </row>
    <row r="89" spans="1:10" ht="75" outlineLevel="4" x14ac:dyDescent="0.25">
      <c r="A89" s="75" t="s">
        <v>1363</v>
      </c>
      <c r="B89" s="84" t="s">
        <v>890</v>
      </c>
      <c r="C89" s="27" t="s">
        <v>891</v>
      </c>
      <c r="D89" s="27" t="s">
        <v>896</v>
      </c>
      <c r="E89" s="27"/>
      <c r="F89" s="27"/>
      <c r="G89" s="27" t="s">
        <v>1147</v>
      </c>
      <c r="H89" s="27" t="s">
        <v>1042</v>
      </c>
      <c r="I89" s="27"/>
      <c r="J89" s="27"/>
    </row>
    <row r="90" spans="1:10" ht="47.25" outlineLevel="3" x14ac:dyDescent="0.25">
      <c r="A90" s="105" t="s">
        <v>741</v>
      </c>
      <c r="B90" s="82" t="s">
        <v>1441</v>
      </c>
      <c r="C90" s="45" t="s">
        <v>1393</v>
      </c>
      <c r="D90" s="106"/>
      <c r="E90" s="106" t="s">
        <v>59</v>
      </c>
      <c r="F90" s="106" t="s">
        <v>1280</v>
      </c>
      <c r="G90" s="133" t="s">
        <v>1387</v>
      </c>
      <c r="H90" s="133" t="s">
        <v>1389</v>
      </c>
      <c r="I90" s="133" t="s">
        <v>1390</v>
      </c>
      <c r="J90" s="133" t="s">
        <v>1428</v>
      </c>
    </row>
    <row r="91" spans="1:10" ht="30" outlineLevel="4" x14ac:dyDescent="0.25">
      <c r="A91" s="9" t="s">
        <v>37</v>
      </c>
      <c r="B91" s="82" t="s">
        <v>39</v>
      </c>
      <c r="C91" s="4" t="s">
        <v>1279</v>
      </c>
      <c r="D91" s="7" t="s">
        <v>52</v>
      </c>
      <c r="E91" s="7" t="s">
        <v>1559</v>
      </c>
      <c r="F91" s="7" t="s">
        <v>1657</v>
      </c>
      <c r="G91" s="141" t="s">
        <v>1429</v>
      </c>
      <c r="H91" s="139" t="s">
        <v>1391</v>
      </c>
      <c r="I91" s="139" t="s">
        <v>1689</v>
      </c>
      <c r="J91" s="139"/>
    </row>
    <row r="92" spans="1:10" ht="75" outlineLevel="4" x14ac:dyDescent="0.25">
      <c r="A92" s="75" t="s">
        <v>755</v>
      </c>
      <c r="B92" s="84" t="s">
        <v>966</v>
      </c>
      <c r="C92" s="5" t="s">
        <v>892</v>
      </c>
      <c r="D92" s="27" t="s">
        <v>898</v>
      </c>
      <c r="E92" s="27"/>
      <c r="F92" s="27"/>
      <c r="G92" s="27" t="s">
        <v>900</v>
      </c>
      <c r="H92" s="8" t="s">
        <v>1018</v>
      </c>
      <c r="I92" s="8"/>
      <c r="J92" s="8"/>
    </row>
    <row r="93" spans="1:10" ht="60" outlineLevel="4" x14ac:dyDescent="0.25">
      <c r="A93" s="75" t="s">
        <v>756</v>
      </c>
      <c r="B93" s="84" t="s">
        <v>906</v>
      </c>
      <c r="C93" s="5" t="s">
        <v>897</v>
      </c>
      <c r="D93" s="27" t="s">
        <v>899</v>
      </c>
      <c r="E93" s="27"/>
      <c r="F93" s="27"/>
      <c r="G93" s="27" t="s">
        <v>901</v>
      </c>
      <c r="H93" s="8" t="s">
        <v>1018</v>
      </c>
      <c r="I93" s="8"/>
      <c r="J93" s="8"/>
    </row>
    <row r="94" spans="1:10" ht="75" outlineLevel="4" x14ac:dyDescent="0.25">
      <c r="A94" s="75" t="s">
        <v>757</v>
      </c>
      <c r="B94" s="84" t="s">
        <v>1520</v>
      </c>
      <c r="C94" s="5" t="s">
        <v>996</v>
      </c>
      <c r="D94" s="27" t="s">
        <v>902</v>
      </c>
      <c r="E94" s="27"/>
      <c r="F94" s="27"/>
      <c r="G94" s="27" t="s">
        <v>1148</v>
      </c>
      <c r="H94" s="8" t="s">
        <v>1018</v>
      </c>
      <c r="I94" s="8"/>
      <c r="J94" s="8"/>
    </row>
    <row r="95" spans="1:10" ht="60" outlineLevel="4" x14ac:dyDescent="0.25">
      <c r="A95" s="75" t="s">
        <v>758</v>
      </c>
      <c r="B95" s="84" t="s">
        <v>903</v>
      </c>
      <c r="C95" s="5" t="s">
        <v>904</v>
      </c>
      <c r="D95" s="27" t="s">
        <v>905</v>
      </c>
      <c r="E95" s="27"/>
      <c r="F95" s="27"/>
      <c r="G95" s="27" t="s">
        <v>1149</v>
      </c>
      <c r="H95" s="8" t="s">
        <v>1018</v>
      </c>
      <c r="I95" s="8"/>
      <c r="J95" s="8"/>
    </row>
    <row r="96" spans="1:10" ht="37.5" outlineLevel="2" x14ac:dyDescent="0.25">
      <c r="A96" s="91" t="s">
        <v>1615</v>
      </c>
      <c r="B96" s="92" t="s">
        <v>1614</v>
      </c>
      <c r="C96" s="93" t="s">
        <v>1504</v>
      </c>
      <c r="D96" s="94"/>
      <c r="E96" s="94"/>
      <c r="F96" s="94"/>
      <c r="G96" s="94"/>
      <c r="H96" s="94"/>
      <c r="I96" s="94"/>
      <c r="J96" s="94"/>
    </row>
    <row r="97" spans="1:10" ht="47.25" outlineLevel="3" x14ac:dyDescent="0.25">
      <c r="A97" s="105" t="s">
        <v>1616</v>
      </c>
      <c r="B97" s="82" t="s">
        <v>1722</v>
      </c>
      <c r="C97" s="45" t="s">
        <v>1521</v>
      </c>
      <c r="D97" s="106"/>
      <c r="E97" s="106" t="s">
        <v>59</v>
      </c>
      <c r="F97" s="106" t="s">
        <v>1280</v>
      </c>
      <c r="G97" s="133" t="s">
        <v>1387</v>
      </c>
      <c r="H97" s="133" t="s">
        <v>1389</v>
      </c>
      <c r="I97" s="133" t="s">
        <v>1390</v>
      </c>
      <c r="J97" s="133" t="s">
        <v>1428</v>
      </c>
    </row>
    <row r="98" spans="1:10" ht="30" outlineLevel="4" x14ac:dyDescent="0.25">
      <c r="A98" s="74" t="s">
        <v>37</v>
      </c>
      <c r="B98" s="82" t="s">
        <v>39</v>
      </c>
      <c r="C98" s="4" t="s">
        <v>1279</v>
      </c>
      <c r="D98" s="7" t="s">
        <v>52</v>
      </c>
      <c r="E98" s="7" t="s">
        <v>1582</v>
      </c>
      <c r="F98" s="7" t="s">
        <v>1497</v>
      </c>
      <c r="G98" s="141" t="s">
        <v>1429</v>
      </c>
      <c r="H98" s="139" t="s">
        <v>1391</v>
      </c>
      <c r="I98" s="139" t="s">
        <v>1701</v>
      </c>
      <c r="J98" s="139"/>
    </row>
    <row r="99" spans="1:10" ht="45" outlineLevel="4" x14ac:dyDescent="0.25">
      <c r="A99" s="75" t="s">
        <v>1617</v>
      </c>
      <c r="B99" s="83" t="s">
        <v>1518</v>
      </c>
      <c r="C99" s="5" t="s">
        <v>1502</v>
      </c>
      <c r="D99" s="27" t="s">
        <v>909</v>
      </c>
      <c r="E99" s="27"/>
      <c r="F99" s="27"/>
      <c r="G99" s="5" t="s">
        <v>911</v>
      </c>
      <c r="H99" s="5" t="s">
        <v>910</v>
      </c>
      <c r="I99" s="5"/>
      <c r="J99" s="5"/>
    </row>
    <row r="100" spans="1:10" ht="47.25" outlineLevel="3" x14ac:dyDescent="0.25">
      <c r="A100" s="105" t="s">
        <v>1618</v>
      </c>
      <c r="B100" s="82" t="s">
        <v>1723</v>
      </c>
      <c r="C100" s="43" t="s">
        <v>1742</v>
      </c>
      <c r="D100" s="106"/>
      <c r="E100" s="106" t="s">
        <v>59</v>
      </c>
      <c r="F100" s="106" t="s">
        <v>1280</v>
      </c>
      <c r="G100" s="133" t="s">
        <v>1387</v>
      </c>
      <c r="H100" s="133" t="s">
        <v>1389</v>
      </c>
      <c r="I100" s="133" t="s">
        <v>1390</v>
      </c>
      <c r="J100" s="133" t="s">
        <v>1428</v>
      </c>
    </row>
    <row r="101" spans="1:10" ht="30" outlineLevel="4" x14ac:dyDescent="0.25">
      <c r="A101" s="9" t="s">
        <v>37</v>
      </c>
      <c r="B101" s="82" t="s">
        <v>39</v>
      </c>
      <c r="C101" s="4" t="s">
        <v>1279</v>
      </c>
      <c r="D101" s="7" t="s">
        <v>52</v>
      </c>
      <c r="E101" s="7" t="s">
        <v>1557</v>
      </c>
      <c r="F101" s="7" t="s">
        <v>1498</v>
      </c>
      <c r="G101" s="141" t="s">
        <v>1429</v>
      </c>
      <c r="H101" s="139" t="s">
        <v>1391</v>
      </c>
      <c r="I101" s="139" t="s">
        <v>1720</v>
      </c>
      <c r="J101" s="139"/>
    </row>
    <row r="102" spans="1:10" s="178" customFormat="1" ht="90" outlineLevel="4" x14ac:dyDescent="0.25">
      <c r="A102" s="75" t="s">
        <v>1619</v>
      </c>
      <c r="B102" s="83" t="s">
        <v>1505</v>
      </c>
      <c r="C102" s="27" t="s">
        <v>1507</v>
      </c>
      <c r="D102" s="27" t="s">
        <v>1724</v>
      </c>
      <c r="E102" s="27"/>
      <c r="F102" s="27"/>
      <c r="G102" s="27" t="s">
        <v>1150</v>
      </c>
      <c r="H102" s="27" t="s">
        <v>1056</v>
      </c>
      <c r="I102" s="27"/>
      <c r="J102" s="27"/>
    </row>
    <row r="103" spans="1:10" s="178" customFormat="1" ht="90" outlineLevel="4" x14ac:dyDescent="0.25">
      <c r="A103" s="75" t="s">
        <v>1620</v>
      </c>
      <c r="B103" s="83" t="s">
        <v>1506</v>
      </c>
      <c r="C103" s="27" t="s">
        <v>1508</v>
      </c>
      <c r="D103" s="27" t="s">
        <v>1510</v>
      </c>
      <c r="E103" s="27"/>
      <c r="F103" s="27"/>
      <c r="G103" s="27" t="s">
        <v>1725</v>
      </c>
      <c r="H103" s="27" t="s">
        <v>1057</v>
      </c>
      <c r="I103" s="27"/>
      <c r="J103" s="27"/>
    </row>
    <row r="104" spans="1:10" s="178" customFormat="1" ht="75" outlineLevel="4" x14ac:dyDescent="0.25">
      <c r="A104" s="75" t="s">
        <v>1621</v>
      </c>
      <c r="B104" s="83" t="s">
        <v>1511</v>
      </c>
      <c r="C104" s="27" t="s">
        <v>1512</v>
      </c>
      <c r="D104" s="27" t="s">
        <v>1185</v>
      </c>
      <c r="E104" s="27"/>
      <c r="F104" s="27"/>
      <c r="G104" s="27" t="s">
        <v>1186</v>
      </c>
      <c r="H104" s="27" t="s">
        <v>1057</v>
      </c>
      <c r="I104" s="27"/>
      <c r="J104" s="27"/>
    </row>
    <row r="105" spans="1:10" s="178" customFormat="1" ht="90" outlineLevel="4" x14ac:dyDescent="0.25">
      <c r="A105" s="75" t="s">
        <v>1622</v>
      </c>
      <c r="B105" s="83" t="s">
        <v>1513</v>
      </c>
      <c r="C105" s="5" t="s">
        <v>1726</v>
      </c>
      <c r="D105" s="27" t="s">
        <v>1727</v>
      </c>
      <c r="E105" s="27"/>
      <c r="F105" s="27"/>
      <c r="G105" s="27" t="s">
        <v>1728</v>
      </c>
      <c r="H105" s="27" t="s">
        <v>1059</v>
      </c>
      <c r="I105" s="27"/>
      <c r="J105" s="27"/>
    </row>
    <row r="106" spans="1:10" s="178" customFormat="1" ht="60" outlineLevel="4" x14ac:dyDescent="0.25">
      <c r="A106" s="75" t="s">
        <v>1623</v>
      </c>
      <c r="B106" s="83" t="s">
        <v>1602</v>
      </c>
      <c r="C106" s="5" t="s">
        <v>1729</v>
      </c>
      <c r="D106" s="27" t="s">
        <v>1601</v>
      </c>
      <c r="E106" s="27"/>
      <c r="F106" s="27"/>
      <c r="G106" s="27" t="s">
        <v>1603</v>
      </c>
      <c r="H106" s="27" t="s">
        <v>1598</v>
      </c>
      <c r="I106" s="27"/>
      <c r="J106" s="27"/>
    </row>
    <row r="107" spans="1:10" ht="47.25" outlineLevel="3" x14ac:dyDescent="0.25">
      <c r="A107" s="105" t="s">
        <v>1624</v>
      </c>
      <c r="B107" s="82" t="s">
        <v>1730</v>
      </c>
      <c r="C107" s="43" t="s">
        <v>1740</v>
      </c>
      <c r="D107" s="106"/>
      <c r="E107" s="106" t="s">
        <v>59</v>
      </c>
      <c r="F107" s="106" t="s">
        <v>1280</v>
      </c>
      <c r="G107" s="133" t="s">
        <v>1387</v>
      </c>
      <c r="H107" s="133" t="s">
        <v>1389</v>
      </c>
      <c r="I107" s="133" t="s">
        <v>1390</v>
      </c>
      <c r="J107" s="133" t="s">
        <v>1428</v>
      </c>
    </row>
    <row r="108" spans="1:10" ht="30" outlineLevel="4" x14ac:dyDescent="0.25">
      <c r="A108" s="9" t="s">
        <v>37</v>
      </c>
      <c r="B108" s="82" t="s">
        <v>39</v>
      </c>
      <c r="C108" s="4" t="s">
        <v>1279</v>
      </c>
      <c r="D108" s="7" t="s">
        <v>52</v>
      </c>
      <c r="E108" s="7" t="s">
        <v>1558</v>
      </c>
      <c r="F108" s="7" t="s">
        <v>1500</v>
      </c>
      <c r="G108" s="141" t="s">
        <v>1429</v>
      </c>
      <c r="H108" s="139" t="s">
        <v>1391</v>
      </c>
      <c r="I108" s="139" t="s">
        <v>1731</v>
      </c>
      <c r="J108" s="139"/>
    </row>
    <row r="109" spans="1:10" ht="60" outlineLevel="4" x14ac:dyDescent="0.25">
      <c r="A109" s="75" t="s">
        <v>1625</v>
      </c>
      <c r="B109" s="84" t="s">
        <v>1514</v>
      </c>
      <c r="C109" s="27" t="s">
        <v>1732</v>
      </c>
      <c r="D109" s="27" t="s">
        <v>1596</v>
      </c>
      <c r="E109" s="27"/>
      <c r="F109" s="27"/>
      <c r="G109" s="27" t="s">
        <v>1597</v>
      </c>
      <c r="H109" s="27" t="s">
        <v>1057</v>
      </c>
      <c r="I109" s="27"/>
      <c r="J109" s="27"/>
    </row>
    <row r="110" spans="1:10" ht="75" outlineLevel="4" x14ac:dyDescent="0.25">
      <c r="A110" s="75" t="s">
        <v>1626</v>
      </c>
      <c r="B110" s="84" t="s">
        <v>918</v>
      </c>
      <c r="C110" s="27" t="s">
        <v>761</v>
      </c>
      <c r="D110" s="27" t="s">
        <v>1611</v>
      </c>
      <c r="E110" s="27"/>
      <c r="F110" s="27"/>
      <c r="G110" s="27" t="s">
        <v>1188</v>
      </c>
      <c r="H110" s="27" t="s">
        <v>1060</v>
      </c>
      <c r="I110" s="27"/>
      <c r="J110" s="27"/>
    </row>
    <row r="111" spans="1:10" ht="75" outlineLevel="4" x14ac:dyDescent="0.25">
      <c r="A111" s="75" t="s">
        <v>1627</v>
      </c>
      <c r="B111" s="84" t="s">
        <v>1599</v>
      </c>
      <c r="C111" s="27" t="s">
        <v>1733</v>
      </c>
      <c r="D111" s="27" t="s">
        <v>1600</v>
      </c>
      <c r="E111" s="27"/>
      <c r="F111" s="27"/>
      <c r="G111" s="27" t="s">
        <v>1604</v>
      </c>
      <c r="H111" s="27" t="s">
        <v>1605</v>
      </c>
      <c r="I111" s="27"/>
      <c r="J111" s="27"/>
    </row>
    <row r="112" spans="1:10" ht="47.25" outlineLevel="3" x14ac:dyDescent="0.25">
      <c r="A112" s="105" t="s">
        <v>1628</v>
      </c>
      <c r="B112" s="82" t="s">
        <v>1734</v>
      </c>
      <c r="C112" s="45" t="s">
        <v>1739</v>
      </c>
      <c r="D112" s="106"/>
      <c r="E112" s="106" t="s">
        <v>59</v>
      </c>
      <c r="F112" s="106" t="s">
        <v>1280</v>
      </c>
      <c r="G112" s="133" t="s">
        <v>1387</v>
      </c>
      <c r="H112" s="133" t="s">
        <v>1389</v>
      </c>
      <c r="I112" s="133" t="s">
        <v>1390</v>
      </c>
      <c r="J112" s="133" t="s">
        <v>1428</v>
      </c>
    </row>
    <row r="113" spans="1:10" ht="30" outlineLevel="4" x14ac:dyDescent="0.25">
      <c r="A113" s="9" t="s">
        <v>37</v>
      </c>
      <c r="B113" s="82" t="s">
        <v>39</v>
      </c>
      <c r="C113" s="4" t="s">
        <v>1279</v>
      </c>
      <c r="D113" s="7" t="s">
        <v>52</v>
      </c>
      <c r="E113" s="7" t="s">
        <v>1559</v>
      </c>
      <c r="F113" s="7" t="s">
        <v>1499</v>
      </c>
      <c r="G113" s="141" t="s">
        <v>1429</v>
      </c>
      <c r="H113" s="139" t="s">
        <v>1391</v>
      </c>
      <c r="I113" s="139" t="s">
        <v>1690</v>
      </c>
      <c r="J113" s="139"/>
    </row>
    <row r="114" spans="1:10" ht="75" outlineLevel="4" x14ac:dyDescent="0.25">
      <c r="A114" s="75" t="s">
        <v>1629</v>
      </c>
      <c r="B114" s="84" t="s">
        <v>1606</v>
      </c>
      <c r="C114" s="27" t="s">
        <v>1735</v>
      </c>
      <c r="D114" s="27" t="s">
        <v>1612</v>
      </c>
      <c r="E114" s="27"/>
      <c r="F114" s="27"/>
      <c r="G114" s="27" t="s">
        <v>1609</v>
      </c>
      <c r="H114" s="27" t="s">
        <v>1057</v>
      </c>
      <c r="I114" s="27"/>
      <c r="J114" s="27"/>
    </row>
    <row r="115" spans="1:10" ht="75" outlineLevel="4" x14ac:dyDescent="0.25">
      <c r="A115" s="75" t="s">
        <v>1630</v>
      </c>
      <c r="B115" s="84" t="s">
        <v>1607</v>
      </c>
      <c r="C115" s="27" t="s">
        <v>1736</v>
      </c>
      <c r="D115" s="27" t="s">
        <v>1608</v>
      </c>
      <c r="E115" s="27"/>
      <c r="F115" s="27"/>
      <c r="G115" s="27" t="s">
        <v>1610</v>
      </c>
      <c r="H115" s="27" t="s">
        <v>1605</v>
      </c>
      <c r="I115" s="27"/>
      <c r="J115" s="27"/>
    </row>
    <row r="116" spans="1:10" ht="42" outlineLevel="1" x14ac:dyDescent="0.25">
      <c r="A116" s="120"/>
      <c r="B116" s="125" t="s">
        <v>1680</v>
      </c>
      <c r="C116" s="121" t="s">
        <v>1253</v>
      </c>
      <c r="D116" s="122"/>
      <c r="E116" s="122"/>
      <c r="F116" s="122"/>
      <c r="G116" s="122"/>
      <c r="H116" s="122"/>
      <c r="I116" s="122"/>
      <c r="J116" s="122"/>
    </row>
    <row r="117" spans="1:10" ht="56.25" outlineLevel="2" x14ac:dyDescent="0.25">
      <c r="A117" s="96" t="s">
        <v>12</v>
      </c>
      <c r="B117" s="97" t="s">
        <v>36</v>
      </c>
      <c r="C117" s="98" t="s">
        <v>35</v>
      </c>
      <c r="D117" s="99"/>
      <c r="E117" s="99"/>
      <c r="F117" s="99"/>
      <c r="G117" s="99"/>
      <c r="H117" s="99"/>
      <c r="I117" s="99"/>
      <c r="J117" s="99"/>
    </row>
    <row r="118" spans="1:10" ht="47.25" outlineLevel="3" x14ac:dyDescent="0.25">
      <c r="A118" s="108" t="s">
        <v>1372</v>
      </c>
      <c r="B118" s="66" t="s">
        <v>1442</v>
      </c>
      <c r="C118" s="109" t="s">
        <v>38</v>
      </c>
      <c r="D118" s="110"/>
      <c r="E118" s="110" t="s">
        <v>59</v>
      </c>
      <c r="F118" s="110" t="s">
        <v>1280</v>
      </c>
      <c r="G118" s="134" t="s">
        <v>1387</v>
      </c>
      <c r="H118" s="134" t="s">
        <v>1389</v>
      </c>
      <c r="I118" s="134" t="s">
        <v>1390</v>
      </c>
      <c r="J118" s="134" t="s">
        <v>1428</v>
      </c>
    </row>
    <row r="119" spans="1:10" ht="30" outlineLevel="4" x14ac:dyDescent="0.25">
      <c r="A119" s="76" t="s">
        <v>37</v>
      </c>
      <c r="B119" s="66" t="s">
        <v>39</v>
      </c>
      <c r="C119" s="50" t="s">
        <v>1279</v>
      </c>
      <c r="D119" s="51" t="s">
        <v>52</v>
      </c>
      <c r="E119" s="51" t="s">
        <v>1560</v>
      </c>
      <c r="F119" s="51" t="s">
        <v>1658</v>
      </c>
      <c r="G119" s="144" t="s">
        <v>1429</v>
      </c>
      <c r="H119" s="148" t="s">
        <v>1391</v>
      </c>
      <c r="I119" s="148" t="s">
        <v>1737</v>
      </c>
      <c r="J119" s="148"/>
    </row>
    <row r="120" spans="1:10" ht="105" outlineLevel="4" x14ac:dyDescent="0.25">
      <c r="A120" s="77" t="s">
        <v>1285</v>
      </c>
      <c r="B120" s="85" t="s">
        <v>1469</v>
      </c>
      <c r="C120" s="57" t="s">
        <v>1470</v>
      </c>
      <c r="D120" s="55" t="s">
        <v>45</v>
      </c>
      <c r="E120" s="55"/>
      <c r="F120" s="55"/>
      <c r="G120" s="57" t="s">
        <v>1471</v>
      </c>
      <c r="H120" s="57" t="s">
        <v>56</v>
      </c>
      <c r="I120" s="57"/>
      <c r="J120" s="57"/>
    </row>
    <row r="121" spans="1:10" ht="75" outlineLevel="4" x14ac:dyDescent="0.25">
      <c r="A121" s="77" t="s">
        <v>1286</v>
      </c>
      <c r="B121" s="85" t="s">
        <v>2</v>
      </c>
      <c r="C121" s="57" t="s">
        <v>40</v>
      </c>
      <c r="D121" s="55" t="s">
        <v>46</v>
      </c>
      <c r="E121" s="55"/>
      <c r="F121" s="55"/>
      <c r="G121" s="57" t="s">
        <v>32</v>
      </c>
      <c r="H121" s="57" t="s">
        <v>56</v>
      </c>
      <c r="I121" s="57"/>
      <c r="J121" s="57"/>
    </row>
    <row r="122" spans="1:10" ht="60" outlineLevel="4" x14ac:dyDescent="0.25">
      <c r="A122" s="77" t="s">
        <v>1287</v>
      </c>
      <c r="B122" s="85" t="s">
        <v>1472</v>
      </c>
      <c r="C122" s="57" t="s">
        <v>1199</v>
      </c>
      <c r="D122" s="55" t="s">
        <v>47</v>
      </c>
      <c r="E122" s="55"/>
      <c r="F122" s="55"/>
      <c r="G122" s="57" t="s">
        <v>33</v>
      </c>
      <c r="H122" s="57" t="s">
        <v>57</v>
      </c>
      <c r="I122" s="57"/>
      <c r="J122" s="57"/>
    </row>
    <row r="123" spans="1:10" ht="60" outlineLevel="4" x14ac:dyDescent="0.25">
      <c r="A123" s="77" t="s">
        <v>1288</v>
      </c>
      <c r="B123" s="85" t="s">
        <v>5</v>
      </c>
      <c r="C123" s="57" t="s">
        <v>41</v>
      </c>
      <c r="D123" s="55" t="s">
        <v>48</v>
      </c>
      <c r="E123" s="55"/>
      <c r="F123" s="55"/>
      <c r="G123" s="57" t="s">
        <v>53</v>
      </c>
      <c r="H123" s="57" t="s">
        <v>56</v>
      </c>
      <c r="I123" s="57"/>
      <c r="J123" s="57"/>
    </row>
    <row r="124" spans="1:10" ht="60" outlineLevel="4" x14ac:dyDescent="0.25">
      <c r="A124" s="77" t="s">
        <v>1289</v>
      </c>
      <c r="B124" s="85" t="s">
        <v>7</v>
      </c>
      <c r="C124" s="57" t="s">
        <v>42</v>
      </c>
      <c r="D124" s="55" t="s">
        <v>49</v>
      </c>
      <c r="E124" s="55"/>
      <c r="F124" s="55"/>
      <c r="G124" s="57" t="s">
        <v>34</v>
      </c>
      <c r="H124" s="57" t="s">
        <v>58</v>
      </c>
      <c r="I124" s="57"/>
      <c r="J124" s="57"/>
    </row>
    <row r="125" spans="1:10" ht="75" outlineLevel="4" x14ac:dyDescent="0.25">
      <c r="A125" s="77" t="s">
        <v>1290</v>
      </c>
      <c r="B125" s="85" t="s">
        <v>9</v>
      </c>
      <c r="C125" s="57" t="s">
        <v>43</v>
      </c>
      <c r="D125" s="55" t="s">
        <v>50</v>
      </c>
      <c r="E125" s="55"/>
      <c r="F125" s="55"/>
      <c r="G125" s="57" t="s">
        <v>54</v>
      </c>
      <c r="H125" s="57" t="s">
        <v>58</v>
      </c>
      <c r="I125" s="57"/>
      <c r="J125" s="57"/>
    </row>
    <row r="126" spans="1:10" ht="60" outlineLevel="4" x14ac:dyDescent="0.25">
      <c r="A126" s="77" t="s">
        <v>1291</v>
      </c>
      <c r="B126" s="85" t="s">
        <v>11</v>
      </c>
      <c r="C126" s="57" t="s">
        <v>44</v>
      </c>
      <c r="D126" s="55" t="s">
        <v>51</v>
      </c>
      <c r="E126" s="55"/>
      <c r="F126" s="55"/>
      <c r="G126" s="57" t="s">
        <v>55</v>
      </c>
      <c r="H126" s="57" t="s">
        <v>58</v>
      </c>
      <c r="I126" s="57"/>
      <c r="J126" s="57"/>
    </row>
    <row r="127" spans="1:10" ht="47.25" outlineLevel="3" x14ac:dyDescent="0.25">
      <c r="A127" s="108" t="s">
        <v>30</v>
      </c>
      <c r="B127" s="66" t="s">
        <v>1431</v>
      </c>
      <c r="C127" s="109" t="s">
        <v>88</v>
      </c>
      <c r="D127" s="110"/>
      <c r="E127" s="110" t="s">
        <v>59</v>
      </c>
      <c r="F127" s="110" t="s">
        <v>1280</v>
      </c>
      <c r="G127" s="134" t="s">
        <v>1387</v>
      </c>
      <c r="H127" s="134" t="s">
        <v>1389</v>
      </c>
      <c r="I127" s="134" t="s">
        <v>1390</v>
      </c>
      <c r="J127" s="134" t="s">
        <v>1428</v>
      </c>
    </row>
    <row r="128" spans="1:10" ht="30" outlineLevel="5" x14ac:dyDescent="0.25">
      <c r="A128" s="76" t="s">
        <v>37</v>
      </c>
      <c r="B128" s="66" t="s">
        <v>39</v>
      </c>
      <c r="C128" s="53" t="s">
        <v>1279</v>
      </c>
      <c r="D128" s="51" t="s">
        <v>52</v>
      </c>
      <c r="E128" s="51" t="s">
        <v>1561</v>
      </c>
      <c r="F128" s="51" t="s">
        <v>1665</v>
      </c>
      <c r="G128" s="144" t="s">
        <v>1429</v>
      </c>
      <c r="H128" s="148" t="s">
        <v>1391</v>
      </c>
      <c r="I128" s="148" t="s">
        <v>1738</v>
      </c>
      <c r="J128" s="148"/>
    </row>
    <row r="129" spans="1:10" ht="120" outlineLevel="5" x14ac:dyDescent="0.25">
      <c r="A129" s="77" t="s">
        <v>0</v>
      </c>
      <c r="B129" s="85" t="s">
        <v>1467</v>
      </c>
      <c r="C129" s="130" t="s">
        <v>1468</v>
      </c>
      <c r="D129" s="57" t="s">
        <v>62</v>
      </c>
      <c r="E129" s="57"/>
      <c r="F129" s="57"/>
      <c r="G129" s="57" t="s">
        <v>1473</v>
      </c>
      <c r="H129" s="55" t="s">
        <v>145</v>
      </c>
      <c r="I129" s="55"/>
      <c r="J129" s="55"/>
    </row>
    <row r="130" spans="1:10" ht="135" outlineLevel="5" x14ac:dyDescent="0.25">
      <c r="A130" s="77" t="s">
        <v>1</v>
      </c>
      <c r="B130" s="85" t="s">
        <v>15</v>
      </c>
      <c r="C130" s="57" t="s">
        <v>110</v>
      </c>
      <c r="D130" s="57" t="s">
        <v>63</v>
      </c>
      <c r="E130" s="57"/>
      <c r="F130" s="57"/>
      <c r="G130" s="57" t="s">
        <v>64</v>
      </c>
      <c r="H130" s="55" t="s">
        <v>1006</v>
      </c>
      <c r="I130" s="55"/>
      <c r="J130" s="55"/>
    </row>
    <row r="131" spans="1:10" ht="120" outlineLevel="5" x14ac:dyDescent="0.25">
      <c r="A131" s="77" t="s">
        <v>3</v>
      </c>
      <c r="B131" s="85" t="s">
        <v>18</v>
      </c>
      <c r="C131" s="57" t="s">
        <v>1474</v>
      </c>
      <c r="D131" s="57" t="s">
        <v>65</v>
      </c>
      <c r="E131" s="57"/>
      <c r="F131" s="57"/>
      <c r="G131" s="57" t="s">
        <v>66</v>
      </c>
      <c r="H131" s="55" t="s">
        <v>1006</v>
      </c>
      <c r="I131" s="55"/>
      <c r="J131" s="55"/>
    </row>
    <row r="132" spans="1:10" ht="150" outlineLevel="5" x14ac:dyDescent="0.25">
      <c r="A132" s="77" t="s">
        <v>4</v>
      </c>
      <c r="B132" s="85" t="s">
        <v>22</v>
      </c>
      <c r="C132" s="57" t="s">
        <v>111</v>
      </c>
      <c r="D132" s="57" t="s">
        <v>67</v>
      </c>
      <c r="E132" s="57"/>
      <c r="F132" s="57"/>
      <c r="G132" s="57" t="s">
        <v>68</v>
      </c>
      <c r="H132" s="55" t="s">
        <v>1006</v>
      </c>
      <c r="I132" s="55"/>
      <c r="J132" s="55"/>
    </row>
    <row r="133" spans="1:10" ht="120" outlineLevel="5" x14ac:dyDescent="0.25">
      <c r="A133" s="77" t="s">
        <v>6</v>
      </c>
      <c r="B133" s="85" t="s">
        <v>20</v>
      </c>
      <c r="C133" s="57" t="s">
        <v>69</v>
      </c>
      <c r="D133" s="57" t="s">
        <v>70</v>
      </c>
      <c r="E133" s="57"/>
      <c r="F133" s="57"/>
      <c r="G133" s="57" t="s">
        <v>71</v>
      </c>
      <c r="H133" s="55" t="s">
        <v>1006</v>
      </c>
      <c r="I133" s="55"/>
      <c r="J133" s="55"/>
    </row>
    <row r="134" spans="1:10" ht="75" outlineLevel="5" x14ac:dyDescent="0.25">
      <c r="A134" s="77" t="s">
        <v>8</v>
      </c>
      <c r="B134" s="85" t="s">
        <v>1386</v>
      </c>
      <c r="C134" s="57" t="s">
        <v>72</v>
      </c>
      <c r="D134" s="57" t="s">
        <v>73</v>
      </c>
      <c r="E134" s="57"/>
      <c r="F134" s="57"/>
      <c r="G134" s="57" t="s">
        <v>77</v>
      </c>
      <c r="H134" s="55" t="s">
        <v>1006</v>
      </c>
      <c r="I134" s="55"/>
      <c r="J134" s="55"/>
    </row>
    <row r="135" spans="1:10" ht="90" outlineLevel="5" x14ac:dyDescent="0.25">
      <c r="A135" s="77" t="s">
        <v>10</v>
      </c>
      <c r="B135" s="85" t="s">
        <v>24</v>
      </c>
      <c r="C135" s="57" t="s">
        <v>78</v>
      </c>
      <c r="D135" s="57" t="s">
        <v>74</v>
      </c>
      <c r="E135" s="57"/>
      <c r="F135" s="57"/>
      <c r="G135" s="57" t="s">
        <v>79</v>
      </c>
      <c r="H135" s="55" t="s">
        <v>1007</v>
      </c>
      <c r="I135" s="55"/>
      <c r="J135" s="55"/>
    </row>
    <row r="136" spans="1:10" ht="90" outlineLevel="5" x14ac:dyDescent="0.25">
      <c r="A136" s="77" t="s">
        <v>1341</v>
      </c>
      <c r="B136" s="85" t="s">
        <v>26</v>
      </c>
      <c r="C136" s="57" t="s">
        <v>80</v>
      </c>
      <c r="D136" s="57" t="s">
        <v>75</v>
      </c>
      <c r="E136" s="57"/>
      <c r="F136" s="57"/>
      <c r="G136" s="57" t="s">
        <v>86</v>
      </c>
      <c r="H136" s="55" t="s">
        <v>1008</v>
      </c>
      <c r="I136" s="55"/>
      <c r="J136" s="55"/>
    </row>
    <row r="137" spans="1:10" ht="90" outlineLevel="5" x14ac:dyDescent="0.25">
      <c r="A137" s="77" t="s">
        <v>1342</v>
      </c>
      <c r="B137" s="85" t="s">
        <v>28</v>
      </c>
      <c r="C137" s="57" t="s">
        <v>81</v>
      </c>
      <c r="D137" s="57" t="s">
        <v>76</v>
      </c>
      <c r="E137" s="57"/>
      <c r="F137" s="57"/>
      <c r="G137" s="57" t="s">
        <v>85</v>
      </c>
      <c r="H137" s="55" t="s">
        <v>1008</v>
      </c>
      <c r="I137" s="55"/>
      <c r="J137" s="55"/>
    </row>
    <row r="138" spans="1:10" ht="90" outlineLevel="5" x14ac:dyDescent="0.25">
      <c r="A138" s="77" t="s">
        <v>1343</v>
      </c>
      <c r="B138" s="85" t="s">
        <v>29</v>
      </c>
      <c r="C138" s="57" t="s">
        <v>82</v>
      </c>
      <c r="D138" s="57" t="s">
        <v>83</v>
      </c>
      <c r="E138" s="57"/>
      <c r="F138" s="57"/>
      <c r="G138" s="57" t="s">
        <v>84</v>
      </c>
      <c r="H138" s="55" t="s">
        <v>1008</v>
      </c>
      <c r="I138" s="55"/>
      <c r="J138" s="55"/>
    </row>
    <row r="139" spans="1:10" ht="47.25" outlineLevel="3" x14ac:dyDescent="0.25">
      <c r="A139" s="108" t="s">
        <v>31</v>
      </c>
      <c r="B139" s="66" t="s">
        <v>1443</v>
      </c>
      <c r="C139" s="109" t="s">
        <v>1277</v>
      </c>
      <c r="D139" s="110"/>
      <c r="E139" s="110" t="s">
        <v>59</v>
      </c>
      <c r="F139" s="110" t="s">
        <v>1280</v>
      </c>
      <c r="G139" s="134" t="s">
        <v>1387</v>
      </c>
      <c r="H139" s="134" t="s">
        <v>1389</v>
      </c>
      <c r="I139" s="134" t="s">
        <v>1390</v>
      </c>
      <c r="J139" s="134" t="s">
        <v>1428</v>
      </c>
    </row>
    <row r="140" spans="1:10" ht="30" outlineLevel="4" x14ac:dyDescent="0.25">
      <c r="A140" s="76" t="s">
        <v>37</v>
      </c>
      <c r="B140" s="66" t="s">
        <v>39</v>
      </c>
      <c r="C140" s="53" t="s">
        <v>1279</v>
      </c>
      <c r="D140" s="51" t="s">
        <v>52</v>
      </c>
      <c r="E140" s="51" t="s">
        <v>1562</v>
      </c>
      <c r="F140" s="51" t="s">
        <v>1671</v>
      </c>
      <c r="G140" s="144" t="s">
        <v>1429</v>
      </c>
      <c r="H140" s="148" t="s">
        <v>1391</v>
      </c>
      <c r="I140" s="148" t="s">
        <v>1684</v>
      </c>
      <c r="J140" s="148"/>
    </row>
    <row r="141" spans="1:10" ht="135" outlineLevel="4" x14ac:dyDescent="0.25">
      <c r="A141" s="77" t="s">
        <v>13</v>
      </c>
      <c r="B141" s="85" t="s">
        <v>90</v>
      </c>
      <c r="C141" s="57" t="s">
        <v>914</v>
      </c>
      <c r="D141" s="57" t="s">
        <v>91</v>
      </c>
      <c r="E141" s="57"/>
      <c r="F141" s="57"/>
      <c r="G141" s="57" t="s">
        <v>1475</v>
      </c>
      <c r="H141" s="55" t="s">
        <v>124</v>
      </c>
      <c r="I141" s="55"/>
      <c r="J141" s="55"/>
    </row>
    <row r="142" spans="1:10" ht="180" outlineLevel="4" x14ac:dyDescent="0.25">
      <c r="A142" s="77" t="s">
        <v>14</v>
      </c>
      <c r="B142" s="85" t="s">
        <v>93</v>
      </c>
      <c r="C142" s="61" t="s">
        <v>915</v>
      </c>
      <c r="D142" s="57" t="s">
        <v>94</v>
      </c>
      <c r="E142" s="57"/>
      <c r="F142" s="57"/>
      <c r="G142" s="57" t="s">
        <v>1157</v>
      </c>
      <c r="H142" s="55" t="s">
        <v>124</v>
      </c>
      <c r="I142" s="55"/>
      <c r="J142" s="55"/>
    </row>
    <row r="143" spans="1:10" ht="135" outlineLevel="4" x14ac:dyDescent="0.25">
      <c r="A143" s="77" t="s">
        <v>16</v>
      </c>
      <c r="B143" s="85" t="s">
        <v>96</v>
      </c>
      <c r="C143" s="61" t="s">
        <v>133</v>
      </c>
      <c r="D143" s="57" t="s">
        <v>134</v>
      </c>
      <c r="E143" s="57"/>
      <c r="F143" s="57"/>
      <c r="G143" s="57" t="s">
        <v>1158</v>
      </c>
      <c r="H143" s="55" t="s">
        <v>124</v>
      </c>
      <c r="I143" s="55"/>
      <c r="J143" s="55"/>
    </row>
    <row r="144" spans="1:10" ht="90" outlineLevel="4" x14ac:dyDescent="0.25">
      <c r="A144" s="77" t="s">
        <v>17</v>
      </c>
      <c r="B144" s="85" t="s">
        <v>98</v>
      </c>
      <c r="C144" s="61" t="s">
        <v>135</v>
      </c>
      <c r="D144" s="57" t="s">
        <v>136</v>
      </c>
      <c r="E144" s="57"/>
      <c r="F144" s="57"/>
      <c r="G144" s="57" t="s">
        <v>137</v>
      </c>
      <c r="H144" s="55" t="s">
        <v>124</v>
      </c>
      <c r="I144" s="55"/>
      <c r="J144" s="55"/>
    </row>
    <row r="145" spans="1:10" ht="90" outlineLevel="4" x14ac:dyDescent="0.25">
      <c r="A145" s="77" t="s">
        <v>19</v>
      </c>
      <c r="B145" s="85" t="s">
        <v>100</v>
      </c>
      <c r="C145" s="61" t="s">
        <v>101</v>
      </c>
      <c r="D145" s="57" t="s">
        <v>138</v>
      </c>
      <c r="E145" s="57"/>
      <c r="F145" s="57"/>
      <c r="G145" s="57" t="s">
        <v>1159</v>
      </c>
      <c r="H145" s="55" t="s">
        <v>124</v>
      </c>
      <c r="I145" s="55"/>
      <c r="J145" s="55"/>
    </row>
    <row r="146" spans="1:10" ht="75" outlineLevel="4" x14ac:dyDescent="0.25">
      <c r="A146" s="77" t="s">
        <v>21</v>
      </c>
      <c r="B146" s="85" t="s">
        <v>102</v>
      </c>
      <c r="C146" s="61" t="s">
        <v>103</v>
      </c>
      <c r="D146" s="57" t="s">
        <v>139</v>
      </c>
      <c r="E146" s="57"/>
      <c r="F146" s="57"/>
      <c r="G146" s="57" t="s">
        <v>1160</v>
      </c>
      <c r="H146" s="55" t="s">
        <v>124</v>
      </c>
      <c r="I146" s="55"/>
      <c r="J146" s="55"/>
    </row>
    <row r="147" spans="1:10" ht="105" outlineLevel="4" x14ac:dyDescent="0.25">
      <c r="A147" s="77" t="s">
        <v>23</v>
      </c>
      <c r="B147" s="85" t="s">
        <v>108</v>
      </c>
      <c r="C147" s="61" t="s">
        <v>140</v>
      </c>
      <c r="D147" s="57" t="s">
        <v>61</v>
      </c>
      <c r="E147" s="57"/>
      <c r="F147" s="57"/>
      <c r="G147" s="57" t="s">
        <v>141</v>
      </c>
      <c r="H147" s="55" t="s">
        <v>142</v>
      </c>
      <c r="I147" s="55"/>
      <c r="J147" s="55"/>
    </row>
    <row r="148" spans="1:10" ht="90" outlineLevel="4" x14ac:dyDescent="0.25">
      <c r="A148" s="77" t="s">
        <v>25</v>
      </c>
      <c r="B148" s="85" t="s">
        <v>109</v>
      </c>
      <c r="C148" s="61" t="s">
        <v>143</v>
      </c>
      <c r="D148" s="57" t="s">
        <v>104</v>
      </c>
      <c r="E148" s="57"/>
      <c r="F148" s="57"/>
      <c r="G148" s="57" t="s">
        <v>1264</v>
      </c>
      <c r="H148" s="55" t="s">
        <v>142</v>
      </c>
      <c r="I148" s="55"/>
      <c r="J148" s="55"/>
    </row>
    <row r="149" spans="1:10" ht="60" outlineLevel="4" x14ac:dyDescent="0.25">
      <c r="A149" s="77" t="s">
        <v>27</v>
      </c>
      <c r="B149" s="85" t="s">
        <v>105</v>
      </c>
      <c r="C149" s="62" t="s">
        <v>106</v>
      </c>
      <c r="D149" s="57" t="s">
        <v>107</v>
      </c>
      <c r="E149" s="57"/>
      <c r="F149" s="57"/>
      <c r="G149" s="57" t="s">
        <v>1263</v>
      </c>
      <c r="H149" s="55" t="s">
        <v>124</v>
      </c>
      <c r="I149" s="55"/>
      <c r="J149" s="55"/>
    </row>
    <row r="150" spans="1:10" ht="47.25" outlineLevel="3" x14ac:dyDescent="0.25">
      <c r="A150" s="108" t="s">
        <v>87</v>
      </c>
      <c r="B150" s="66" t="s">
        <v>1444</v>
      </c>
      <c r="C150" s="109" t="s">
        <v>112</v>
      </c>
      <c r="D150" s="110"/>
      <c r="E150" s="110" t="s">
        <v>59</v>
      </c>
      <c r="F150" s="110" t="s">
        <v>1280</v>
      </c>
      <c r="G150" s="134" t="s">
        <v>1387</v>
      </c>
      <c r="H150" s="134" t="s">
        <v>1389</v>
      </c>
      <c r="I150" s="134" t="s">
        <v>1390</v>
      </c>
      <c r="J150" s="134" t="s">
        <v>1428</v>
      </c>
    </row>
    <row r="151" spans="1:10" ht="30" outlineLevel="4" x14ac:dyDescent="0.25">
      <c r="A151" s="76" t="s">
        <v>37</v>
      </c>
      <c r="B151" s="66" t="s">
        <v>39</v>
      </c>
      <c r="C151" s="53" t="s">
        <v>1279</v>
      </c>
      <c r="D151" s="51" t="s">
        <v>52</v>
      </c>
      <c r="E151" s="51" t="s">
        <v>1563</v>
      </c>
      <c r="F151" s="51" t="s">
        <v>1675</v>
      </c>
      <c r="G151" s="144" t="s">
        <v>1429</v>
      </c>
      <c r="H151" s="148" t="s">
        <v>1391</v>
      </c>
      <c r="I151" s="148" t="s">
        <v>1685</v>
      </c>
      <c r="J151" s="148"/>
    </row>
    <row r="152" spans="1:10" ht="75" outlineLevel="4" x14ac:dyDescent="0.25">
      <c r="A152" s="77" t="s">
        <v>89</v>
      </c>
      <c r="B152" s="85" t="s">
        <v>113</v>
      </c>
      <c r="C152" s="55" t="s">
        <v>121</v>
      </c>
      <c r="D152" s="55" t="s">
        <v>122</v>
      </c>
      <c r="E152" s="55"/>
      <c r="F152" s="55"/>
      <c r="G152" s="55" t="s">
        <v>123</v>
      </c>
      <c r="H152" s="55" t="s">
        <v>124</v>
      </c>
      <c r="I152" s="55"/>
      <c r="J152" s="55"/>
    </row>
    <row r="153" spans="1:10" ht="75" outlineLevel="4" x14ac:dyDescent="0.25">
      <c r="A153" s="77" t="s">
        <v>92</v>
      </c>
      <c r="B153" s="85" t="s">
        <v>114</v>
      </c>
      <c r="C153" s="61" t="s">
        <v>144</v>
      </c>
      <c r="D153" s="55" t="s">
        <v>125</v>
      </c>
      <c r="E153" s="55"/>
      <c r="F153" s="55"/>
      <c r="G153" s="55" t="s">
        <v>123</v>
      </c>
      <c r="H153" s="55" t="s">
        <v>126</v>
      </c>
      <c r="I153" s="55"/>
      <c r="J153" s="55"/>
    </row>
    <row r="154" spans="1:10" ht="105" outlineLevel="4" x14ac:dyDescent="0.25">
      <c r="A154" s="77" t="s">
        <v>95</v>
      </c>
      <c r="B154" s="85" t="s">
        <v>115</v>
      </c>
      <c r="C154" s="55" t="s">
        <v>116</v>
      </c>
      <c r="D154" s="55" t="s">
        <v>127</v>
      </c>
      <c r="E154" s="55"/>
      <c r="F154" s="55"/>
      <c r="G154" s="55" t="s">
        <v>128</v>
      </c>
      <c r="H154" s="55" t="s">
        <v>124</v>
      </c>
      <c r="I154" s="55"/>
      <c r="J154" s="55"/>
    </row>
    <row r="155" spans="1:10" ht="60" outlineLevel="4" x14ac:dyDescent="0.25">
      <c r="A155" s="77" t="s">
        <v>97</v>
      </c>
      <c r="B155" s="85" t="s">
        <v>117</v>
      </c>
      <c r="C155" s="55" t="s">
        <v>129</v>
      </c>
      <c r="D155" s="55" t="s">
        <v>130</v>
      </c>
      <c r="E155" s="55"/>
      <c r="F155" s="55"/>
      <c r="G155" s="55" t="s">
        <v>131</v>
      </c>
      <c r="H155" s="55" t="s">
        <v>124</v>
      </c>
      <c r="I155" s="55"/>
      <c r="J155" s="55"/>
    </row>
    <row r="156" spans="1:10" ht="60" outlineLevel="4" x14ac:dyDescent="0.25">
      <c r="A156" s="77" t="s">
        <v>99</v>
      </c>
      <c r="B156" s="85" t="s">
        <v>118</v>
      </c>
      <c r="C156" s="55" t="s">
        <v>119</v>
      </c>
      <c r="D156" s="55" t="s">
        <v>120</v>
      </c>
      <c r="E156" s="55"/>
      <c r="F156" s="55"/>
      <c r="G156" s="55" t="s">
        <v>132</v>
      </c>
      <c r="H156" s="55" t="s">
        <v>124</v>
      </c>
      <c r="I156" s="55"/>
      <c r="J156" s="55"/>
    </row>
    <row r="157" spans="1:10" ht="56.25" outlineLevel="2" x14ac:dyDescent="0.25">
      <c r="A157" s="96" t="s">
        <v>249</v>
      </c>
      <c r="B157" s="97" t="s">
        <v>248</v>
      </c>
      <c r="C157" s="98" t="s">
        <v>837</v>
      </c>
      <c r="D157" s="99"/>
      <c r="E157" s="99"/>
      <c r="F157" s="99"/>
      <c r="G157" s="99"/>
      <c r="H157" s="99"/>
      <c r="I157" s="99"/>
      <c r="J157" s="99"/>
    </row>
    <row r="158" spans="1:10" ht="47.25" outlineLevel="3" x14ac:dyDescent="0.25">
      <c r="A158" s="108" t="s">
        <v>1373</v>
      </c>
      <c r="B158" s="66" t="s">
        <v>1445</v>
      </c>
      <c r="C158" s="109" t="s">
        <v>251</v>
      </c>
      <c r="D158" s="110"/>
      <c r="E158" s="110" t="s">
        <v>59</v>
      </c>
      <c r="F158" s="110" t="s">
        <v>1280</v>
      </c>
      <c r="G158" s="134" t="s">
        <v>1387</v>
      </c>
      <c r="H158" s="134" t="s">
        <v>1389</v>
      </c>
      <c r="I158" s="134" t="s">
        <v>1390</v>
      </c>
      <c r="J158" s="134" t="s">
        <v>1428</v>
      </c>
    </row>
    <row r="159" spans="1:10" ht="45" outlineLevel="4" x14ac:dyDescent="0.25">
      <c r="A159" s="76" t="s">
        <v>37</v>
      </c>
      <c r="B159" s="66" t="s">
        <v>39</v>
      </c>
      <c r="C159" s="50" t="s">
        <v>1279</v>
      </c>
      <c r="D159" s="51" t="s">
        <v>52</v>
      </c>
      <c r="E159" s="51" t="s">
        <v>1560</v>
      </c>
      <c r="F159" s="51" t="s">
        <v>1659</v>
      </c>
      <c r="G159" s="144" t="s">
        <v>1429</v>
      </c>
      <c r="H159" s="144" t="s">
        <v>1391</v>
      </c>
      <c r="I159" s="148" t="s">
        <v>1686</v>
      </c>
      <c r="J159" s="148"/>
    </row>
    <row r="160" spans="1:10" ht="90" outlineLevel="4" x14ac:dyDescent="0.25">
      <c r="A160" s="77" t="s">
        <v>1292</v>
      </c>
      <c r="B160" s="85" t="s">
        <v>253</v>
      </c>
      <c r="C160" s="57" t="s">
        <v>295</v>
      </c>
      <c r="D160" s="55" t="s">
        <v>254</v>
      </c>
      <c r="E160" s="55"/>
      <c r="F160" s="55"/>
      <c r="G160" s="55" t="s">
        <v>274</v>
      </c>
      <c r="H160" s="55" t="s">
        <v>275</v>
      </c>
      <c r="I160" s="55"/>
      <c r="J160" s="55"/>
    </row>
    <row r="161" spans="1:10" ht="60" outlineLevel="4" x14ac:dyDescent="0.25">
      <c r="A161" s="77" t="s">
        <v>1293</v>
      </c>
      <c r="B161" s="85" t="s">
        <v>1070</v>
      </c>
      <c r="C161" s="60" t="s">
        <v>256</v>
      </c>
      <c r="D161" s="55" t="s">
        <v>276</v>
      </c>
      <c r="E161" s="55"/>
      <c r="F161" s="55"/>
      <c r="G161" s="55" t="s">
        <v>277</v>
      </c>
      <c r="H161" s="55" t="s">
        <v>278</v>
      </c>
      <c r="I161" s="55"/>
      <c r="J161" s="55"/>
    </row>
    <row r="162" spans="1:10" ht="75" outlineLevel="4" x14ac:dyDescent="0.25">
      <c r="A162" s="77" t="s">
        <v>1294</v>
      </c>
      <c r="B162" s="85" t="s">
        <v>258</v>
      </c>
      <c r="C162" s="60" t="s">
        <v>259</v>
      </c>
      <c r="D162" s="55" t="s">
        <v>279</v>
      </c>
      <c r="E162" s="55"/>
      <c r="F162" s="55"/>
      <c r="G162" s="55" t="s">
        <v>280</v>
      </c>
      <c r="H162" s="55" t="s">
        <v>1010</v>
      </c>
      <c r="I162" s="55"/>
      <c r="J162" s="55"/>
    </row>
    <row r="163" spans="1:10" ht="75" outlineLevel="4" x14ac:dyDescent="0.25">
      <c r="A163" s="77" t="s">
        <v>1295</v>
      </c>
      <c r="B163" s="85" t="s">
        <v>261</v>
      </c>
      <c r="C163" s="55" t="s">
        <v>281</v>
      </c>
      <c r="D163" s="55" t="s">
        <v>262</v>
      </c>
      <c r="E163" s="55"/>
      <c r="F163" s="55"/>
      <c r="G163" s="55" t="s">
        <v>282</v>
      </c>
      <c r="H163" s="55" t="s">
        <v>1010</v>
      </c>
      <c r="I163" s="55"/>
      <c r="J163" s="55"/>
    </row>
    <row r="164" spans="1:10" ht="75" outlineLevel="4" x14ac:dyDescent="0.25">
      <c r="A164" s="77" t="s">
        <v>1296</v>
      </c>
      <c r="B164" s="85" t="s">
        <v>264</v>
      </c>
      <c r="C164" s="55" t="s">
        <v>283</v>
      </c>
      <c r="D164" s="55" t="s">
        <v>265</v>
      </c>
      <c r="E164" s="55"/>
      <c r="F164" s="55"/>
      <c r="G164" s="55" t="s">
        <v>284</v>
      </c>
      <c r="H164" s="55" t="s">
        <v>1010</v>
      </c>
      <c r="I164" s="55"/>
      <c r="J164" s="55"/>
    </row>
    <row r="165" spans="1:10" ht="90" outlineLevel="4" x14ac:dyDescent="0.25">
      <c r="A165" s="77" t="s">
        <v>1297</v>
      </c>
      <c r="B165" s="85" t="s">
        <v>267</v>
      </c>
      <c r="C165" s="57" t="s">
        <v>296</v>
      </c>
      <c r="D165" s="55" t="s">
        <v>262</v>
      </c>
      <c r="E165" s="55"/>
      <c r="F165" s="55"/>
      <c r="G165" s="55" t="s">
        <v>285</v>
      </c>
      <c r="H165" s="55" t="s">
        <v>1010</v>
      </c>
      <c r="I165" s="55"/>
      <c r="J165" s="55"/>
    </row>
    <row r="166" spans="1:10" ht="75" outlineLevel="4" x14ac:dyDescent="0.25">
      <c r="A166" s="77" t="s">
        <v>1298</v>
      </c>
      <c r="B166" s="85" t="s">
        <v>269</v>
      </c>
      <c r="C166" s="55" t="s">
        <v>286</v>
      </c>
      <c r="D166" s="55" t="s">
        <v>287</v>
      </c>
      <c r="E166" s="55"/>
      <c r="F166" s="55"/>
      <c r="G166" s="55" t="s">
        <v>1071</v>
      </c>
      <c r="H166" s="55" t="s">
        <v>1011</v>
      </c>
      <c r="I166" s="55"/>
      <c r="J166" s="55"/>
    </row>
    <row r="167" spans="1:10" ht="150" outlineLevel="4" x14ac:dyDescent="0.25">
      <c r="A167" s="77" t="s">
        <v>1299</v>
      </c>
      <c r="B167" s="85" t="s">
        <v>271</v>
      </c>
      <c r="C167" s="57" t="s">
        <v>297</v>
      </c>
      <c r="D167" s="55" t="s">
        <v>288</v>
      </c>
      <c r="E167" s="55"/>
      <c r="F167" s="55"/>
      <c r="G167" s="55" t="s">
        <v>289</v>
      </c>
      <c r="H167" s="55" t="s">
        <v>290</v>
      </c>
      <c r="I167" s="55"/>
      <c r="J167" s="55"/>
    </row>
    <row r="168" spans="1:10" ht="75" outlineLevel="4" x14ac:dyDescent="0.25">
      <c r="A168" s="77" t="s">
        <v>1300</v>
      </c>
      <c r="B168" s="85" t="s">
        <v>273</v>
      </c>
      <c r="C168" s="55" t="s">
        <v>291</v>
      </c>
      <c r="D168" s="55" t="s">
        <v>292</v>
      </c>
      <c r="E168" s="55"/>
      <c r="F168" s="55"/>
      <c r="G168" s="55" t="s">
        <v>293</v>
      </c>
      <c r="H168" s="55" t="s">
        <v>294</v>
      </c>
      <c r="I168" s="55"/>
      <c r="J168" s="55"/>
    </row>
    <row r="169" spans="1:10" ht="75" outlineLevel="4" x14ac:dyDescent="0.25">
      <c r="A169" s="77" t="s">
        <v>1301</v>
      </c>
      <c r="B169" s="85" t="s">
        <v>299</v>
      </c>
      <c r="C169" s="55" t="s">
        <v>866</v>
      </c>
      <c r="D169" s="55" t="s">
        <v>300</v>
      </c>
      <c r="E169" s="55"/>
      <c r="F169" s="55"/>
      <c r="G169" s="55" t="s">
        <v>867</v>
      </c>
      <c r="H169" s="55" t="s">
        <v>868</v>
      </c>
      <c r="I169" s="55"/>
      <c r="J169" s="55"/>
    </row>
    <row r="170" spans="1:10" ht="47.25" outlineLevel="3" x14ac:dyDescent="0.25">
      <c r="A170" s="108" t="s">
        <v>250</v>
      </c>
      <c r="B170" s="66" t="s">
        <v>1446</v>
      </c>
      <c r="C170" s="109" t="s">
        <v>302</v>
      </c>
      <c r="D170" s="110"/>
      <c r="E170" s="110" t="s">
        <v>59</v>
      </c>
      <c r="F170" s="110" t="s">
        <v>1280</v>
      </c>
      <c r="G170" s="134" t="s">
        <v>1387</v>
      </c>
      <c r="H170" s="134" t="s">
        <v>1389</v>
      </c>
      <c r="I170" s="134" t="s">
        <v>1390</v>
      </c>
      <c r="J170" s="134" t="s">
        <v>1428</v>
      </c>
    </row>
    <row r="171" spans="1:10" ht="60" outlineLevel="4" x14ac:dyDescent="0.25">
      <c r="A171" s="76" t="s">
        <v>37</v>
      </c>
      <c r="B171" s="66" t="s">
        <v>39</v>
      </c>
      <c r="C171" s="50" t="s">
        <v>1279</v>
      </c>
      <c r="D171" s="51" t="s">
        <v>52</v>
      </c>
      <c r="E171" s="51" t="s">
        <v>1564</v>
      </c>
      <c r="F171" s="51" t="s">
        <v>1666</v>
      </c>
      <c r="G171" s="144" t="s">
        <v>1429</v>
      </c>
      <c r="H171" s="148" t="s">
        <v>1391</v>
      </c>
      <c r="I171" s="148" t="s">
        <v>1687</v>
      </c>
      <c r="J171" s="148"/>
    </row>
    <row r="172" spans="1:10" ht="75" outlineLevel="4" x14ac:dyDescent="0.25">
      <c r="A172" s="77" t="s">
        <v>252</v>
      </c>
      <c r="B172" s="85" t="s">
        <v>1344</v>
      </c>
      <c r="C172" s="55" t="s">
        <v>319</v>
      </c>
      <c r="D172" s="55" t="s">
        <v>262</v>
      </c>
      <c r="E172" s="55"/>
      <c r="F172" s="55"/>
      <c r="G172" s="55" t="s">
        <v>320</v>
      </c>
      <c r="H172" s="55" t="s">
        <v>1012</v>
      </c>
      <c r="I172" s="55"/>
      <c r="J172" s="55"/>
    </row>
    <row r="173" spans="1:10" ht="75" outlineLevel="4" x14ac:dyDescent="0.25">
      <c r="A173" s="77" t="s">
        <v>255</v>
      </c>
      <c r="B173" s="85" t="s">
        <v>305</v>
      </c>
      <c r="C173" s="57" t="s">
        <v>337</v>
      </c>
      <c r="D173" s="55" t="s">
        <v>321</v>
      </c>
      <c r="E173" s="55"/>
      <c r="F173" s="55"/>
      <c r="G173" s="55" t="s">
        <v>322</v>
      </c>
      <c r="H173" s="55" t="s">
        <v>1012</v>
      </c>
      <c r="I173" s="55"/>
      <c r="J173" s="55"/>
    </row>
    <row r="174" spans="1:10" ht="75" outlineLevel="4" x14ac:dyDescent="0.25">
      <c r="A174" s="77" t="s">
        <v>257</v>
      </c>
      <c r="B174" s="85" t="s">
        <v>307</v>
      </c>
      <c r="C174" s="57" t="s">
        <v>323</v>
      </c>
      <c r="D174" s="55" t="s">
        <v>324</v>
      </c>
      <c r="E174" s="55"/>
      <c r="F174" s="55"/>
      <c r="G174" s="55" t="s">
        <v>325</v>
      </c>
      <c r="H174" s="55" t="s">
        <v>1012</v>
      </c>
      <c r="I174" s="55"/>
      <c r="J174" s="55"/>
    </row>
    <row r="175" spans="1:10" ht="135" outlineLevel="4" x14ac:dyDescent="0.25">
      <c r="A175" s="77" t="s">
        <v>260</v>
      </c>
      <c r="B175" s="85" t="s">
        <v>309</v>
      </c>
      <c r="C175" s="54" t="s">
        <v>338</v>
      </c>
      <c r="D175" s="55" t="s">
        <v>326</v>
      </c>
      <c r="E175" s="55"/>
      <c r="F175" s="55"/>
      <c r="G175" s="55" t="s">
        <v>327</v>
      </c>
      <c r="H175" s="55" t="s">
        <v>1012</v>
      </c>
      <c r="I175" s="55"/>
      <c r="J175" s="55"/>
    </row>
    <row r="176" spans="1:10" ht="75" outlineLevel="4" x14ac:dyDescent="0.25">
      <c r="A176" s="77" t="s">
        <v>263</v>
      </c>
      <c r="B176" s="85" t="s">
        <v>311</v>
      </c>
      <c r="C176" s="55" t="s">
        <v>328</v>
      </c>
      <c r="D176" s="55" t="s">
        <v>329</v>
      </c>
      <c r="E176" s="55"/>
      <c r="F176" s="55"/>
      <c r="G176" s="55" t="s">
        <v>1072</v>
      </c>
      <c r="H176" s="55" t="s">
        <v>1013</v>
      </c>
      <c r="I176" s="55"/>
      <c r="J176" s="55"/>
    </row>
    <row r="177" spans="1:10" ht="105" outlineLevel="4" x14ac:dyDescent="0.25">
      <c r="A177" s="77" t="s">
        <v>266</v>
      </c>
      <c r="B177" s="85" t="s">
        <v>312</v>
      </c>
      <c r="C177" s="57" t="s">
        <v>339</v>
      </c>
      <c r="D177" s="55" t="s">
        <v>324</v>
      </c>
      <c r="E177" s="55"/>
      <c r="F177" s="55"/>
      <c r="G177" s="55" t="s">
        <v>330</v>
      </c>
      <c r="H177" s="55" t="s">
        <v>1013</v>
      </c>
      <c r="I177" s="55"/>
      <c r="J177" s="55"/>
    </row>
    <row r="178" spans="1:10" ht="75" outlineLevel="4" x14ac:dyDescent="0.25">
      <c r="A178" s="77" t="s">
        <v>268</v>
      </c>
      <c r="B178" s="85" t="s">
        <v>313</v>
      </c>
      <c r="C178" s="59" t="s">
        <v>341</v>
      </c>
      <c r="D178" s="55" t="s">
        <v>331</v>
      </c>
      <c r="E178" s="55"/>
      <c r="F178" s="55"/>
      <c r="G178" s="55" t="s">
        <v>332</v>
      </c>
      <c r="H178" s="55" t="s">
        <v>1014</v>
      </c>
      <c r="I178" s="55"/>
      <c r="J178" s="55"/>
    </row>
    <row r="179" spans="1:10" ht="60" outlineLevel="4" x14ac:dyDescent="0.25">
      <c r="A179" s="77" t="s">
        <v>270</v>
      </c>
      <c r="B179" s="85" t="s">
        <v>314</v>
      </c>
      <c r="C179" s="57" t="s">
        <v>340</v>
      </c>
      <c r="D179" s="55" t="s">
        <v>317</v>
      </c>
      <c r="E179" s="55"/>
      <c r="F179" s="55"/>
      <c r="G179" s="55" t="s">
        <v>333</v>
      </c>
      <c r="H179" s="55" t="s">
        <v>1012</v>
      </c>
      <c r="I179" s="55"/>
      <c r="J179" s="55"/>
    </row>
    <row r="180" spans="1:10" ht="135" outlineLevel="4" x14ac:dyDescent="0.25">
      <c r="A180" s="77" t="s">
        <v>272</v>
      </c>
      <c r="B180" s="85" t="s">
        <v>315</v>
      </c>
      <c r="C180" s="57" t="s">
        <v>343</v>
      </c>
      <c r="D180" s="55" t="s">
        <v>334</v>
      </c>
      <c r="E180" s="55"/>
      <c r="F180" s="55"/>
      <c r="G180" s="55" t="s">
        <v>335</v>
      </c>
      <c r="H180" s="55" t="s">
        <v>1012</v>
      </c>
      <c r="I180" s="55"/>
      <c r="J180" s="55"/>
    </row>
    <row r="181" spans="1:10" ht="30" outlineLevel="4" x14ac:dyDescent="0.25">
      <c r="A181" s="77" t="s">
        <v>298</v>
      </c>
      <c r="B181" s="85" t="s">
        <v>316</v>
      </c>
      <c r="C181" s="59" t="s">
        <v>342</v>
      </c>
      <c r="D181" s="55" t="s">
        <v>336</v>
      </c>
      <c r="E181" s="55"/>
      <c r="F181" s="55"/>
      <c r="G181" s="55" t="s">
        <v>318</v>
      </c>
      <c r="H181" s="55" t="s">
        <v>1012</v>
      </c>
      <c r="I181" s="55"/>
      <c r="J181" s="55"/>
    </row>
    <row r="182" spans="1:10" ht="47.25" outlineLevel="3" x14ac:dyDescent="0.25">
      <c r="A182" s="108" t="s">
        <v>301</v>
      </c>
      <c r="B182" s="66" t="s">
        <v>1447</v>
      </c>
      <c r="C182" s="109" t="s">
        <v>302</v>
      </c>
      <c r="D182" s="110"/>
      <c r="E182" s="110" t="s">
        <v>59</v>
      </c>
      <c r="F182" s="110" t="s">
        <v>1280</v>
      </c>
      <c r="G182" s="134" t="s">
        <v>1387</v>
      </c>
      <c r="H182" s="134" t="s">
        <v>1389</v>
      </c>
      <c r="I182" s="134" t="s">
        <v>1390</v>
      </c>
      <c r="J182" s="134" t="s">
        <v>1428</v>
      </c>
    </row>
    <row r="183" spans="1:10" ht="60" outlineLevel="4" x14ac:dyDescent="0.25">
      <c r="A183" s="76" t="s">
        <v>37</v>
      </c>
      <c r="B183" s="66" t="s">
        <v>39</v>
      </c>
      <c r="C183" s="50" t="s">
        <v>1279</v>
      </c>
      <c r="D183" s="51" t="s">
        <v>52</v>
      </c>
      <c r="E183" s="51" t="s">
        <v>1565</v>
      </c>
      <c r="F183" s="51" t="s">
        <v>1672</v>
      </c>
      <c r="G183" s="144" t="s">
        <v>1429</v>
      </c>
      <c r="H183" s="148" t="s">
        <v>1391</v>
      </c>
      <c r="I183" s="148" t="s">
        <v>1688</v>
      </c>
      <c r="J183" s="148"/>
    </row>
    <row r="184" spans="1:10" ht="165" outlineLevel="4" x14ac:dyDescent="0.25">
      <c r="A184" s="77" t="s">
        <v>303</v>
      </c>
      <c r="B184" s="85" t="s">
        <v>346</v>
      </c>
      <c r="C184" s="57" t="s">
        <v>361</v>
      </c>
      <c r="D184" s="55" t="s">
        <v>347</v>
      </c>
      <c r="E184" s="55"/>
      <c r="F184" s="55"/>
      <c r="G184" s="55" t="s">
        <v>356</v>
      </c>
      <c r="H184" s="55" t="s">
        <v>1015</v>
      </c>
      <c r="I184" s="55"/>
      <c r="J184" s="55"/>
    </row>
    <row r="185" spans="1:10" ht="120" outlineLevel="4" x14ac:dyDescent="0.25">
      <c r="A185" s="77" t="s">
        <v>304</v>
      </c>
      <c r="B185" s="85" t="s">
        <v>349</v>
      </c>
      <c r="C185" s="57" t="s">
        <v>362</v>
      </c>
      <c r="D185" s="55" t="s">
        <v>357</v>
      </c>
      <c r="E185" s="55"/>
      <c r="F185" s="55"/>
      <c r="G185" s="55" t="s">
        <v>1073</v>
      </c>
      <c r="H185" s="55" t="s">
        <v>1015</v>
      </c>
      <c r="I185" s="55"/>
      <c r="J185" s="55"/>
    </row>
    <row r="186" spans="1:10" ht="75" outlineLevel="4" x14ac:dyDescent="0.25">
      <c r="A186" s="77" t="s">
        <v>306</v>
      </c>
      <c r="B186" s="85" t="s">
        <v>351</v>
      </c>
      <c r="C186" s="57" t="s">
        <v>363</v>
      </c>
      <c r="D186" s="55" t="s">
        <v>352</v>
      </c>
      <c r="E186" s="55"/>
      <c r="F186" s="55"/>
      <c r="G186" s="55" t="s">
        <v>1074</v>
      </c>
      <c r="H186" s="55" t="s">
        <v>1016</v>
      </c>
      <c r="I186" s="55"/>
      <c r="J186" s="55"/>
    </row>
    <row r="187" spans="1:10" ht="135" outlineLevel="4" x14ac:dyDescent="0.25">
      <c r="A187" s="77" t="s">
        <v>308</v>
      </c>
      <c r="B187" s="85" t="s">
        <v>354</v>
      </c>
      <c r="C187" s="57" t="s">
        <v>364</v>
      </c>
      <c r="D187" s="55" t="s">
        <v>358</v>
      </c>
      <c r="E187" s="55"/>
      <c r="F187" s="55"/>
      <c r="G187" s="55" t="s">
        <v>1075</v>
      </c>
      <c r="H187" s="55" t="s">
        <v>1017</v>
      </c>
      <c r="I187" s="55"/>
      <c r="J187" s="55"/>
    </row>
    <row r="188" spans="1:10" ht="90" outlineLevel="4" x14ac:dyDescent="0.25">
      <c r="A188" s="77" t="s">
        <v>310</v>
      </c>
      <c r="B188" s="85" t="s">
        <v>355</v>
      </c>
      <c r="C188" s="57" t="s">
        <v>365</v>
      </c>
      <c r="D188" s="55" t="s">
        <v>359</v>
      </c>
      <c r="E188" s="55"/>
      <c r="F188" s="55"/>
      <c r="G188" s="55" t="s">
        <v>360</v>
      </c>
      <c r="H188" s="55" t="s">
        <v>1016</v>
      </c>
      <c r="I188" s="55"/>
      <c r="J188" s="55"/>
    </row>
    <row r="189" spans="1:10" ht="47.25" outlineLevel="3" x14ac:dyDescent="0.25">
      <c r="A189" s="108" t="s">
        <v>344</v>
      </c>
      <c r="B189" s="66" t="s">
        <v>1448</v>
      </c>
      <c r="C189" s="109" t="s">
        <v>366</v>
      </c>
      <c r="D189" s="110"/>
      <c r="E189" s="110" t="s">
        <v>59</v>
      </c>
      <c r="F189" s="110" t="s">
        <v>1280</v>
      </c>
      <c r="G189" s="134" t="s">
        <v>1387</v>
      </c>
      <c r="H189" s="134" t="s">
        <v>1389</v>
      </c>
      <c r="I189" s="134" t="s">
        <v>1390</v>
      </c>
      <c r="J189" s="134" t="s">
        <v>1428</v>
      </c>
    </row>
    <row r="190" spans="1:10" ht="45" outlineLevel="4" x14ac:dyDescent="0.25">
      <c r="A190" s="76" t="s">
        <v>37</v>
      </c>
      <c r="B190" s="66" t="s">
        <v>39</v>
      </c>
      <c r="C190" s="50" t="s">
        <v>1279</v>
      </c>
      <c r="D190" s="51" t="s">
        <v>52</v>
      </c>
      <c r="E190" s="51" t="s">
        <v>1566</v>
      </c>
      <c r="F190" s="51" t="s">
        <v>1676</v>
      </c>
      <c r="G190" s="144" t="s">
        <v>1429</v>
      </c>
      <c r="H190" s="148" t="s">
        <v>1391</v>
      </c>
      <c r="I190" s="148" t="s">
        <v>1689</v>
      </c>
      <c r="J190" s="148"/>
    </row>
    <row r="191" spans="1:10" ht="60" outlineLevel="4" x14ac:dyDescent="0.25">
      <c r="A191" s="77" t="s">
        <v>345</v>
      </c>
      <c r="B191" s="85" t="s">
        <v>367</v>
      </c>
      <c r="C191" s="55" t="s">
        <v>373</v>
      </c>
      <c r="D191" s="55" t="s">
        <v>368</v>
      </c>
      <c r="E191" s="55"/>
      <c r="F191" s="55"/>
      <c r="G191" s="55" t="s">
        <v>1161</v>
      </c>
      <c r="H191" s="55" t="s">
        <v>1018</v>
      </c>
      <c r="I191" s="55"/>
      <c r="J191" s="55"/>
    </row>
    <row r="192" spans="1:10" ht="90" outlineLevel="4" x14ac:dyDescent="0.25">
      <c r="A192" s="77" t="s">
        <v>348</v>
      </c>
      <c r="B192" s="85" t="s">
        <v>369</v>
      </c>
      <c r="C192" s="57" t="s">
        <v>376</v>
      </c>
      <c r="D192" s="55" t="s">
        <v>374</v>
      </c>
      <c r="E192" s="55"/>
      <c r="F192" s="55"/>
      <c r="G192" s="55" t="s">
        <v>1076</v>
      </c>
      <c r="H192" s="55" t="s">
        <v>1019</v>
      </c>
      <c r="I192" s="55"/>
      <c r="J192" s="55"/>
    </row>
    <row r="193" spans="1:10" ht="90" outlineLevel="4" x14ac:dyDescent="0.25">
      <c r="A193" s="77" t="s">
        <v>350</v>
      </c>
      <c r="B193" s="85" t="s">
        <v>370</v>
      </c>
      <c r="C193" s="57" t="s">
        <v>377</v>
      </c>
      <c r="D193" s="55" t="s">
        <v>375</v>
      </c>
      <c r="E193" s="55"/>
      <c r="F193" s="55"/>
      <c r="G193" s="55" t="s">
        <v>1162</v>
      </c>
      <c r="H193" s="55" t="s">
        <v>1019</v>
      </c>
      <c r="I193" s="55"/>
      <c r="J193" s="55"/>
    </row>
    <row r="194" spans="1:10" ht="60" outlineLevel="4" x14ac:dyDescent="0.25">
      <c r="A194" s="77" t="s">
        <v>353</v>
      </c>
      <c r="B194" s="85" t="s">
        <v>371</v>
      </c>
      <c r="C194" s="59" t="s">
        <v>378</v>
      </c>
      <c r="D194" s="55" t="s">
        <v>372</v>
      </c>
      <c r="E194" s="55"/>
      <c r="F194" s="55"/>
      <c r="G194" s="55" t="s">
        <v>1171</v>
      </c>
      <c r="H194" s="55" t="s">
        <v>1019</v>
      </c>
      <c r="I194" s="55"/>
      <c r="J194" s="55"/>
    </row>
    <row r="195" spans="1:10" ht="75" outlineLevel="2" x14ac:dyDescent="0.25">
      <c r="A195" s="96" t="s">
        <v>379</v>
      </c>
      <c r="B195" s="97" t="s">
        <v>1249</v>
      </c>
      <c r="C195" s="98" t="s">
        <v>380</v>
      </c>
      <c r="D195" s="99"/>
      <c r="E195" s="99"/>
      <c r="F195" s="99"/>
      <c r="G195" s="99"/>
      <c r="H195" s="99"/>
      <c r="I195" s="99"/>
      <c r="J195" s="99"/>
    </row>
    <row r="196" spans="1:10" ht="47.25" outlineLevel="3" x14ac:dyDescent="0.25">
      <c r="A196" s="108" t="s">
        <v>1374</v>
      </c>
      <c r="B196" s="66" t="s">
        <v>1449</v>
      </c>
      <c r="C196" s="112" t="s">
        <v>381</v>
      </c>
      <c r="D196" s="110"/>
      <c r="E196" s="110" t="s">
        <v>59</v>
      </c>
      <c r="F196" s="110" t="s">
        <v>1280</v>
      </c>
      <c r="G196" s="134" t="s">
        <v>1387</v>
      </c>
      <c r="H196" s="134" t="s">
        <v>1389</v>
      </c>
      <c r="I196" s="134" t="s">
        <v>1390</v>
      </c>
      <c r="J196" s="134" t="s">
        <v>1428</v>
      </c>
    </row>
    <row r="197" spans="1:10" ht="30" outlineLevel="4" x14ac:dyDescent="0.25">
      <c r="A197" s="76" t="s">
        <v>37</v>
      </c>
      <c r="B197" s="66" t="s">
        <v>39</v>
      </c>
      <c r="C197" s="50" t="s">
        <v>1279</v>
      </c>
      <c r="D197" s="51" t="s">
        <v>52</v>
      </c>
      <c r="E197" s="51" t="s">
        <v>1567</v>
      </c>
      <c r="F197" s="51" t="s">
        <v>1660</v>
      </c>
      <c r="G197" s="144" t="s">
        <v>1429</v>
      </c>
      <c r="H197" s="148" t="s">
        <v>1391</v>
      </c>
      <c r="I197" s="148" t="s">
        <v>1690</v>
      </c>
      <c r="J197" s="148"/>
    </row>
    <row r="198" spans="1:10" ht="105" outlineLevel="4" x14ac:dyDescent="0.25">
      <c r="A198" s="77" t="s">
        <v>1302</v>
      </c>
      <c r="B198" s="85" t="s">
        <v>383</v>
      </c>
      <c r="C198" s="58" t="s">
        <v>387</v>
      </c>
      <c r="D198" s="57" t="s">
        <v>388</v>
      </c>
      <c r="E198" s="57"/>
      <c r="F198" s="57"/>
      <c r="G198" s="57" t="s">
        <v>1077</v>
      </c>
      <c r="H198" s="57" t="s">
        <v>1020</v>
      </c>
      <c r="I198" s="57"/>
      <c r="J198" s="57"/>
    </row>
    <row r="199" spans="1:10" ht="75" outlineLevel="4" x14ac:dyDescent="0.25">
      <c r="A199" s="77" t="s">
        <v>1303</v>
      </c>
      <c r="B199" s="85" t="s">
        <v>385</v>
      </c>
      <c r="C199" s="57" t="s">
        <v>391</v>
      </c>
      <c r="D199" s="57" t="s">
        <v>386</v>
      </c>
      <c r="E199" s="57"/>
      <c r="F199" s="57"/>
      <c r="G199" s="57" t="s">
        <v>390</v>
      </c>
      <c r="H199" s="57" t="s">
        <v>389</v>
      </c>
      <c r="I199" s="57"/>
      <c r="J199" s="57"/>
    </row>
    <row r="200" spans="1:10" ht="47.25" outlineLevel="3" x14ac:dyDescent="0.25">
      <c r="A200" s="108" t="s">
        <v>392</v>
      </c>
      <c r="B200" s="66" t="s">
        <v>1450</v>
      </c>
      <c r="C200" s="109" t="s">
        <v>395</v>
      </c>
      <c r="D200" s="110"/>
      <c r="E200" s="110" t="s">
        <v>59</v>
      </c>
      <c r="F200" s="110" t="s">
        <v>1280</v>
      </c>
      <c r="G200" s="134" t="s">
        <v>1387</v>
      </c>
      <c r="H200" s="134" t="s">
        <v>1389</v>
      </c>
      <c r="I200" s="134" t="s">
        <v>1390</v>
      </c>
      <c r="J200" s="134" t="s">
        <v>1428</v>
      </c>
    </row>
    <row r="201" spans="1:10" ht="45" outlineLevel="4" x14ac:dyDescent="0.25">
      <c r="A201" s="76" t="s">
        <v>37</v>
      </c>
      <c r="B201" s="66" t="s">
        <v>39</v>
      </c>
      <c r="C201" s="50" t="s">
        <v>1279</v>
      </c>
      <c r="D201" s="51" t="s">
        <v>52</v>
      </c>
      <c r="E201" s="51" t="s">
        <v>1568</v>
      </c>
      <c r="F201" s="51" t="s">
        <v>1667</v>
      </c>
      <c r="G201" s="144" t="s">
        <v>1429</v>
      </c>
      <c r="H201" s="148" t="s">
        <v>1391</v>
      </c>
      <c r="I201" s="148" t="s">
        <v>1691</v>
      </c>
      <c r="J201" s="148"/>
    </row>
    <row r="202" spans="1:10" ht="105" outlineLevel="4" x14ac:dyDescent="0.25">
      <c r="A202" s="77" t="s">
        <v>382</v>
      </c>
      <c r="B202" s="85" t="s">
        <v>398</v>
      </c>
      <c r="C202" s="57" t="s">
        <v>451</v>
      </c>
      <c r="D202" s="55" t="s">
        <v>432</v>
      </c>
      <c r="E202" s="55"/>
      <c r="F202" s="55"/>
      <c r="G202" s="55" t="s">
        <v>1078</v>
      </c>
      <c r="H202" s="55" t="s">
        <v>1021</v>
      </c>
      <c r="I202" s="55"/>
      <c r="J202" s="55"/>
    </row>
    <row r="203" spans="1:10" ht="60" outlineLevel="4" x14ac:dyDescent="0.25">
      <c r="A203" s="78" t="s">
        <v>384</v>
      </c>
      <c r="B203" s="86" t="s">
        <v>1492</v>
      </c>
      <c r="C203" s="57" t="s">
        <v>923</v>
      </c>
      <c r="D203" s="54" t="s">
        <v>924</v>
      </c>
      <c r="E203" s="54"/>
      <c r="F203" s="54"/>
      <c r="G203" s="54" t="s">
        <v>925</v>
      </c>
      <c r="H203" s="54" t="s">
        <v>1042</v>
      </c>
      <c r="I203" s="54"/>
      <c r="J203" s="54"/>
    </row>
    <row r="204" spans="1:10" ht="135" outlineLevel="4" x14ac:dyDescent="0.25">
      <c r="A204" s="77" t="s">
        <v>1345</v>
      </c>
      <c r="B204" s="85" t="s">
        <v>400</v>
      </c>
      <c r="C204" s="57" t="s">
        <v>452</v>
      </c>
      <c r="D204" s="55" t="s">
        <v>401</v>
      </c>
      <c r="E204" s="55"/>
      <c r="F204" s="55"/>
      <c r="G204" s="57" t="s">
        <v>1163</v>
      </c>
      <c r="H204" s="55" t="s">
        <v>1012</v>
      </c>
      <c r="I204" s="55"/>
      <c r="J204" s="55"/>
    </row>
    <row r="205" spans="1:10" ht="180" outlineLevel="4" x14ac:dyDescent="0.25">
      <c r="A205" s="77" t="s">
        <v>1346</v>
      </c>
      <c r="B205" s="85" t="s">
        <v>403</v>
      </c>
      <c r="C205" s="57" t="s">
        <v>453</v>
      </c>
      <c r="D205" s="55" t="s">
        <v>433</v>
      </c>
      <c r="E205" s="55"/>
      <c r="F205" s="55"/>
      <c r="G205" s="55" t="s">
        <v>434</v>
      </c>
      <c r="H205" s="55" t="s">
        <v>1013</v>
      </c>
      <c r="I205" s="55"/>
      <c r="J205" s="55"/>
    </row>
    <row r="206" spans="1:10" ht="105" outlineLevel="4" x14ac:dyDescent="0.25">
      <c r="A206" s="77" t="s">
        <v>1347</v>
      </c>
      <c r="B206" s="85" t="s">
        <v>405</v>
      </c>
      <c r="C206" s="57" t="s">
        <v>454</v>
      </c>
      <c r="D206" s="55" t="s">
        <v>435</v>
      </c>
      <c r="E206" s="55"/>
      <c r="F206" s="55"/>
      <c r="G206" s="55" t="s">
        <v>436</v>
      </c>
      <c r="H206" s="55" t="s">
        <v>1021</v>
      </c>
      <c r="I206" s="55"/>
      <c r="J206" s="55"/>
    </row>
    <row r="207" spans="1:10" ht="105" outlineLevel="4" x14ac:dyDescent="0.25">
      <c r="A207" s="77" t="s">
        <v>1349</v>
      </c>
      <c r="B207" s="85" t="s">
        <v>1348</v>
      </c>
      <c r="C207" s="57" t="s">
        <v>455</v>
      </c>
      <c r="D207" s="55" t="s">
        <v>437</v>
      </c>
      <c r="E207" s="55"/>
      <c r="F207" s="55"/>
      <c r="G207" s="55" t="s">
        <v>438</v>
      </c>
      <c r="H207" s="55" t="s">
        <v>1021</v>
      </c>
      <c r="I207" s="55"/>
      <c r="J207" s="55"/>
    </row>
    <row r="208" spans="1:10" ht="105" outlineLevel="4" x14ac:dyDescent="0.25">
      <c r="A208" s="77" t="s">
        <v>1350</v>
      </c>
      <c r="B208" s="85" t="s">
        <v>408</v>
      </c>
      <c r="C208" s="57" t="s">
        <v>1201</v>
      </c>
      <c r="D208" s="55" t="s">
        <v>1202</v>
      </c>
      <c r="E208" s="55"/>
      <c r="F208" s="55"/>
      <c r="G208" s="55" t="s">
        <v>1079</v>
      </c>
      <c r="H208" s="55" t="s">
        <v>1021</v>
      </c>
      <c r="I208" s="55"/>
      <c r="J208" s="55"/>
    </row>
    <row r="209" spans="1:10" ht="75" outlineLevel="4" x14ac:dyDescent="0.25">
      <c r="A209" s="77" t="s">
        <v>1351</v>
      </c>
      <c r="B209" s="85" t="s">
        <v>410</v>
      </c>
      <c r="C209" s="57" t="s">
        <v>456</v>
      </c>
      <c r="D209" s="55" t="s">
        <v>439</v>
      </c>
      <c r="E209" s="55"/>
      <c r="F209" s="55"/>
      <c r="G209" s="55" t="s">
        <v>1080</v>
      </c>
      <c r="H209" s="55" t="s">
        <v>1021</v>
      </c>
      <c r="I209" s="55"/>
      <c r="J209" s="55"/>
    </row>
    <row r="210" spans="1:10" ht="75" outlineLevel="4" x14ac:dyDescent="0.25">
      <c r="A210" s="77" t="s">
        <v>1352</v>
      </c>
      <c r="B210" s="85" t="s">
        <v>411</v>
      </c>
      <c r="C210" s="57" t="s">
        <v>457</v>
      </c>
      <c r="D210" s="55" t="s">
        <v>440</v>
      </c>
      <c r="E210" s="55"/>
      <c r="F210" s="55"/>
      <c r="G210" s="55" t="s">
        <v>441</v>
      </c>
      <c r="H210" s="55" t="s">
        <v>1012</v>
      </c>
      <c r="I210" s="55"/>
      <c r="J210" s="55"/>
    </row>
    <row r="211" spans="1:10" ht="60" outlineLevel="4" x14ac:dyDescent="0.25">
      <c r="A211" s="77" t="s">
        <v>1522</v>
      </c>
      <c r="B211" s="85" t="s">
        <v>412</v>
      </c>
      <c r="C211" s="57" t="s">
        <v>458</v>
      </c>
      <c r="D211" s="55" t="s">
        <v>413</v>
      </c>
      <c r="E211" s="55"/>
      <c r="F211" s="55"/>
      <c r="G211" s="55" t="s">
        <v>442</v>
      </c>
      <c r="H211" s="55" t="s">
        <v>1012</v>
      </c>
      <c r="I211" s="55"/>
      <c r="J211" s="55"/>
    </row>
    <row r="212" spans="1:10" ht="47.25" outlineLevel="3" x14ac:dyDescent="0.25">
      <c r="A212" s="108" t="s">
        <v>393</v>
      </c>
      <c r="B212" s="66" t="s">
        <v>1451</v>
      </c>
      <c r="C212" s="109" t="s">
        <v>1276</v>
      </c>
      <c r="D212" s="110"/>
      <c r="E212" s="110" t="s">
        <v>59</v>
      </c>
      <c r="F212" s="110" t="s">
        <v>1280</v>
      </c>
      <c r="G212" s="134" t="s">
        <v>1387</v>
      </c>
      <c r="H212" s="134" t="s">
        <v>1389</v>
      </c>
      <c r="I212" s="134" t="s">
        <v>1390</v>
      </c>
      <c r="J212" s="134" t="s">
        <v>1428</v>
      </c>
    </row>
    <row r="213" spans="1:10" ht="30" outlineLevel="4" x14ac:dyDescent="0.25">
      <c r="A213" s="76" t="s">
        <v>37</v>
      </c>
      <c r="B213" s="66" t="s">
        <v>39</v>
      </c>
      <c r="C213" s="50" t="s">
        <v>1279</v>
      </c>
      <c r="D213" s="51" t="s">
        <v>52</v>
      </c>
      <c r="E213" s="51" t="s">
        <v>1569</v>
      </c>
      <c r="F213" s="51" t="s">
        <v>1673</v>
      </c>
      <c r="G213" s="144" t="s">
        <v>1429</v>
      </c>
      <c r="H213" s="148" t="s">
        <v>1391</v>
      </c>
      <c r="I213" s="148" t="s">
        <v>1692</v>
      </c>
      <c r="J213" s="148"/>
    </row>
    <row r="214" spans="1:10" ht="60" outlineLevel="4" x14ac:dyDescent="0.25">
      <c r="A214" s="77" t="s">
        <v>397</v>
      </c>
      <c r="B214" s="85" t="s">
        <v>415</v>
      </c>
      <c r="C214" s="57" t="s">
        <v>459</v>
      </c>
      <c r="D214" s="54" t="s">
        <v>464</v>
      </c>
      <c r="E214" s="54"/>
      <c r="F214" s="54"/>
      <c r="G214" s="55" t="s">
        <v>1081</v>
      </c>
      <c r="H214" s="55" t="s">
        <v>1022</v>
      </c>
      <c r="I214" s="55"/>
      <c r="J214" s="55"/>
    </row>
    <row r="215" spans="1:10" ht="120" outlineLevel="4" x14ac:dyDescent="0.25">
      <c r="A215" s="77" t="s">
        <v>399</v>
      </c>
      <c r="B215" s="85" t="s">
        <v>986</v>
      </c>
      <c r="C215" s="57" t="s">
        <v>1203</v>
      </c>
      <c r="D215" s="55" t="s">
        <v>988</v>
      </c>
      <c r="E215" s="55"/>
      <c r="F215" s="55"/>
      <c r="G215" s="55" t="s">
        <v>1082</v>
      </c>
      <c r="H215" s="55" t="s">
        <v>1023</v>
      </c>
      <c r="I215" s="55"/>
      <c r="J215" s="55"/>
    </row>
    <row r="216" spans="1:10" ht="60" outlineLevel="4" x14ac:dyDescent="0.25">
      <c r="A216" s="77" t="s">
        <v>402</v>
      </c>
      <c r="B216" s="85" t="s">
        <v>418</v>
      </c>
      <c r="C216" s="57" t="s">
        <v>460</v>
      </c>
      <c r="D216" s="55" t="s">
        <v>443</v>
      </c>
      <c r="E216" s="55"/>
      <c r="F216" s="55"/>
      <c r="G216" s="55" t="s">
        <v>1083</v>
      </c>
      <c r="H216" s="55" t="s">
        <v>1024</v>
      </c>
      <c r="I216" s="55"/>
      <c r="J216" s="55"/>
    </row>
    <row r="217" spans="1:10" ht="90" outlineLevel="4" x14ac:dyDescent="0.25">
      <c r="A217" s="77" t="s">
        <v>404</v>
      </c>
      <c r="B217" s="85" t="s">
        <v>420</v>
      </c>
      <c r="C217" s="57" t="s">
        <v>1204</v>
      </c>
      <c r="D217" s="55" t="s">
        <v>444</v>
      </c>
      <c r="E217" s="55"/>
      <c r="F217" s="55"/>
      <c r="G217" s="55" t="s">
        <v>1084</v>
      </c>
      <c r="H217" s="55" t="s">
        <v>1025</v>
      </c>
      <c r="I217" s="55"/>
      <c r="J217" s="55"/>
    </row>
    <row r="218" spans="1:10" ht="60" outlineLevel="4" x14ac:dyDescent="0.25">
      <c r="A218" s="77" t="s">
        <v>406</v>
      </c>
      <c r="B218" s="85" t="s">
        <v>421</v>
      </c>
      <c r="C218" s="57" t="s">
        <v>461</v>
      </c>
      <c r="D218" s="55" t="s">
        <v>422</v>
      </c>
      <c r="E218" s="55"/>
      <c r="F218" s="55"/>
      <c r="G218" s="55" t="s">
        <v>1083</v>
      </c>
      <c r="H218" s="55" t="s">
        <v>1026</v>
      </c>
      <c r="I218" s="55"/>
      <c r="J218" s="55"/>
    </row>
    <row r="219" spans="1:10" ht="90" outlineLevel="4" x14ac:dyDescent="0.25">
      <c r="A219" s="77" t="s">
        <v>407</v>
      </c>
      <c r="B219" s="85" t="s">
        <v>423</v>
      </c>
      <c r="C219" s="57" t="s">
        <v>462</v>
      </c>
      <c r="D219" s="55" t="s">
        <v>424</v>
      </c>
      <c r="E219" s="55"/>
      <c r="F219" s="55"/>
      <c r="G219" s="55" t="s">
        <v>1085</v>
      </c>
      <c r="H219" s="55" t="s">
        <v>1026</v>
      </c>
      <c r="I219" s="55"/>
      <c r="J219" s="55"/>
    </row>
    <row r="220" spans="1:10" ht="75" outlineLevel="4" x14ac:dyDescent="0.25">
      <c r="A220" s="77" t="s">
        <v>409</v>
      </c>
      <c r="B220" s="85" t="s">
        <v>425</v>
      </c>
      <c r="C220" s="57" t="s">
        <v>463</v>
      </c>
      <c r="D220" s="55" t="s">
        <v>426</v>
      </c>
      <c r="E220" s="55"/>
      <c r="F220" s="55"/>
      <c r="G220" s="55" t="s">
        <v>1086</v>
      </c>
      <c r="H220" s="55" t="s">
        <v>1026</v>
      </c>
      <c r="I220" s="55"/>
      <c r="J220" s="55"/>
    </row>
    <row r="221" spans="1:10" ht="47.25" outlineLevel="3" x14ac:dyDescent="0.25">
      <c r="A221" s="108" t="s">
        <v>394</v>
      </c>
      <c r="B221" s="66" t="s">
        <v>1452</v>
      </c>
      <c r="C221" s="109" t="s">
        <v>396</v>
      </c>
      <c r="D221" s="110"/>
      <c r="E221" s="110" t="s">
        <v>59</v>
      </c>
      <c r="F221" s="110" t="s">
        <v>1280</v>
      </c>
      <c r="G221" s="134" t="s">
        <v>1387</v>
      </c>
      <c r="H221" s="134" t="s">
        <v>1389</v>
      </c>
      <c r="I221" s="134" t="s">
        <v>1390</v>
      </c>
      <c r="J221" s="134" t="s">
        <v>1428</v>
      </c>
    </row>
    <row r="222" spans="1:10" ht="30" outlineLevel="4" x14ac:dyDescent="0.25">
      <c r="A222" s="76" t="s">
        <v>37</v>
      </c>
      <c r="B222" s="66" t="s">
        <v>39</v>
      </c>
      <c r="C222" s="50" t="s">
        <v>1279</v>
      </c>
      <c r="D222" s="51" t="s">
        <v>52</v>
      </c>
      <c r="E222" s="51" t="s">
        <v>1570</v>
      </c>
      <c r="F222" s="51" t="s">
        <v>1677</v>
      </c>
      <c r="G222" s="144" t="s">
        <v>1429</v>
      </c>
      <c r="H222" s="148" t="s">
        <v>1391</v>
      </c>
      <c r="I222" s="148" t="s">
        <v>1689</v>
      </c>
      <c r="J222" s="148"/>
    </row>
    <row r="223" spans="1:10" ht="90" outlineLevel="4" x14ac:dyDescent="0.25">
      <c r="A223" s="77" t="s">
        <v>414</v>
      </c>
      <c r="B223" s="85" t="s">
        <v>427</v>
      </c>
      <c r="C223" s="57" t="s">
        <v>1205</v>
      </c>
      <c r="D223" s="55" t="s">
        <v>445</v>
      </c>
      <c r="E223" s="55"/>
      <c r="F223" s="55"/>
      <c r="G223" s="55" t="s">
        <v>1087</v>
      </c>
      <c r="H223" s="55" t="s">
        <v>1027</v>
      </c>
      <c r="I223" s="55"/>
      <c r="J223" s="55"/>
    </row>
    <row r="224" spans="1:10" ht="105" outlineLevel="4" x14ac:dyDescent="0.25">
      <c r="A224" s="77" t="s">
        <v>416</v>
      </c>
      <c r="B224" s="85" t="s">
        <v>428</v>
      </c>
      <c r="C224" s="57" t="s">
        <v>446</v>
      </c>
      <c r="D224" s="55" t="s">
        <v>447</v>
      </c>
      <c r="E224" s="55"/>
      <c r="F224" s="55"/>
      <c r="G224" s="55" t="s">
        <v>1088</v>
      </c>
      <c r="H224" s="55" t="s">
        <v>1019</v>
      </c>
      <c r="I224" s="55"/>
      <c r="J224" s="55"/>
    </row>
    <row r="225" spans="1:10" ht="120" outlineLevel="4" x14ac:dyDescent="0.25">
      <c r="A225" s="77" t="s">
        <v>417</v>
      </c>
      <c r="B225" s="85" t="s">
        <v>429</v>
      </c>
      <c r="C225" s="57" t="s">
        <v>448</v>
      </c>
      <c r="D225" s="55" t="s">
        <v>449</v>
      </c>
      <c r="E225" s="55"/>
      <c r="F225" s="55"/>
      <c r="G225" s="55" t="s">
        <v>1089</v>
      </c>
      <c r="H225" s="55" t="s">
        <v>1028</v>
      </c>
      <c r="I225" s="55"/>
      <c r="J225" s="55"/>
    </row>
    <row r="226" spans="1:10" ht="90" outlineLevel="4" x14ac:dyDescent="0.25">
      <c r="A226" s="77" t="s">
        <v>419</v>
      </c>
      <c r="B226" s="85" t="s">
        <v>430</v>
      </c>
      <c r="C226" s="57" t="s">
        <v>431</v>
      </c>
      <c r="D226" s="55" t="s">
        <v>450</v>
      </c>
      <c r="E226" s="55"/>
      <c r="F226" s="55"/>
      <c r="G226" s="55" t="s">
        <v>1090</v>
      </c>
      <c r="H226" s="55" t="s">
        <v>1029</v>
      </c>
      <c r="I226" s="55"/>
      <c r="J226" s="55"/>
    </row>
    <row r="227" spans="1:10" ht="56.25" outlineLevel="2" x14ac:dyDescent="0.25">
      <c r="A227" s="96" t="s">
        <v>466</v>
      </c>
      <c r="B227" s="97" t="s">
        <v>1248</v>
      </c>
      <c r="C227" s="98" t="s">
        <v>467</v>
      </c>
      <c r="D227" s="99"/>
      <c r="E227" s="99"/>
      <c r="F227" s="99"/>
      <c r="G227" s="99"/>
      <c r="H227" s="99"/>
      <c r="I227" s="99"/>
      <c r="J227" s="99"/>
    </row>
    <row r="228" spans="1:10" ht="47.25" outlineLevel="3" x14ac:dyDescent="0.25">
      <c r="A228" s="108" t="s">
        <v>1375</v>
      </c>
      <c r="B228" s="66" t="s">
        <v>1453</v>
      </c>
      <c r="C228" s="109" t="s">
        <v>471</v>
      </c>
      <c r="D228" s="110"/>
      <c r="E228" s="110" t="s">
        <v>59</v>
      </c>
      <c r="F228" s="110" t="s">
        <v>1280</v>
      </c>
      <c r="G228" s="134" t="s">
        <v>1387</v>
      </c>
      <c r="H228" s="134" t="s">
        <v>1389</v>
      </c>
      <c r="I228" s="134" t="s">
        <v>1390</v>
      </c>
      <c r="J228" s="134" t="s">
        <v>1428</v>
      </c>
    </row>
    <row r="229" spans="1:10" ht="47.25" outlineLevel="4" x14ac:dyDescent="0.25">
      <c r="A229" s="76" t="s">
        <v>37</v>
      </c>
      <c r="B229" s="66" t="s">
        <v>39</v>
      </c>
      <c r="C229" s="50" t="s">
        <v>1279</v>
      </c>
      <c r="D229" s="51" t="s">
        <v>52</v>
      </c>
      <c r="E229" s="51" t="s">
        <v>1571</v>
      </c>
      <c r="F229" s="51" t="s">
        <v>1661</v>
      </c>
      <c r="G229" s="144" t="s">
        <v>1429</v>
      </c>
      <c r="H229" s="148" t="s">
        <v>1391</v>
      </c>
      <c r="I229" s="147" t="s">
        <v>1693</v>
      </c>
      <c r="J229" s="148"/>
    </row>
    <row r="230" spans="1:10" ht="60" outlineLevel="4" x14ac:dyDescent="0.25">
      <c r="A230" s="78" t="s">
        <v>1304</v>
      </c>
      <c r="B230" s="86" t="s">
        <v>475</v>
      </c>
      <c r="C230" s="57" t="s">
        <v>545</v>
      </c>
      <c r="D230" s="55" t="s">
        <v>515</v>
      </c>
      <c r="E230" s="55"/>
      <c r="F230" s="55"/>
      <c r="G230" s="55" t="s">
        <v>516</v>
      </c>
      <c r="H230" s="55" t="s">
        <v>517</v>
      </c>
      <c r="I230" s="55"/>
      <c r="J230" s="55"/>
    </row>
    <row r="231" spans="1:10" ht="45" outlineLevel="4" x14ac:dyDescent="0.25">
      <c r="A231" s="78" t="s">
        <v>1305</v>
      </c>
      <c r="B231" s="86" t="s">
        <v>477</v>
      </c>
      <c r="C231" s="57" t="s">
        <v>546</v>
      </c>
      <c r="D231" s="55" t="s">
        <v>1306</v>
      </c>
      <c r="E231" s="55"/>
      <c r="F231" s="55"/>
      <c r="G231" s="55" t="s">
        <v>518</v>
      </c>
      <c r="H231" s="55" t="s">
        <v>517</v>
      </c>
      <c r="I231" s="55"/>
      <c r="J231" s="55"/>
    </row>
    <row r="232" spans="1:10" ht="75" outlineLevel="4" x14ac:dyDescent="0.25">
      <c r="A232" s="78" t="s">
        <v>1307</v>
      </c>
      <c r="B232" s="86" t="s">
        <v>479</v>
      </c>
      <c r="C232" s="57" t="s">
        <v>1206</v>
      </c>
      <c r="D232" s="55" t="s">
        <v>570</v>
      </c>
      <c r="E232" s="55"/>
      <c r="F232" s="55"/>
      <c r="G232" s="55" t="s">
        <v>519</v>
      </c>
      <c r="H232" s="55" t="s">
        <v>517</v>
      </c>
      <c r="I232" s="55"/>
      <c r="J232" s="55"/>
    </row>
    <row r="233" spans="1:10" ht="45" outlineLevel="4" x14ac:dyDescent="0.25">
      <c r="A233" s="78" t="s">
        <v>1308</v>
      </c>
      <c r="B233" s="86" t="s">
        <v>481</v>
      </c>
      <c r="C233" s="57" t="s">
        <v>569</v>
      </c>
      <c r="D233" s="55" t="s">
        <v>571</v>
      </c>
      <c r="E233" s="55"/>
      <c r="F233" s="55"/>
      <c r="G233" s="55" t="s">
        <v>520</v>
      </c>
      <c r="H233" s="55" t="s">
        <v>517</v>
      </c>
      <c r="I233" s="55"/>
      <c r="J233" s="55"/>
    </row>
    <row r="234" spans="1:10" ht="105" outlineLevel="4" x14ac:dyDescent="0.25">
      <c r="A234" s="78" t="s">
        <v>1309</v>
      </c>
      <c r="B234" s="86" t="s">
        <v>483</v>
      </c>
      <c r="C234" s="57" t="s">
        <v>547</v>
      </c>
      <c r="D234" s="55" t="s">
        <v>521</v>
      </c>
      <c r="E234" s="55"/>
      <c r="F234" s="55"/>
      <c r="G234" s="55" t="s">
        <v>522</v>
      </c>
      <c r="H234" s="55" t="s">
        <v>523</v>
      </c>
      <c r="I234" s="55"/>
      <c r="J234" s="55"/>
    </row>
    <row r="235" spans="1:10" ht="47.25" outlineLevel="3" x14ac:dyDescent="0.25">
      <c r="A235" s="109" t="s">
        <v>468</v>
      </c>
      <c r="B235" s="66" t="s">
        <v>1454</v>
      </c>
      <c r="C235" s="109" t="s">
        <v>472</v>
      </c>
      <c r="D235" s="110"/>
      <c r="E235" s="110" t="s">
        <v>59</v>
      </c>
      <c r="F235" s="110" t="s">
        <v>1280</v>
      </c>
      <c r="G235" s="134" t="s">
        <v>1387</v>
      </c>
      <c r="H235" s="134" t="s">
        <v>1389</v>
      </c>
      <c r="I235" s="134" t="s">
        <v>1390</v>
      </c>
      <c r="J235" s="134" t="s">
        <v>1428</v>
      </c>
    </row>
    <row r="236" spans="1:10" ht="31.5" outlineLevel="4" x14ac:dyDescent="0.25">
      <c r="A236" s="49" t="s">
        <v>37</v>
      </c>
      <c r="B236" s="66" t="s">
        <v>39</v>
      </c>
      <c r="C236" s="50" t="s">
        <v>1279</v>
      </c>
      <c r="D236" s="51" t="s">
        <v>52</v>
      </c>
      <c r="E236" s="51" t="s">
        <v>1572</v>
      </c>
      <c r="F236" s="51" t="s">
        <v>1668</v>
      </c>
      <c r="G236" s="144" t="s">
        <v>1429</v>
      </c>
      <c r="H236" s="148" t="s">
        <v>1391</v>
      </c>
      <c r="I236" s="145" t="s">
        <v>1694</v>
      </c>
      <c r="J236" s="148"/>
    </row>
    <row r="237" spans="1:10" ht="120" outlineLevel="4" x14ac:dyDescent="0.25">
      <c r="A237" s="78" t="s">
        <v>474</v>
      </c>
      <c r="B237" s="86" t="s">
        <v>485</v>
      </c>
      <c r="C237" s="57" t="s">
        <v>548</v>
      </c>
      <c r="D237" s="55" t="s">
        <v>524</v>
      </c>
      <c r="E237" s="55"/>
      <c r="F237" s="55"/>
      <c r="G237" s="55" t="s">
        <v>1091</v>
      </c>
      <c r="H237" s="55" t="s">
        <v>1030</v>
      </c>
      <c r="I237" s="55"/>
      <c r="J237" s="55"/>
    </row>
    <row r="238" spans="1:10" ht="135" outlineLevel="4" x14ac:dyDescent="0.25">
      <c r="A238" s="78" t="s">
        <v>476</v>
      </c>
      <c r="B238" s="86" t="s">
        <v>487</v>
      </c>
      <c r="C238" s="57" t="s">
        <v>549</v>
      </c>
      <c r="D238" s="55" t="s">
        <v>525</v>
      </c>
      <c r="E238" s="55"/>
      <c r="F238" s="55"/>
      <c r="G238" s="55" t="s">
        <v>1092</v>
      </c>
      <c r="H238" s="55" t="s">
        <v>1030</v>
      </c>
      <c r="I238" s="55"/>
      <c r="J238" s="55"/>
    </row>
    <row r="239" spans="1:10" ht="90" outlineLevel="4" x14ac:dyDescent="0.25">
      <c r="A239" s="78" t="s">
        <v>478</v>
      </c>
      <c r="B239" s="86" t="s">
        <v>489</v>
      </c>
      <c r="C239" s="57" t="s">
        <v>550</v>
      </c>
      <c r="D239" s="55" t="s">
        <v>526</v>
      </c>
      <c r="E239" s="55"/>
      <c r="F239" s="55"/>
      <c r="G239" s="55" t="s">
        <v>1093</v>
      </c>
      <c r="H239" s="55" t="s">
        <v>1031</v>
      </c>
      <c r="I239" s="55"/>
      <c r="J239" s="55"/>
    </row>
    <row r="240" spans="1:10" ht="45" outlineLevel="4" x14ac:dyDescent="0.25">
      <c r="A240" s="78" t="s">
        <v>480</v>
      </c>
      <c r="B240" s="86" t="s">
        <v>491</v>
      </c>
      <c r="C240" s="57" t="s">
        <v>551</v>
      </c>
      <c r="D240" s="55" t="s">
        <v>527</v>
      </c>
      <c r="E240" s="55"/>
      <c r="F240" s="55"/>
      <c r="G240" s="55" t="s">
        <v>528</v>
      </c>
      <c r="H240" s="55" t="s">
        <v>1012</v>
      </c>
      <c r="I240" s="55"/>
      <c r="J240" s="55"/>
    </row>
    <row r="241" spans="1:10" ht="60" outlineLevel="4" x14ac:dyDescent="0.25">
      <c r="A241" s="78" t="s">
        <v>482</v>
      </c>
      <c r="B241" s="86" t="s">
        <v>493</v>
      </c>
      <c r="C241" s="57" t="s">
        <v>552</v>
      </c>
      <c r="D241" s="55" t="s">
        <v>494</v>
      </c>
      <c r="E241" s="55"/>
      <c r="F241" s="55"/>
      <c r="G241" s="55" t="s">
        <v>1094</v>
      </c>
      <c r="H241" s="55" t="s">
        <v>1030</v>
      </c>
      <c r="I241" s="55"/>
      <c r="J241" s="55"/>
    </row>
    <row r="242" spans="1:10" ht="75" outlineLevel="4" x14ac:dyDescent="0.25">
      <c r="A242" s="78" t="s">
        <v>1353</v>
      </c>
      <c r="B242" s="86" t="s">
        <v>496</v>
      </c>
      <c r="C242" s="57" t="s">
        <v>1207</v>
      </c>
      <c r="D242" s="55" t="s">
        <v>497</v>
      </c>
      <c r="E242" s="55"/>
      <c r="F242" s="55"/>
      <c r="G242" s="55" t="s">
        <v>529</v>
      </c>
      <c r="H242" s="55" t="s">
        <v>1030</v>
      </c>
      <c r="I242" s="55"/>
      <c r="J242" s="55"/>
    </row>
    <row r="243" spans="1:10" ht="90" outlineLevel="4" x14ac:dyDescent="0.25">
      <c r="A243" s="78" t="s">
        <v>1354</v>
      </c>
      <c r="B243" s="86" t="s">
        <v>498</v>
      </c>
      <c r="C243" s="57" t="s">
        <v>553</v>
      </c>
      <c r="D243" s="55" t="s">
        <v>530</v>
      </c>
      <c r="E243" s="55"/>
      <c r="F243" s="55"/>
      <c r="G243" s="55" t="s">
        <v>1095</v>
      </c>
      <c r="H243" s="55" t="s">
        <v>1012</v>
      </c>
      <c r="I243" s="55"/>
      <c r="J243" s="55"/>
    </row>
    <row r="244" spans="1:10" ht="90" outlineLevel="4" x14ac:dyDescent="0.25">
      <c r="A244" s="78" t="s">
        <v>1355</v>
      </c>
      <c r="B244" s="86" t="s">
        <v>499</v>
      </c>
      <c r="C244" s="57" t="s">
        <v>554</v>
      </c>
      <c r="D244" s="55" t="s">
        <v>531</v>
      </c>
      <c r="E244" s="55"/>
      <c r="F244" s="55"/>
      <c r="G244" s="55" t="s">
        <v>1096</v>
      </c>
      <c r="H244" s="55"/>
      <c r="I244" s="55"/>
      <c r="J244" s="55"/>
    </row>
    <row r="245" spans="1:10" ht="90" outlineLevel="4" x14ac:dyDescent="0.25">
      <c r="A245" s="78" t="s">
        <v>1356</v>
      </c>
      <c r="B245" s="86" t="s">
        <v>500</v>
      </c>
      <c r="C245" s="57" t="s">
        <v>555</v>
      </c>
      <c r="D245" s="55" t="s">
        <v>532</v>
      </c>
      <c r="E245" s="55"/>
      <c r="F245" s="55"/>
      <c r="G245" s="55" t="s">
        <v>1097</v>
      </c>
      <c r="H245" s="55" t="s">
        <v>1012</v>
      </c>
      <c r="I245" s="55"/>
      <c r="J245" s="55"/>
    </row>
    <row r="246" spans="1:10" ht="47.25" outlineLevel="3" x14ac:dyDescent="0.25">
      <c r="A246" s="109" t="s">
        <v>469</v>
      </c>
      <c r="B246" s="66" t="s">
        <v>1455</v>
      </c>
      <c r="C246" s="109" t="s">
        <v>1275</v>
      </c>
      <c r="D246" s="110"/>
      <c r="E246" s="110" t="s">
        <v>59</v>
      </c>
      <c r="F246" s="110" t="s">
        <v>1280</v>
      </c>
      <c r="G246" s="134" t="s">
        <v>1387</v>
      </c>
      <c r="H246" s="134" t="s">
        <v>1389</v>
      </c>
      <c r="I246" s="134" t="s">
        <v>1390</v>
      </c>
      <c r="J246" s="134" t="s">
        <v>1428</v>
      </c>
    </row>
    <row r="247" spans="1:10" ht="30" outlineLevel="4" x14ac:dyDescent="0.25">
      <c r="A247" s="49" t="s">
        <v>37</v>
      </c>
      <c r="B247" s="66" t="s">
        <v>39</v>
      </c>
      <c r="C247" s="67" t="s">
        <v>1279</v>
      </c>
      <c r="D247" s="68" t="s">
        <v>52</v>
      </c>
      <c r="E247" s="68" t="s">
        <v>1573</v>
      </c>
      <c r="F247" s="68" t="s">
        <v>1673</v>
      </c>
      <c r="G247" s="144" t="s">
        <v>1429</v>
      </c>
      <c r="H247" s="144" t="s">
        <v>1391</v>
      </c>
      <c r="I247" s="145" t="s">
        <v>1692</v>
      </c>
      <c r="J247" s="144"/>
    </row>
    <row r="248" spans="1:10" ht="120" outlineLevel="4" x14ac:dyDescent="0.25">
      <c r="A248" s="78" t="s">
        <v>484</v>
      </c>
      <c r="B248" s="85" t="s">
        <v>502</v>
      </c>
      <c r="C248" s="57" t="s">
        <v>560</v>
      </c>
      <c r="D248" s="55" t="s">
        <v>533</v>
      </c>
      <c r="E248" s="55"/>
      <c r="F248" s="55"/>
      <c r="G248" s="55" t="s">
        <v>534</v>
      </c>
      <c r="H248" s="55" t="s">
        <v>1032</v>
      </c>
      <c r="I248" s="55"/>
      <c r="J248" s="55"/>
    </row>
    <row r="249" spans="1:10" ht="90" outlineLevel="4" x14ac:dyDescent="0.25">
      <c r="A249" s="78" t="s">
        <v>486</v>
      </c>
      <c r="B249" s="85" t="s">
        <v>504</v>
      </c>
      <c r="C249" s="57" t="s">
        <v>561</v>
      </c>
      <c r="D249" s="55" t="s">
        <v>535</v>
      </c>
      <c r="E249" s="55"/>
      <c r="F249" s="55"/>
      <c r="G249" s="55" t="s">
        <v>1098</v>
      </c>
      <c r="H249" s="55" t="s">
        <v>1032</v>
      </c>
      <c r="I249" s="55"/>
      <c r="J249" s="55"/>
    </row>
    <row r="250" spans="1:10" ht="75" outlineLevel="4" x14ac:dyDescent="0.25">
      <c r="A250" s="78" t="s">
        <v>488</v>
      </c>
      <c r="B250" s="85" t="s">
        <v>506</v>
      </c>
      <c r="C250" s="57" t="s">
        <v>536</v>
      </c>
      <c r="D250" s="55" t="s">
        <v>537</v>
      </c>
      <c r="E250" s="55"/>
      <c r="F250" s="55"/>
      <c r="G250" s="55" t="s">
        <v>538</v>
      </c>
      <c r="H250" s="55" t="s">
        <v>1032</v>
      </c>
      <c r="I250" s="55"/>
      <c r="J250" s="55"/>
    </row>
    <row r="251" spans="1:10" ht="135" outlineLevel="4" x14ac:dyDescent="0.25">
      <c r="A251" s="78" t="s">
        <v>490</v>
      </c>
      <c r="B251" s="85" t="s">
        <v>508</v>
      </c>
      <c r="C251" s="57" t="s">
        <v>562</v>
      </c>
      <c r="D251" s="55" t="s">
        <v>539</v>
      </c>
      <c r="E251" s="55"/>
      <c r="F251" s="55"/>
      <c r="G251" s="55" t="s">
        <v>540</v>
      </c>
      <c r="H251" s="55" t="s">
        <v>1033</v>
      </c>
      <c r="I251" s="55"/>
      <c r="J251" s="55"/>
    </row>
    <row r="252" spans="1:10" ht="135" outlineLevel="4" x14ac:dyDescent="0.25">
      <c r="A252" s="78" t="s">
        <v>492</v>
      </c>
      <c r="B252" s="85" t="s">
        <v>509</v>
      </c>
      <c r="C252" s="57" t="s">
        <v>1208</v>
      </c>
      <c r="D252" s="55" t="s">
        <v>541</v>
      </c>
      <c r="E252" s="55"/>
      <c r="F252" s="55"/>
      <c r="G252" s="55" t="s">
        <v>1099</v>
      </c>
      <c r="H252" s="55" t="s">
        <v>1034</v>
      </c>
      <c r="I252" s="55"/>
      <c r="J252" s="55"/>
    </row>
    <row r="253" spans="1:10" ht="60" outlineLevel="4" x14ac:dyDescent="0.25">
      <c r="A253" s="78" t="s">
        <v>495</v>
      </c>
      <c r="B253" s="85" t="s">
        <v>510</v>
      </c>
      <c r="C253" s="57" t="s">
        <v>563</v>
      </c>
      <c r="D253" s="55" t="s">
        <v>542</v>
      </c>
      <c r="E253" s="55"/>
      <c r="F253" s="55"/>
      <c r="G253" s="55" t="s">
        <v>543</v>
      </c>
      <c r="H253" s="55" t="s">
        <v>1035</v>
      </c>
      <c r="I253" s="55"/>
      <c r="J253" s="55"/>
    </row>
    <row r="254" spans="1:10" ht="120" outlineLevel="4" x14ac:dyDescent="0.25">
      <c r="A254" s="78" t="s">
        <v>1637</v>
      </c>
      <c r="B254" s="85" t="s">
        <v>511</v>
      </c>
      <c r="C254" s="57" t="s">
        <v>564</v>
      </c>
      <c r="D254" s="55" t="s">
        <v>544</v>
      </c>
      <c r="E254" s="55"/>
      <c r="F254" s="55"/>
      <c r="G254" s="55" t="s">
        <v>1100</v>
      </c>
      <c r="H254" s="55" t="s">
        <v>1036</v>
      </c>
      <c r="I254" s="55"/>
      <c r="J254" s="55"/>
    </row>
    <row r="255" spans="1:10" ht="47.25" outlineLevel="3" x14ac:dyDescent="0.25">
      <c r="A255" s="109" t="s">
        <v>470</v>
      </c>
      <c r="B255" s="66" t="s">
        <v>1456</v>
      </c>
      <c r="C255" s="109" t="s">
        <v>473</v>
      </c>
      <c r="D255" s="110"/>
      <c r="E255" s="110" t="s">
        <v>59</v>
      </c>
      <c r="F255" s="110" t="s">
        <v>1280</v>
      </c>
      <c r="G255" s="134" t="s">
        <v>1387</v>
      </c>
      <c r="H255" s="134" t="s">
        <v>1389</v>
      </c>
      <c r="I255" s="134" t="s">
        <v>1390</v>
      </c>
      <c r="J255" s="134" t="s">
        <v>1428</v>
      </c>
    </row>
    <row r="256" spans="1:10" ht="30" outlineLevel="4" x14ac:dyDescent="0.25">
      <c r="A256" s="49" t="s">
        <v>37</v>
      </c>
      <c r="B256" s="66" t="s">
        <v>39</v>
      </c>
      <c r="C256" s="67" t="s">
        <v>1279</v>
      </c>
      <c r="D256" s="68" t="s">
        <v>52</v>
      </c>
      <c r="E256" s="68" t="s">
        <v>1574</v>
      </c>
      <c r="F256" s="68" t="s">
        <v>1678</v>
      </c>
      <c r="G256" s="144" t="s">
        <v>1429</v>
      </c>
      <c r="H256" s="144" t="s">
        <v>1391</v>
      </c>
      <c r="I256" s="145" t="s">
        <v>1689</v>
      </c>
      <c r="J256" s="144"/>
    </row>
    <row r="257" spans="1:10" ht="75" outlineLevel="4" x14ac:dyDescent="0.25">
      <c r="A257" s="78" t="s">
        <v>501</v>
      </c>
      <c r="B257" s="85" t="s">
        <v>1101</v>
      </c>
      <c r="C257" s="57" t="s">
        <v>556</v>
      </c>
      <c r="D257" s="55" t="s">
        <v>568</v>
      </c>
      <c r="E257" s="55"/>
      <c r="F257" s="55"/>
      <c r="G257" s="55" t="s">
        <v>1164</v>
      </c>
      <c r="H257" s="55" t="s">
        <v>1018</v>
      </c>
      <c r="I257" s="55"/>
      <c r="J257" s="55"/>
    </row>
    <row r="258" spans="1:10" ht="60" outlineLevel="4" x14ac:dyDescent="0.25">
      <c r="A258" s="78" t="s">
        <v>503</v>
      </c>
      <c r="B258" s="85" t="s">
        <v>512</v>
      </c>
      <c r="C258" s="57" t="s">
        <v>557</v>
      </c>
      <c r="D258" s="55" t="s">
        <v>565</v>
      </c>
      <c r="E258" s="55"/>
      <c r="F258" s="55"/>
      <c r="G258" s="55" t="s">
        <v>1165</v>
      </c>
      <c r="H258" s="55" t="s">
        <v>1018</v>
      </c>
      <c r="I258" s="55"/>
      <c r="J258" s="55"/>
    </row>
    <row r="259" spans="1:10" ht="90" outlineLevel="4" x14ac:dyDescent="0.25">
      <c r="A259" s="78" t="s">
        <v>505</v>
      </c>
      <c r="B259" s="85" t="s">
        <v>513</v>
      </c>
      <c r="C259" s="57" t="s">
        <v>558</v>
      </c>
      <c r="D259" s="55" t="s">
        <v>566</v>
      </c>
      <c r="E259" s="55"/>
      <c r="F259" s="55"/>
      <c r="G259" s="55" t="s">
        <v>1076</v>
      </c>
      <c r="H259" s="55" t="s">
        <v>1019</v>
      </c>
      <c r="I259" s="55"/>
      <c r="J259" s="55"/>
    </row>
    <row r="260" spans="1:10" ht="90" outlineLevel="4" x14ac:dyDescent="0.25">
      <c r="A260" s="78" t="s">
        <v>507</v>
      </c>
      <c r="B260" s="85" t="s">
        <v>514</v>
      </c>
      <c r="C260" s="57" t="s">
        <v>559</v>
      </c>
      <c r="D260" s="55" t="s">
        <v>567</v>
      </c>
      <c r="E260" s="55"/>
      <c r="F260" s="55"/>
      <c r="G260" s="55" t="s">
        <v>1090</v>
      </c>
      <c r="H260" s="55" t="s">
        <v>1037</v>
      </c>
      <c r="I260" s="55"/>
      <c r="J260" s="55"/>
    </row>
    <row r="261" spans="1:10" ht="75" outlineLevel="2" x14ac:dyDescent="0.25">
      <c r="A261" s="96" t="s">
        <v>572</v>
      </c>
      <c r="B261" s="97" t="s">
        <v>1250</v>
      </c>
      <c r="C261" s="98" t="s">
        <v>589</v>
      </c>
      <c r="D261" s="99"/>
      <c r="E261" s="99"/>
      <c r="F261" s="99"/>
      <c r="G261" s="99"/>
      <c r="H261" s="99"/>
      <c r="I261" s="99"/>
      <c r="J261" s="99"/>
    </row>
    <row r="262" spans="1:10" ht="47.25" outlineLevel="3" x14ac:dyDescent="0.25">
      <c r="A262" s="108" t="s">
        <v>1376</v>
      </c>
      <c r="B262" s="66" t="s">
        <v>1457</v>
      </c>
      <c r="C262" s="109" t="s">
        <v>590</v>
      </c>
      <c r="D262" s="110"/>
      <c r="E262" s="110" t="s">
        <v>59</v>
      </c>
      <c r="F262" s="110" t="s">
        <v>1280</v>
      </c>
      <c r="G262" s="134" t="s">
        <v>1387</v>
      </c>
      <c r="H262" s="134" t="s">
        <v>1389</v>
      </c>
      <c r="I262" s="134" t="s">
        <v>1390</v>
      </c>
      <c r="J262" s="134" t="s">
        <v>1428</v>
      </c>
    </row>
    <row r="263" spans="1:10" ht="30" outlineLevel="4" x14ac:dyDescent="0.25">
      <c r="A263" s="76" t="s">
        <v>37</v>
      </c>
      <c r="B263" s="66" t="s">
        <v>39</v>
      </c>
      <c r="C263" s="67" t="s">
        <v>1279</v>
      </c>
      <c r="D263" s="68" t="s">
        <v>52</v>
      </c>
      <c r="E263" s="68" t="s">
        <v>1575</v>
      </c>
      <c r="F263" s="68" t="s">
        <v>1662</v>
      </c>
      <c r="G263" s="144" t="s">
        <v>1429</v>
      </c>
      <c r="H263" s="144" t="s">
        <v>1391</v>
      </c>
      <c r="I263" s="145" t="s">
        <v>1695</v>
      </c>
      <c r="J263" s="144"/>
    </row>
    <row r="264" spans="1:10" ht="105" outlineLevel="4" x14ac:dyDescent="0.25">
      <c r="A264" s="78" t="s">
        <v>1310</v>
      </c>
      <c r="B264" s="86" t="s">
        <v>1265</v>
      </c>
      <c r="C264" s="57" t="s">
        <v>622</v>
      </c>
      <c r="D264" s="55" t="s">
        <v>624</v>
      </c>
      <c r="E264" s="55"/>
      <c r="F264" s="55"/>
      <c r="G264" s="55" t="s">
        <v>620</v>
      </c>
      <c r="H264" s="55" t="s">
        <v>621</v>
      </c>
      <c r="I264" s="55"/>
      <c r="J264" s="55"/>
    </row>
    <row r="265" spans="1:10" ht="120" outlineLevel="4" x14ac:dyDescent="0.25">
      <c r="A265" s="78" t="s">
        <v>1311</v>
      </c>
      <c r="B265" s="86" t="s">
        <v>593</v>
      </c>
      <c r="C265" s="57" t="s">
        <v>623</v>
      </c>
      <c r="D265" s="55" t="s">
        <v>625</v>
      </c>
      <c r="E265" s="55"/>
      <c r="F265" s="55"/>
      <c r="G265" s="55" t="s">
        <v>1209</v>
      </c>
      <c r="H265" s="55" t="s">
        <v>621</v>
      </c>
      <c r="I265" s="55"/>
      <c r="J265" s="55"/>
    </row>
    <row r="266" spans="1:10" ht="47.25" outlineLevel="3" x14ac:dyDescent="0.25">
      <c r="A266" s="109" t="s">
        <v>573</v>
      </c>
      <c r="B266" s="66" t="s">
        <v>1458</v>
      </c>
      <c r="C266" s="109" t="s">
        <v>591</v>
      </c>
      <c r="D266" s="110"/>
      <c r="E266" s="110" t="s">
        <v>59</v>
      </c>
      <c r="F266" s="110" t="s">
        <v>1280</v>
      </c>
      <c r="G266" s="134" t="s">
        <v>1387</v>
      </c>
      <c r="H266" s="134" t="s">
        <v>1389</v>
      </c>
      <c r="I266" s="134" t="s">
        <v>1390</v>
      </c>
      <c r="J266" s="134" t="s">
        <v>1428</v>
      </c>
    </row>
    <row r="267" spans="1:10" ht="30" outlineLevel="4" x14ac:dyDescent="0.25">
      <c r="A267" s="49" t="s">
        <v>37</v>
      </c>
      <c r="B267" s="66" t="s">
        <v>39</v>
      </c>
      <c r="C267" s="67" t="s">
        <v>1279</v>
      </c>
      <c r="D267" s="68" t="s">
        <v>52</v>
      </c>
      <c r="E267" s="68" t="s">
        <v>1576</v>
      </c>
      <c r="F267" s="68" t="s">
        <v>1669</v>
      </c>
      <c r="G267" s="144" t="s">
        <v>1429</v>
      </c>
      <c r="H267" s="144" t="s">
        <v>1391</v>
      </c>
      <c r="I267" s="146" t="s">
        <v>1696</v>
      </c>
      <c r="J267" s="144"/>
    </row>
    <row r="268" spans="1:10" ht="120" outlineLevel="4" x14ac:dyDescent="0.25">
      <c r="A268" s="78" t="s">
        <v>574</v>
      </c>
      <c r="B268" s="86" t="s">
        <v>594</v>
      </c>
      <c r="C268" s="54" t="s">
        <v>626</v>
      </c>
      <c r="D268" s="55" t="s">
        <v>632</v>
      </c>
      <c r="E268" s="55"/>
      <c r="F268" s="55"/>
      <c r="G268" s="55" t="s">
        <v>1102</v>
      </c>
      <c r="H268" s="55" t="s">
        <v>1038</v>
      </c>
      <c r="I268" s="55"/>
      <c r="J268" s="55"/>
    </row>
    <row r="269" spans="1:10" ht="120" outlineLevel="4" x14ac:dyDescent="0.25">
      <c r="A269" s="78" t="s">
        <v>575</v>
      </c>
      <c r="B269" s="86" t="s">
        <v>595</v>
      </c>
      <c r="C269" s="57" t="s">
        <v>627</v>
      </c>
      <c r="D269" s="54" t="s">
        <v>633</v>
      </c>
      <c r="E269" s="54"/>
      <c r="F269" s="54"/>
      <c r="G269" s="55" t="s">
        <v>1103</v>
      </c>
      <c r="H269" s="55" t="s">
        <v>1039</v>
      </c>
      <c r="I269" s="55"/>
      <c r="J269" s="55"/>
    </row>
    <row r="270" spans="1:10" ht="105" outlineLevel="4" x14ac:dyDescent="0.25">
      <c r="A270" s="78" t="s">
        <v>1357</v>
      </c>
      <c r="B270" s="86" t="s">
        <v>596</v>
      </c>
      <c r="C270" s="57" t="s">
        <v>628</v>
      </c>
      <c r="D270" s="54" t="s">
        <v>634</v>
      </c>
      <c r="E270" s="54"/>
      <c r="F270" s="54"/>
      <c r="G270" s="55" t="s">
        <v>1104</v>
      </c>
      <c r="H270" s="55" t="s">
        <v>1039</v>
      </c>
      <c r="I270" s="55"/>
      <c r="J270" s="55"/>
    </row>
    <row r="271" spans="1:10" ht="120" outlineLevel="4" x14ac:dyDescent="0.25">
      <c r="A271" s="78" t="s">
        <v>1358</v>
      </c>
      <c r="B271" s="86" t="s">
        <v>597</v>
      </c>
      <c r="C271" s="57" t="s">
        <v>629</v>
      </c>
      <c r="D271" s="55" t="s">
        <v>635</v>
      </c>
      <c r="E271" s="55"/>
      <c r="F271" s="55"/>
      <c r="G271" s="55" t="s">
        <v>619</v>
      </c>
      <c r="H271" s="55" t="s">
        <v>1040</v>
      </c>
      <c r="I271" s="55"/>
      <c r="J271" s="55"/>
    </row>
    <row r="272" spans="1:10" ht="75" outlineLevel="4" x14ac:dyDescent="0.25">
      <c r="A272" s="78" t="s">
        <v>1359</v>
      </c>
      <c r="B272" s="86" t="s">
        <v>598</v>
      </c>
      <c r="C272" s="57" t="s">
        <v>630</v>
      </c>
      <c r="D272" s="55" t="s">
        <v>636</v>
      </c>
      <c r="E272" s="55"/>
      <c r="F272" s="55"/>
      <c r="G272" s="55" t="s">
        <v>1105</v>
      </c>
      <c r="H272" s="55" t="s">
        <v>1030</v>
      </c>
      <c r="I272" s="55"/>
      <c r="J272" s="55"/>
    </row>
    <row r="273" spans="1:10" ht="120" outlineLevel="4" x14ac:dyDescent="0.25">
      <c r="A273" s="78" t="s">
        <v>1360</v>
      </c>
      <c r="B273" s="86" t="s">
        <v>599</v>
      </c>
      <c r="C273" s="57" t="s">
        <v>631</v>
      </c>
      <c r="D273" s="55" t="s">
        <v>637</v>
      </c>
      <c r="E273" s="55"/>
      <c r="F273" s="55"/>
      <c r="G273" s="55" t="s">
        <v>1106</v>
      </c>
      <c r="H273" s="55" t="s">
        <v>1041</v>
      </c>
      <c r="I273" s="55"/>
      <c r="J273" s="55"/>
    </row>
    <row r="274" spans="1:10" ht="47.25" outlineLevel="3" x14ac:dyDescent="0.25">
      <c r="A274" s="109" t="s">
        <v>576</v>
      </c>
      <c r="B274" s="66" t="s">
        <v>1459</v>
      </c>
      <c r="C274" s="109" t="s">
        <v>1274</v>
      </c>
      <c r="D274" s="110"/>
      <c r="E274" s="110" t="s">
        <v>59</v>
      </c>
      <c r="F274" s="110" t="s">
        <v>1280</v>
      </c>
      <c r="G274" s="134" t="s">
        <v>1387</v>
      </c>
      <c r="H274" s="134" t="s">
        <v>1389</v>
      </c>
      <c r="I274" s="134" t="s">
        <v>1390</v>
      </c>
      <c r="J274" s="134" t="s">
        <v>1428</v>
      </c>
    </row>
    <row r="275" spans="1:10" ht="47.25" outlineLevel="4" x14ac:dyDescent="0.25">
      <c r="A275" s="49" t="s">
        <v>37</v>
      </c>
      <c r="B275" s="66" t="s">
        <v>39</v>
      </c>
      <c r="C275" s="67" t="s">
        <v>1279</v>
      </c>
      <c r="D275" s="68" t="s">
        <v>52</v>
      </c>
      <c r="E275" s="68" t="s">
        <v>1577</v>
      </c>
      <c r="F275" s="68" t="s">
        <v>1674</v>
      </c>
      <c r="G275" s="144" t="s">
        <v>1429</v>
      </c>
      <c r="H275" s="144" t="s">
        <v>1391</v>
      </c>
      <c r="I275" s="145" t="s">
        <v>1697</v>
      </c>
      <c r="J275" s="144"/>
    </row>
    <row r="276" spans="1:10" ht="105" outlineLevel="4" x14ac:dyDescent="0.25">
      <c r="A276" s="78" t="s">
        <v>577</v>
      </c>
      <c r="B276" s="85" t="s">
        <v>600</v>
      </c>
      <c r="C276" s="54" t="s">
        <v>638</v>
      </c>
      <c r="D276" s="55" t="s">
        <v>610</v>
      </c>
      <c r="E276" s="55"/>
      <c r="F276" s="55"/>
      <c r="G276" s="55" t="s">
        <v>616</v>
      </c>
      <c r="H276" s="54" t="s">
        <v>1051</v>
      </c>
      <c r="I276" s="54"/>
      <c r="J276" s="54"/>
    </row>
    <row r="277" spans="1:10" ht="105" outlineLevel="4" x14ac:dyDescent="0.25">
      <c r="A277" s="78" t="s">
        <v>578</v>
      </c>
      <c r="B277" s="85" t="s">
        <v>601</v>
      </c>
      <c r="C277" s="54" t="s">
        <v>639</v>
      </c>
      <c r="D277" s="55" t="s">
        <v>645</v>
      </c>
      <c r="E277" s="55"/>
      <c r="F277" s="55"/>
      <c r="G277" s="55" t="s">
        <v>1107</v>
      </c>
      <c r="H277" s="54" t="s">
        <v>1051</v>
      </c>
      <c r="I277" s="54"/>
      <c r="J277" s="54"/>
    </row>
    <row r="278" spans="1:10" ht="90" outlineLevel="4" x14ac:dyDescent="0.25">
      <c r="A278" s="78" t="s">
        <v>579</v>
      </c>
      <c r="B278" s="85" t="s">
        <v>602</v>
      </c>
      <c r="C278" s="54" t="s">
        <v>640</v>
      </c>
      <c r="D278" s="55" t="s">
        <v>611</v>
      </c>
      <c r="E278" s="55"/>
      <c r="F278" s="55"/>
      <c r="G278" s="55" t="s">
        <v>1108</v>
      </c>
      <c r="H278" s="54" t="s">
        <v>1051</v>
      </c>
      <c r="I278" s="54"/>
      <c r="J278" s="54"/>
    </row>
    <row r="279" spans="1:10" ht="60" outlineLevel="4" x14ac:dyDescent="0.25">
      <c r="A279" s="78" t="s">
        <v>580</v>
      </c>
      <c r="B279" s="85" t="s">
        <v>603</v>
      </c>
      <c r="C279" s="54" t="s">
        <v>641</v>
      </c>
      <c r="D279" s="55" t="s">
        <v>617</v>
      </c>
      <c r="E279" s="55"/>
      <c r="F279" s="55"/>
      <c r="G279" s="55" t="s">
        <v>1109</v>
      </c>
      <c r="H279" s="54" t="s">
        <v>1051</v>
      </c>
      <c r="I279" s="54"/>
      <c r="J279" s="54"/>
    </row>
    <row r="280" spans="1:10" ht="90" outlineLevel="4" x14ac:dyDescent="0.25">
      <c r="A280" s="78" t="s">
        <v>581</v>
      </c>
      <c r="B280" s="85" t="s">
        <v>604</v>
      </c>
      <c r="C280" s="54" t="s">
        <v>1005</v>
      </c>
      <c r="D280" s="55" t="s">
        <v>644</v>
      </c>
      <c r="E280" s="55"/>
      <c r="F280" s="55"/>
      <c r="G280" s="55" t="s">
        <v>618</v>
      </c>
      <c r="H280" s="54" t="s">
        <v>1051</v>
      </c>
      <c r="I280" s="54"/>
      <c r="J280" s="54"/>
    </row>
    <row r="281" spans="1:10" ht="45" outlineLevel="4" x14ac:dyDescent="0.25">
      <c r="A281" s="78" t="s">
        <v>582</v>
      </c>
      <c r="B281" s="85" t="s">
        <v>605</v>
      </c>
      <c r="C281" s="54" t="s">
        <v>642</v>
      </c>
      <c r="D281" s="55" t="s">
        <v>643</v>
      </c>
      <c r="E281" s="55"/>
      <c r="F281" s="55"/>
      <c r="G281" s="55" t="s">
        <v>1110</v>
      </c>
      <c r="H281" s="54" t="s">
        <v>1051</v>
      </c>
      <c r="I281" s="54"/>
      <c r="J281" s="54"/>
    </row>
    <row r="282" spans="1:10" ht="47.25" outlineLevel="3" x14ac:dyDescent="0.25">
      <c r="A282" s="109" t="s">
        <v>583</v>
      </c>
      <c r="B282" s="66" t="s">
        <v>1460</v>
      </c>
      <c r="C282" s="109" t="s">
        <v>592</v>
      </c>
      <c r="D282" s="110"/>
      <c r="E282" s="110" t="s">
        <v>59</v>
      </c>
      <c r="F282" s="110" t="s">
        <v>1280</v>
      </c>
      <c r="G282" s="134" t="s">
        <v>1387</v>
      </c>
      <c r="H282" s="134" t="s">
        <v>1389</v>
      </c>
      <c r="I282" s="134" t="s">
        <v>1390</v>
      </c>
      <c r="J282" s="134" t="s">
        <v>1428</v>
      </c>
    </row>
    <row r="283" spans="1:10" ht="30" outlineLevel="4" x14ac:dyDescent="0.25">
      <c r="A283" s="49" t="s">
        <v>37</v>
      </c>
      <c r="B283" s="66" t="s">
        <v>39</v>
      </c>
      <c r="C283" s="67" t="s">
        <v>1279</v>
      </c>
      <c r="D283" s="68" t="s">
        <v>52</v>
      </c>
      <c r="E283" s="68" t="s">
        <v>1578</v>
      </c>
      <c r="F283" s="68" t="s">
        <v>1679</v>
      </c>
      <c r="G283" s="144" t="s">
        <v>1429</v>
      </c>
      <c r="H283" s="144" t="s">
        <v>1391</v>
      </c>
      <c r="I283" s="145" t="s">
        <v>1689</v>
      </c>
      <c r="J283" s="144"/>
    </row>
    <row r="284" spans="1:10" ht="90" outlineLevel="4" x14ac:dyDescent="0.25">
      <c r="A284" s="78" t="s">
        <v>584</v>
      </c>
      <c r="B284" s="85" t="s">
        <v>985</v>
      </c>
      <c r="C284" s="57" t="s">
        <v>646</v>
      </c>
      <c r="D284" s="55" t="s">
        <v>612</v>
      </c>
      <c r="E284" s="55"/>
      <c r="F284" s="55"/>
      <c r="G284" s="55" t="s">
        <v>1111</v>
      </c>
      <c r="H284" s="55" t="s">
        <v>1018</v>
      </c>
      <c r="I284" s="55"/>
      <c r="J284" s="55"/>
    </row>
    <row r="285" spans="1:10" ht="90" outlineLevel="4" x14ac:dyDescent="0.25">
      <c r="A285" s="78" t="s">
        <v>585</v>
      </c>
      <c r="B285" s="85" t="s">
        <v>606</v>
      </c>
      <c r="C285" s="57" t="s">
        <v>647</v>
      </c>
      <c r="D285" s="55" t="s">
        <v>614</v>
      </c>
      <c r="E285" s="55"/>
      <c r="F285" s="55"/>
      <c r="G285" s="55" t="s">
        <v>1112</v>
      </c>
      <c r="H285" s="55" t="s">
        <v>1019</v>
      </c>
      <c r="I285" s="55"/>
      <c r="J285" s="55"/>
    </row>
    <row r="286" spans="1:10" ht="90" outlineLevel="4" x14ac:dyDescent="0.25">
      <c r="A286" s="78" t="s">
        <v>586</v>
      </c>
      <c r="B286" s="85" t="s">
        <v>607</v>
      </c>
      <c r="C286" s="57" t="s">
        <v>648</v>
      </c>
      <c r="D286" s="55" t="s">
        <v>644</v>
      </c>
      <c r="E286" s="55"/>
      <c r="F286" s="55"/>
      <c r="G286" s="55" t="s">
        <v>615</v>
      </c>
      <c r="H286" s="55" t="s">
        <v>1042</v>
      </c>
      <c r="I286" s="55"/>
      <c r="J286" s="55"/>
    </row>
    <row r="287" spans="1:10" ht="75" outlineLevel="4" x14ac:dyDescent="0.25">
      <c r="A287" s="78" t="s">
        <v>587</v>
      </c>
      <c r="B287" s="85" t="s">
        <v>608</v>
      </c>
      <c r="C287" s="57" t="s">
        <v>649</v>
      </c>
      <c r="D287" s="55" t="s">
        <v>651</v>
      </c>
      <c r="E287" s="55"/>
      <c r="F287" s="55"/>
      <c r="G287" s="55" t="s">
        <v>652</v>
      </c>
      <c r="H287" s="55" t="s">
        <v>1018</v>
      </c>
      <c r="I287" s="55"/>
      <c r="J287" s="55"/>
    </row>
    <row r="288" spans="1:10" ht="90" outlineLevel="4" x14ac:dyDescent="0.25">
      <c r="A288" s="78" t="s">
        <v>588</v>
      </c>
      <c r="B288" s="85" t="s">
        <v>609</v>
      </c>
      <c r="C288" s="57" t="s">
        <v>650</v>
      </c>
      <c r="D288" s="55" t="s">
        <v>613</v>
      </c>
      <c r="E288" s="55"/>
      <c r="F288" s="55"/>
      <c r="G288" s="55" t="s">
        <v>1113</v>
      </c>
      <c r="H288" s="55" t="s">
        <v>1037</v>
      </c>
      <c r="I288" s="55"/>
      <c r="J288" s="55"/>
    </row>
    <row r="289" spans="1:10" ht="37.5" outlineLevel="2" x14ac:dyDescent="0.25">
      <c r="A289" s="96" t="s">
        <v>146</v>
      </c>
      <c r="B289" s="97" t="s">
        <v>1251</v>
      </c>
      <c r="C289" s="98" t="s">
        <v>147</v>
      </c>
      <c r="D289" s="99"/>
      <c r="E289" s="99"/>
      <c r="F289" s="99"/>
      <c r="G289" s="99"/>
      <c r="H289" s="99"/>
      <c r="I289" s="99"/>
      <c r="J289" s="99"/>
    </row>
    <row r="290" spans="1:10" ht="47.25" outlineLevel="3" x14ac:dyDescent="0.25">
      <c r="A290" s="108" t="s">
        <v>1377</v>
      </c>
      <c r="B290" s="66" t="s">
        <v>1463</v>
      </c>
      <c r="C290" s="109" t="s">
        <v>148</v>
      </c>
      <c r="D290" s="110"/>
      <c r="E290" s="110" t="s">
        <v>59</v>
      </c>
      <c r="F290" s="110" t="s">
        <v>1280</v>
      </c>
      <c r="G290" s="134" t="s">
        <v>1387</v>
      </c>
      <c r="H290" s="134" t="s">
        <v>1389</v>
      </c>
      <c r="I290" s="134" t="s">
        <v>1390</v>
      </c>
      <c r="J290" s="134" t="s">
        <v>1428</v>
      </c>
    </row>
    <row r="291" spans="1:10" ht="30" outlineLevel="4" x14ac:dyDescent="0.25">
      <c r="A291" s="76" t="s">
        <v>37</v>
      </c>
      <c r="B291" s="66" t="s">
        <v>39</v>
      </c>
      <c r="C291" s="67" t="s">
        <v>1279</v>
      </c>
      <c r="D291" s="68" t="s">
        <v>52</v>
      </c>
      <c r="E291" s="68" t="s">
        <v>1582</v>
      </c>
      <c r="F291" s="68" t="s">
        <v>1663</v>
      </c>
      <c r="G291" s="144" t="s">
        <v>1429</v>
      </c>
      <c r="H291" s="144" t="s">
        <v>1391</v>
      </c>
      <c r="I291" s="144" t="s">
        <v>1698</v>
      </c>
      <c r="J291" s="144"/>
    </row>
    <row r="292" spans="1:10" ht="60" outlineLevel="4" x14ac:dyDescent="0.25">
      <c r="A292" s="77" t="s">
        <v>1312</v>
      </c>
      <c r="B292" s="130" t="s">
        <v>151</v>
      </c>
      <c r="C292" s="55" t="s">
        <v>182</v>
      </c>
      <c r="D292" s="55" t="s">
        <v>152</v>
      </c>
      <c r="E292" s="55"/>
      <c r="F292" s="55"/>
      <c r="G292" s="55" t="s">
        <v>183</v>
      </c>
      <c r="H292" s="55" t="s">
        <v>184</v>
      </c>
      <c r="I292" s="55"/>
      <c r="J292" s="55"/>
    </row>
    <row r="293" spans="1:10" ht="75" outlineLevel="4" x14ac:dyDescent="0.25">
      <c r="A293" s="77" t="s">
        <v>1313</v>
      </c>
      <c r="B293" s="130" t="s">
        <v>1314</v>
      </c>
      <c r="C293" s="61" t="s">
        <v>185</v>
      </c>
      <c r="D293" s="55" t="s">
        <v>186</v>
      </c>
      <c r="E293" s="55"/>
      <c r="F293" s="55"/>
      <c r="G293" s="55" t="s">
        <v>187</v>
      </c>
      <c r="H293" s="55" t="s">
        <v>188</v>
      </c>
      <c r="I293" s="55"/>
      <c r="J293" s="55"/>
    </row>
    <row r="294" spans="1:10" ht="105" outlineLevel="4" x14ac:dyDescent="0.25">
      <c r="A294" s="77" t="s">
        <v>1315</v>
      </c>
      <c r="B294" s="130" t="s">
        <v>155</v>
      </c>
      <c r="C294" s="61" t="s">
        <v>222</v>
      </c>
      <c r="D294" s="55" t="s">
        <v>156</v>
      </c>
      <c r="E294" s="55"/>
      <c r="F294" s="55"/>
      <c r="G294" s="55" t="s">
        <v>189</v>
      </c>
      <c r="H294" s="55" t="s">
        <v>190</v>
      </c>
      <c r="I294" s="55"/>
      <c r="J294" s="55"/>
    </row>
    <row r="295" spans="1:10" ht="45" outlineLevel="4" x14ac:dyDescent="0.25">
      <c r="A295" s="77" t="s">
        <v>1316</v>
      </c>
      <c r="B295" s="130" t="s">
        <v>1067</v>
      </c>
      <c r="C295" s="60" t="s">
        <v>158</v>
      </c>
      <c r="D295" s="55" t="s">
        <v>159</v>
      </c>
      <c r="E295" s="55"/>
      <c r="F295" s="55"/>
      <c r="G295" s="55" t="s">
        <v>191</v>
      </c>
      <c r="H295" s="55" t="s">
        <v>192</v>
      </c>
      <c r="I295" s="55"/>
      <c r="J295" s="55"/>
    </row>
    <row r="296" spans="1:10" ht="75" outlineLevel="4" x14ac:dyDescent="0.25">
      <c r="A296" s="77" t="s">
        <v>1317</v>
      </c>
      <c r="B296" s="130" t="s">
        <v>161</v>
      </c>
      <c r="C296" s="60" t="s">
        <v>162</v>
      </c>
      <c r="D296" s="55" t="s">
        <v>163</v>
      </c>
      <c r="E296" s="55"/>
      <c r="F296" s="55"/>
      <c r="G296" s="55" t="s">
        <v>193</v>
      </c>
      <c r="H296" s="55" t="s">
        <v>194</v>
      </c>
      <c r="I296" s="55"/>
      <c r="J296" s="55"/>
    </row>
    <row r="297" spans="1:10" ht="45" outlineLevel="4" x14ac:dyDescent="0.25">
      <c r="A297" s="77" t="s">
        <v>1318</v>
      </c>
      <c r="B297" s="130" t="s">
        <v>165</v>
      </c>
      <c r="C297" s="60" t="s">
        <v>166</v>
      </c>
      <c r="D297" s="55" t="s">
        <v>167</v>
      </c>
      <c r="E297" s="55"/>
      <c r="F297" s="55"/>
      <c r="G297" s="55" t="s">
        <v>195</v>
      </c>
      <c r="H297" s="55" t="s">
        <v>194</v>
      </c>
      <c r="I297" s="55"/>
      <c r="J297" s="55"/>
    </row>
    <row r="298" spans="1:10" ht="60" outlineLevel="4" x14ac:dyDescent="0.25">
      <c r="A298" s="77" t="s">
        <v>1319</v>
      </c>
      <c r="B298" s="130" t="s">
        <v>936</v>
      </c>
      <c r="C298" s="55" t="s">
        <v>1200</v>
      </c>
      <c r="D298" s="55" t="s">
        <v>1320</v>
      </c>
      <c r="E298" s="55"/>
      <c r="F298" s="55"/>
      <c r="G298" s="55" t="s">
        <v>1321</v>
      </c>
      <c r="H298" s="55" t="s">
        <v>196</v>
      </c>
      <c r="I298" s="55"/>
      <c r="J298" s="55"/>
    </row>
    <row r="299" spans="1:10" ht="45" outlineLevel="4" x14ac:dyDescent="0.25">
      <c r="A299" s="77" t="s">
        <v>1322</v>
      </c>
      <c r="B299" s="130" t="s">
        <v>1068</v>
      </c>
      <c r="C299" s="55" t="s">
        <v>197</v>
      </c>
      <c r="D299" s="55" t="s">
        <v>198</v>
      </c>
      <c r="E299" s="55"/>
      <c r="F299" s="55"/>
      <c r="G299" s="55" t="s">
        <v>199</v>
      </c>
      <c r="H299" s="55" t="s">
        <v>200</v>
      </c>
      <c r="I299" s="55"/>
      <c r="J299" s="55"/>
    </row>
    <row r="300" spans="1:10" ht="45" outlineLevel="4" x14ac:dyDescent="0.25">
      <c r="A300" s="77" t="s">
        <v>1323</v>
      </c>
      <c r="B300" s="130" t="s">
        <v>1069</v>
      </c>
      <c r="C300" s="55" t="s">
        <v>201</v>
      </c>
      <c r="D300" s="55" t="s">
        <v>202</v>
      </c>
      <c r="E300" s="55"/>
      <c r="F300" s="55"/>
      <c r="G300" s="55" t="s">
        <v>203</v>
      </c>
      <c r="H300" s="55" t="s">
        <v>204</v>
      </c>
      <c r="I300" s="55"/>
      <c r="J300" s="55"/>
    </row>
    <row r="301" spans="1:10" ht="45" outlineLevel="4" x14ac:dyDescent="0.25">
      <c r="A301" s="77" t="s">
        <v>1324</v>
      </c>
      <c r="B301" s="130" t="s">
        <v>168</v>
      </c>
      <c r="C301" s="55" t="s">
        <v>205</v>
      </c>
      <c r="D301" s="55" t="s">
        <v>206</v>
      </c>
      <c r="E301" s="55"/>
      <c r="F301" s="55"/>
      <c r="G301" s="55" t="s">
        <v>207</v>
      </c>
      <c r="H301" s="55" t="s">
        <v>208</v>
      </c>
      <c r="I301" s="55"/>
      <c r="J301" s="55"/>
    </row>
    <row r="302" spans="1:10" ht="60" outlineLevel="4" x14ac:dyDescent="0.25">
      <c r="A302" s="77" t="s">
        <v>1325</v>
      </c>
      <c r="B302" s="130" t="s">
        <v>169</v>
      </c>
      <c r="C302" s="55" t="s">
        <v>209</v>
      </c>
      <c r="D302" s="55" t="s">
        <v>170</v>
      </c>
      <c r="E302" s="55"/>
      <c r="F302" s="55"/>
      <c r="G302" s="55" t="s">
        <v>210</v>
      </c>
      <c r="H302" s="55" t="s">
        <v>208</v>
      </c>
      <c r="I302" s="55"/>
      <c r="J302" s="55"/>
    </row>
    <row r="303" spans="1:10" ht="75" outlineLevel="4" x14ac:dyDescent="0.25">
      <c r="A303" s="77" t="s">
        <v>1326</v>
      </c>
      <c r="B303" s="130" t="s">
        <v>171</v>
      </c>
      <c r="C303" s="61" t="s">
        <v>221</v>
      </c>
      <c r="D303" s="55" t="s">
        <v>211</v>
      </c>
      <c r="E303" s="55"/>
      <c r="F303" s="55"/>
      <c r="G303" s="55" t="s">
        <v>212</v>
      </c>
      <c r="H303" s="55" t="s">
        <v>190</v>
      </c>
      <c r="I303" s="55"/>
      <c r="J303" s="55"/>
    </row>
    <row r="304" spans="1:10" ht="45" outlineLevel="4" x14ac:dyDescent="0.25">
      <c r="A304" s="77" t="s">
        <v>1327</v>
      </c>
      <c r="B304" s="130" t="s">
        <v>172</v>
      </c>
      <c r="C304" s="55" t="s">
        <v>213</v>
      </c>
      <c r="D304" s="55" t="s">
        <v>214</v>
      </c>
      <c r="E304" s="55"/>
      <c r="F304" s="55"/>
      <c r="G304" s="55" t="s">
        <v>215</v>
      </c>
      <c r="H304" s="55" t="s">
        <v>196</v>
      </c>
      <c r="I304" s="55"/>
      <c r="J304" s="55"/>
    </row>
    <row r="305" spans="1:10" ht="45" outlineLevel="4" x14ac:dyDescent="0.25">
      <c r="A305" s="77" t="s">
        <v>1328</v>
      </c>
      <c r="B305" s="130" t="s">
        <v>173</v>
      </c>
      <c r="C305" s="55" t="s">
        <v>216</v>
      </c>
      <c r="D305" s="55" t="s">
        <v>174</v>
      </c>
      <c r="E305" s="55"/>
      <c r="F305" s="55"/>
      <c r="G305" s="55" t="s">
        <v>217</v>
      </c>
      <c r="H305" s="55" t="s">
        <v>218</v>
      </c>
      <c r="I305" s="55"/>
      <c r="J305" s="55"/>
    </row>
    <row r="306" spans="1:10" ht="90" outlineLevel="4" x14ac:dyDescent="0.25">
      <c r="A306" s="77" t="s">
        <v>1329</v>
      </c>
      <c r="B306" s="130" t="s">
        <v>175</v>
      </c>
      <c r="C306" s="61" t="s">
        <v>220</v>
      </c>
      <c r="D306" s="55" t="s">
        <v>176</v>
      </c>
      <c r="E306" s="55"/>
      <c r="F306" s="55"/>
      <c r="G306" s="55" t="s">
        <v>219</v>
      </c>
      <c r="H306" s="55" t="s">
        <v>190</v>
      </c>
      <c r="I306" s="55"/>
      <c r="J306" s="55"/>
    </row>
    <row r="307" spans="1:10" ht="30" outlineLevel="4" x14ac:dyDescent="0.25">
      <c r="A307" s="77" t="s">
        <v>1330</v>
      </c>
      <c r="B307" s="130" t="s">
        <v>177</v>
      </c>
      <c r="C307" s="60" t="s">
        <v>178</v>
      </c>
      <c r="D307" s="55" t="s">
        <v>179</v>
      </c>
      <c r="E307" s="55"/>
      <c r="F307" s="55"/>
      <c r="G307" s="55" t="s">
        <v>180</v>
      </c>
      <c r="H307" s="55" t="s">
        <v>181</v>
      </c>
      <c r="I307" s="55"/>
      <c r="J307" s="55"/>
    </row>
    <row r="308" spans="1:10" ht="47.25" outlineLevel="3" x14ac:dyDescent="0.25">
      <c r="A308" s="108" t="s">
        <v>149</v>
      </c>
      <c r="B308" s="66" t="s">
        <v>1464</v>
      </c>
      <c r="C308" s="109" t="s">
        <v>223</v>
      </c>
      <c r="D308" s="110"/>
      <c r="E308" s="110" t="s">
        <v>59</v>
      </c>
      <c r="F308" s="110" t="s">
        <v>1280</v>
      </c>
      <c r="G308" s="134" t="s">
        <v>1387</v>
      </c>
      <c r="H308" s="134" t="s">
        <v>1389</v>
      </c>
      <c r="I308" s="134" t="s">
        <v>1390</v>
      </c>
      <c r="J308" s="134" t="s">
        <v>1428</v>
      </c>
    </row>
    <row r="309" spans="1:10" ht="47.25" outlineLevel="4" x14ac:dyDescent="0.25">
      <c r="A309" s="76" t="s">
        <v>37</v>
      </c>
      <c r="B309" s="66" t="s">
        <v>39</v>
      </c>
      <c r="C309" s="67" t="s">
        <v>1279</v>
      </c>
      <c r="D309" s="68" t="s">
        <v>52</v>
      </c>
      <c r="E309" s="68" t="s">
        <v>1560</v>
      </c>
      <c r="F309" s="68" t="s">
        <v>1670</v>
      </c>
      <c r="G309" s="144" t="s">
        <v>1429</v>
      </c>
      <c r="H309" s="144" t="s">
        <v>1391</v>
      </c>
      <c r="I309" s="147" t="s">
        <v>1699</v>
      </c>
      <c r="J309" s="144"/>
    </row>
    <row r="310" spans="1:10" ht="90" outlineLevel="4" x14ac:dyDescent="0.25">
      <c r="A310" s="77" t="s">
        <v>150</v>
      </c>
      <c r="B310" s="130" t="s">
        <v>224</v>
      </c>
      <c r="C310" s="57" t="s">
        <v>243</v>
      </c>
      <c r="D310" s="55" t="s">
        <v>233</v>
      </c>
      <c r="E310" s="55"/>
      <c r="F310" s="55"/>
      <c r="G310" s="55" t="s">
        <v>234</v>
      </c>
      <c r="H310" s="57" t="s">
        <v>1009</v>
      </c>
      <c r="I310" s="57"/>
      <c r="J310" s="57"/>
    </row>
    <row r="311" spans="1:10" ht="60" outlineLevel="4" x14ac:dyDescent="0.25">
      <c r="A311" s="77" t="s">
        <v>153</v>
      </c>
      <c r="B311" s="130" t="s">
        <v>225</v>
      </c>
      <c r="C311" s="55" t="s">
        <v>235</v>
      </c>
      <c r="D311" s="55" t="s">
        <v>236</v>
      </c>
      <c r="E311" s="55"/>
      <c r="F311" s="55"/>
      <c r="G311" s="55" t="s">
        <v>237</v>
      </c>
      <c r="H311" s="57" t="s">
        <v>1009</v>
      </c>
      <c r="I311" s="57"/>
      <c r="J311" s="57"/>
    </row>
    <row r="312" spans="1:10" ht="120" outlineLevel="4" x14ac:dyDescent="0.25">
      <c r="A312" s="77" t="s">
        <v>154</v>
      </c>
      <c r="B312" s="130" t="s">
        <v>226</v>
      </c>
      <c r="C312" s="57" t="s">
        <v>244</v>
      </c>
      <c r="D312" s="55" t="s">
        <v>238</v>
      </c>
      <c r="E312" s="55"/>
      <c r="F312" s="55"/>
      <c r="G312" s="55" t="s">
        <v>239</v>
      </c>
      <c r="H312" s="57" t="s">
        <v>1009</v>
      </c>
      <c r="I312" s="57"/>
      <c r="J312" s="57"/>
    </row>
    <row r="313" spans="1:10" ht="60" outlineLevel="4" x14ac:dyDescent="0.25">
      <c r="A313" s="77" t="s">
        <v>157</v>
      </c>
      <c r="B313" s="130" t="s">
        <v>227</v>
      </c>
      <c r="C313" s="57" t="s">
        <v>245</v>
      </c>
      <c r="D313" s="55" t="s">
        <v>228</v>
      </c>
      <c r="E313" s="55"/>
      <c r="F313" s="55"/>
      <c r="G313" s="55" t="s">
        <v>240</v>
      </c>
      <c r="H313" s="57" t="s">
        <v>1009</v>
      </c>
      <c r="I313" s="57"/>
      <c r="J313" s="57"/>
    </row>
    <row r="314" spans="1:10" ht="90" outlineLevel="4" x14ac:dyDescent="0.25">
      <c r="A314" s="77" t="s">
        <v>160</v>
      </c>
      <c r="B314" s="130" t="s">
        <v>229</v>
      </c>
      <c r="C314" s="57" t="s">
        <v>246</v>
      </c>
      <c r="D314" s="55" t="s">
        <v>230</v>
      </c>
      <c r="E314" s="55"/>
      <c r="F314" s="55"/>
      <c r="G314" s="55" t="s">
        <v>241</v>
      </c>
      <c r="H314" s="57" t="s">
        <v>1009</v>
      </c>
      <c r="I314" s="57"/>
      <c r="J314" s="57"/>
    </row>
    <row r="315" spans="1:10" ht="105" outlineLevel="4" x14ac:dyDescent="0.25">
      <c r="A315" s="77" t="s">
        <v>164</v>
      </c>
      <c r="B315" s="130" t="s">
        <v>231</v>
      </c>
      <c r="C315" s="57" t="s">
        <v>247</v>
      </c>
      <c r="D315" s="55" t="s">
        <v>232</v>
      </c>
      <c r="E315" s="55"/>
      <c r="F315" s="55"/>
      <c r="G315" s="55" t="s">
        <v>242</v>
      </c>
      <c r="H315" s="57" t="s">
        <v>1009</v>
      </c>
      <c r="I315" s="57"/>
      <c r="J315" s="57"/>
    </row>
    <row r="316" spans="1:10" ht="37.5" outlineLevel="2" x14ac:dyDescent="0.25">
      <c r="A316" s="169" t="s">
        <v>764</v>
      </c>
      <c r="B316" s="170" t="s">
        <v>1583</v>
      </c>
      <c r="C316" s="171" t="s">
        <v>763</v>
      </c>
      <c r="D316" s="172"/>
      <c r="E316" s="172"/>
      <c r="F316" s="172"/>
      <c r="G316" s="172"/>
      <c r="H316" s="172"/>
      <c r="I316" s="172"/>
      <c r="J316" s="172"/>
    </row>
    <row r="317" spans="1:10" ht="47.25" outlineLevel="3" x14ac:dyDescent="0.25">
      <c r="A317" s="108" t="s">
        <v>1378</v>
      </c>
      <c r="B317" s="66" t="s">
        <v>1465</v>
      </c>
      <c r="C317" s="109" t="s">
        <v>768</v>
      </c>
      <c r="D317" s="110"/>
      <c r="E317" s="110" t="s">
        <v>59</v>
      </c>
      <c r="F317" s="110" t="s">
        <v>1280</v>
      </c>
      <c r="G317" s="134" t="s">
        <v>1387</v>
      </c>
      <c r="H317" s="134" t="s">
        <v>1389</v>
      </c>
      <c r="I317" s="134" t="s">
        <v>1390</v>
      </c>
      <c r="J317" s="134" t="s">
        <v>1428</v>
      </c>
    </row>
    <row r="318" spans="1:10" ht="56.25" outlineLevel="4" x14ac:dyDescent="0.3">
      <c r="A318" s="76" t="s">
        <v>37</v>
      </c>
      <c r="B318" s="174" t="s">
        <v>39</v>
      </c>
      <c r="C318" s="175" t="s">
        <v>1279</v>
      </c>
      <c r="D318" s="176" t="s">
        <v>52</v>
      </c>
      <c r="E318" s="176" t="s">
        <v>1582</v>
      </c>
      <c r="F318" s="176" t="s">
        <v>1700</v>
      </c>
      <c r="G318" s="177" t="s">
        <v>1429</v>
      </c>
      <c r="H318" s="177" t="s">
        <v>1391</v>
      </c>
      <c r="I318" s="145" t="s">
        <v>1701</v>
      </c>
      <c r="J318" s="177"/>
    </row>
    <row r="319" spans="1:10" ht="75" outlineLevel="4" x14ac:dyDescent="0.25">
      <c r="A319" s="78" t="s">
        <v>1331</v>
      </c>
      <c r="B319" s="86" t="s">
        <v>937</v>
      </c>
      <c r="C319" s="57" t="s">
        <v>1193</v>
      </c>
      <c r="D319" s="54" t="s">
        <v>952</v>
      </c>
      <c r="E319" s="54"/>
      <c r="F319" s="54"/>
      <c r="G319" s="55" t="s">
        <v>1194</v>
      </c>
      <c r="H319" s="54" t="s">
        <v>1062</v>
      </c>
      <c r="I319" s="54"/>
      <c r="J319" s="54"/>
    </row>
    <row r="320" spans="1:10" ht="75" outlineLevel="4" x14ac:dyDescent="0.25">
      <c r="A320" s="78" t="s">
        <v>1332</v>
      </c>
      <c r="B320" s="86" t="s">
        <v>931</v>
      </c>
      <c r="C320" s="57" t="s">
        <v>932</v>
      </c>
      <c r="D320" s="54" t="s">
        <v>952</v>
      </c>
      <c r="E320" s="54"/>
      <c r="F320" s="54"/>
      <c r="G320" s="55" t="s">
        <v>1195</v>
      </c>
      <c r="H320" s="54" t="s">
        <v>1062</v>
      </c>
      <c r="I320" s="54"/>
      <c r="J320" s="54"/>
    </row>
    <row r="321" spans="1:10" ht="60" outlineLevel="4" x14ac:dyDescent="0.25">
      <c r="A321" s="78" t="s">
        <v>1333</v>
      </c>
      <c r="B321" s="86" t="s">
        <v>933</v>
      </c>
      <c r="C321" s="57" t="s">
        <v>934</v>
      </c>
      <c r="D321" s="54" t="s">
        <v>952</v>
      </c>
      <c r="E321" s="54"/>
      <c r="F321" s="54"/>
      <c r="G321" s="55" t="s">
        <v>1196</v>
      </c>
      <c r="H321" s="54" t="s">
        <v>1063</v>
      </c>
      <c r="I321" s="54"/>
      <c r="J321" s="54"/>
    </row>
    <row r="322" spans="1:10" ht="60" outlineLevel="4" x14ac:dyDescent="0.25">
      <c r="A322" s="78" t="s">
        <v>1334</v>
      </c>
      <c r="B322" s="86" t="s">
        <v>935</v>
      </c>
      <c r="C322" s="57" t="s">
        <v>1335</v>
      </c>
      <c r="D322" s="54" t="s">
        <v>952</v>
      </c>
      <c r="E322" s="54"/>
      <c r="F322" s="54"/>
      <c r="G322" s="55" t="s">
        <v>1197</v>
      </c>
      <c r="H322" s="54" t="s">
        <v>1063</v>
      </c>
      <c r="I322" s="54"/>
      <c r="J322" s="54"/>
    </row>
    <row r="323" spans="1:10" ht="47.25" outlineLevel="3" x14ac:dyDescent="0.25">
      <c r="A323" s="108" t="s">
        <v>1379</v>
      </c>
      <c r="B323" s="66" t="s">
        <v>1466</v>
      </c>
      <c r="C323" s="109" t="s">
        <v>769</v>
      </c>
      <c r="D323" s="110"/>
      <c r="E323" s="110" t="s">
        <v>59</v>
      </c>
      <c r="F323" s="110" t="s">
        <v>1280</v>
      </c>
      <c r="G323" s="134" t="s">
        <v>1387</v>
      </c>
      <c r="H323" s="134" t="s">
        <v>1389</v>
      </c>
      <c r="I323" s="134" t="s">
        <v>1390</v>
      </c>
      <c r="J323" s="134" t="s">
        <v>1428</v>
      </c>
    </row>
    <row r="324" spans="1:10" ht="31.5" outlineLevel="4" x14ac:dyDescent="0.25">
      <c r="A324" s="49" t="s">
        <v>37</v>
      </c>
      <c r="B324" s="66" t="s">
        <v>39</v>
      </c>
      <c r="C324" s="67" t="s">
        <v>1279</v>
      </c>
      <c r="D324" s="68" t="s">
        <v>52</v>
      </c>
      <c r="E324" s="68" t="s">
        <v>1579</v>
      </c>
      <c r="F324" s="68" t="s">
        <v>1664</v>
      </c>
      <c r="G324" s="144" t="s">
        <v>1429</v>
      </c>
      <c r="H324" s="144" t="s">
        <v>1391</v>
      </c>
      <c r="I324" s="173" t="s">
        <v>1702</v>
      </c>
      <c r="J324" s="144"/>
    </row>
    <row r="325" spans="1:10" ht="75" outlineLevel="4" x14ac:dyDescent="0.25">
      <c r="A325" s="78" t="s">
        <v>765</v>
      </c>
      <c r="B325" s="86" t="s">
        <v>941</v>
      </c>
      <c r="C325" s="54" t="s">
        <v>949</v>
      </c>
      <c r="D325" s="54" t="s">
        <v>950</v>
      </c>
      <c r="E325" s="54"/>
      <c r="F325" s="54"/>
      <c r="G325" s="54" t="s">
        <v>1153</v>
      </c>
      <c r="H325" s="55" t="s">
        <v>1064</v>
      </c>
      <c r="I325" s="55"/>
      <c r="J325" s="55"/>
    </row>
    <row r="326" spans="1:10" ht="75" outlineLevel="4" x14ac:dyDescent="0.25">
      <c r="A326" s="78" t="s">
        <v>766</v>
      </c>
      <c r="B326" s="86" t="s">
        <v>916</v>
      </c>
      <c r="C326" s="54" t="s">
        <v>953</v>
      </c>
      <c r="D326" s="54" t="s">
        <v>951</v>
      </c>
      <c r="E326" s="54"/>
      <c r="F326" s="54"/>
      <c r="G326" s="54" t="s">
        <v>1154</v>
      </c>
      <c r="H326" s="55" t="s">
        <v>1064</v>
      </c>
      <c r="I326" s="55"/>
      <c r="J326" s="55"/>
    </row>
    <row r="327" spans="1:10" ht="90" outlineLevel="4" x14ac:dyDescent="0.25">
      <c r="A327" s="78" t="s">
        <v>767</v>
      </c>
      <c r="B327" s="86" t="s">
        <v>1509</v>
      </c>
      <c r="C327" s="57" t="s">
        <v>946</v>
      </c>
      <c r="D327" s="54" t="s">
        <v>947</v>
      </c>
      <c r="E327" s="54"/>
      <c r="F327" s="54"/>
      <c r="G327" s="54" t="s">
        <v>1155</v>
      </c>
      <c r="H327" s="55" t="s">
        <v>1065</v>
      </c>
      <c r="I327" s="55"/>
      <c r="J327" s="55"/>
    </row>
    <row r="328" spans="1:10" ht="135" outlineLevel="4" x14ac:dyDescent="0.25">
      <c r="A328" s="78" t="s">
        <v>930</v>
      </c>
      <c r="B328" s="86" t="s">
        <v>940</v>
      </c>
      <c r="C328" s="57" t="s">
        <v>938</v>
      </c>
      <c r="D328" s="54" t="s">
        <v>939</v>
      </c>
      <c r="E328" s="54"/>
      <c r="F328" s="54"/>
      <c r="G328" s="55" t="s">
        <v>1198</v>
      </c>
      <c r="H328" s="55" t="s">
        <v>1066</v>
      </c>
      <c r="I328" s="55"/>
      <c r="J328" s="55"/>
    </row>
    <row r="329" spans="1:10" ht="120" outlineLevel="4" x14ac:dyDescent="0.25">
      <c r="A329" s="78" t="s">
        <v>1361</v>
      </c>
      <c r="B329" s="86" t="s">
        <v>943</v>
      </c>
      <c r="C329" s="57" t="s">
        <v>945</v>
      </c>
      <c r="D329" s="54" t="s">
        <v>944</v>
      </c>
      <c r="E329" s="54"/>
      <c r="F329" s="54"/>
      <c r="G329" s="55" t="s">
        <v>1156</v>
      </c>
      <c r="H329" s="55" t="s">
        <v>1056</v>
      </c>
      <c r="I329" s="55"/>
      <c r="J329" s="55"/>
    </row>
    <row r="330" spans="1:10" ht="21" outlineLevel="1" x14ac:dyDescent="0.25">
      <c r="A330" s="126"/>
      <c r="B330" s="129" t="s">
        <v>1639</v>
      </c>
      <c r="C330" s="127" t="s">
        <v>1640</v>
      </c>
      <c r="D330" s="128"/>
      <c r="E330" s="128"/>
      <c r="F330" s="128"/>
      <c r="G330" s="128"/>
      <c r="H330" s="128"/>
      <c r="I330" s="128"/>
      <c r="J330" s="128"/>
    </row>
    <row r="331" spans="1:10" ht="37.5" outlineLevel="2" x14ac:dyDescent="0.25">
      <c r="A331" s="101" t="s">
        <v>1478</v>
      </c>
      <c r="B331" s="102" t="s">
        <v>1477</v>
      </c>
      <c r="C331" s="103" t="s">
        <v>1681</v>
      </c>
      <c r="D331" s="104"/>
      <c r="E331" s="104"/>
      <c r="F331" s="104"/>
      <c r="G331" s="104"/>
      <c r="H331" s="104"/>
      <c r="I331" s="104"/>
      <c r="J331" s="104"/>
    </row>
    <row r="332" spans="1:10" ht="47.25" outlineLevel="3" x14ac:dyDescent="0.25">
      <c r="A332" s="70" t="s">
        <v>1479</v>
      </c>
      <c r="B332" s="70" t="s">
        <v>1515</v>
      </c>
      <c r="C332" s="70" t="s">
        <v>1584</v>
      </c>
      <c r="D332" s="70"/>
      <c r="E332" s="70" t="s">
        <v>59</v>
      </c>
      <c r="F332" s="70" t="s">
        <v>1280</v>
      </c>
      <c r="G332" s="135" t="s">
        <v>1387</v>
      </c>
      <c r="H332" s="135" t="s">
        <v>1389</v>
      </c>
      <c r="I332" s="135" t="s">
        <v>1390</v>
      </c>
      <c r="J332" s="135" t="s">
        <v>1428</v>
      </c>
    </row>
    <row r="333" spans="1:10" ht="31.5" outlineLevel="4" x14ac:dyDescent="0.25">
      <c r="A333" s="70" t="s">
        <v>37</v>
      </c>
      <c r="B333" s="70" t="s">
        <v>39</v>
      </c>
      <c r="C333" s="70" t="s">
        <v>1279</v>
      </c>
      <c r="D333" s="70" t="s">
        <v>52</v>
      </c>
      <c r="E333" s="70" t="s">
        <v>1582</v>
      </c>
      <c r="F333" s="70" t="s">
        <v>1282</v>
      </c>
      <c r="G333" s="137" t="s">
        <v>1429</v>
      </c>
      <c r="H333" s="137" t="s">
        <v>1391</v>
      </c>
      <c r="I333" s="136" t="s">
        <v>1703</v>
      </c>
      <c r="J333" s="137"/>
    </row>
    <row r="334" spans="1:10" s="179" customFormat="1" ht="75" outlineLevel="4" x14ac:dyDescent="0.25">
      <c r="A334" s="80" t="s">
        <v>1480</v>
      </c>
      <c r="B334" s="87" t="s">
        <v>1536</v>
      </c>
      <c r="C334" s="63" t="s">
        <v>1585</v>
      </c>
      <c r="D334" s="64" t="s">
        <v>1586</v>
      </c>
      <c r="E334" s="64"/>
      <c r="F334" s="64"/>
      <c r="G334" s="63" t="s">
        <v>1183</v>
      </c>
      <c r="H334" s="63" t="s">
        <v>908</v>
      </c>
      <c r="I334" s="63"/>
      <c r="J334" s="63"/>
    </row>
    <row r="335" spans="1:10" s="179" customFormat="1" ht="90" outlineLevel="4" x14ac:dyDescent="0.25">
      <c r="A335" s="80" t="s">
        <v>1481</v>
      </c>
      <c r="B335" s="87" t="s">
        <v>1493</v>
      </c>
      <c r="C335" s="63" t="s">
        <v>912</v>
      </c>
      <c r="D335" s="64" t="s">
        <v>913</v>
      </c>
      <c r="E335" s="64"/>
      <c r="F335" s="64"/>
      <c r="G335" s="64" t="s">
        <v>1151</v>
      </c>
      <c r="H335" s="64" t="s">
        <v>1058</v>
      </c>
      <c r="I335" s="64"/>
      <c r="J335" s="64"/>
    </row>
    <row r="336" spans="1:10" ht="47.25" outlineLevel="3" x14ac:dyDescent="0.25">
      <c r="A336" s="70" t="s">
        <v>1482</v>
      </c>
      <c r="B336" s="70" t="s">
        <v>1531</v>
      </c>
      <c r="C336" s="70" t="s">
        <v>1587</v>
      </c>
      <c r="D336" s="70"/>
      <c r="E336" s="70" t="s">
        <v>59</v>
      </c>
      <c r="F336" s="70" t="s">
        <v>1280</v>
      </c>
      <c r="G336" s="135" t="s">
        <v>1387</v>
      </c>
      <c r="H336" s="135" t="s">
        <v>1389</v>
      </c>
      <c r="I336" s="135" t="s">
        <v>1390</v>
      </c>
      <c r="J336" s="135" t="s">
        <v>1428</v>
      </c>
    </row>
    <row r="337" spans="1:10" ht="31.5" outlineLevel="4" x14ac:dyDescent="0.25">
      <c r="A337" s="70" t="s">
        <v>37</v>
      </c>
      <c r="B337" s="70" t="s">
        <v>39</v>
      </c>
      <c r="C337" s="70" t="s">
        <v>1279</v>
      </c>
      <c r="D337" s="70" t="s">
        <v>52</v>
      </c>
      <c r="E337" s="70" t="s">
        <v>1575</v>
      </c>
      <c r="F337" s="70" t="s">
        <v>1266</v>
      </c>
      <c r="G337" s="137" t="s">
        <v>1429</v>
      </c>
      <c r="H337" s="137" t="s">
        <v>1391</v>
      </c>
      <c r="I337" s="136" t="s">
        <v>1703</v>
      </c>
      <c r="J337" s="137"/>
    </row>
    <row r="338" spans="1:10" s="179" customFormat="1" ht="75" outlineLevel="4" x14ac:dyDescent="0.25">
      <c r="A338" s="80" t="s">
        <v>1483</v>
      </c>
      <c r="B338" s="87" t="s">
        <v>1494</v>
      </c>
      <c r="C338" s="63" t="s">
        <v>1495</v>
      </c>
      <c r="D338" s="64" t="s">
        <v>1496</v>
      </c>
      <c r="E338" s="64"/>
      <c r="F338" s="64"/>
      <c r="G338" s="64" t="s">
        <v>1704</v>
      </c>
      <c r="H338" s="64" t="s">
        <v>1059</v>
      </c>
      <c r="I338" s="64"/>
      <c r="J338" s="64"/>
    </row>
    <row r="339" spans="1:10" s="179" customFormat="1" ht="120" outlineLevel="4" x14ac:dyDescent="0.25">
      <c r="A339" s="80" t="s">
        <v>1484</v>
      </c>
      <c r="B339" s="87" t="s">
        <v>1530</v>
      </c>
      <c r="C339" s="63" t="s">
        <v>1588</v>
      </c>
      <c r="D339" s="64" t="s">
        <v>1187</v>
      </c>
      <c r="E339" s="64"/>
      <c r="F339" s="64"/>
      <c r="G339" s="64" t="s">
        <v>1589</v>
      </c>
      <c r="H339" s="64" t="s">
        <v>1059</v>
      </c>
      <c r="I339" s="64"/>
      <c r="J339" s="64"/>
    </row>
    <row r="340" spans="1:10" ht="47.25" outlineLevel="3" x14ac:dyDescent="0.25">
      <c r="A340" s="70" t="s">
        <v>1485</v>
      </c>
      <c r="B340" s="70" t="s">
        <v>1532</v>
      </c>
      <c r="C340" s="70" t="s">
        <v>1272</v>
      </c>
      <c r="D340" s="70"/>
      <c r="E340" s="70" t="s">
        <v>59</v>
      </c>
      <c r="F340" s="70" t="s">
        <v>1280</v>
      </c>
      <c r="G340" s="135" t="s">
        <v>1387</v>
      </c>
      <c r="H340" s="135" t="s">
        <v>1389</v>
      </c>
      <c r="I340" s="135" t="s">
        <v>1390</v>
      </c>
      <c r="J340" s="135" t="s">
        <v>1428</v>
      </c>
    </row>
    <row r="341" spans="1:10" ht="31.5" outlineLevel="4" x14ac:dyDescent="0.25">
      <c r="A341" s="70" t="s">
        <v>37</v>
      </c>
      <c r="B341" s="70" t="s">
        <v>39</v>
      </c>
      <c r="C341" s="70" t="s">
        <v>1279</v>
      </c>
      <c r="D341" s="70" t="s">
        <v>52</v>
      </c>
      <c r="E341" s="70" t="s">
        <v>1580</v>
      </c>
      <c r="F341" s="70" t="s">
        <v>1266</v>
      </c>
      <c r="G341" s="137" t="s">
        <v>1429</v>
      </c>
      <c r="H341" s="137" t="s">
        <v>1391</v>
      </c>
      <c r="I341" s="136" t="s">
        <v>1703</v>
      </c>
      <c r="J341" s="137"/>
    </row>
    <row r="342" spans="1:10" s="179" customFormat="1" ht="105" outlineLevel="4" x14ac:dyDescent="0.25">
      <c r="A342" s="80" t="s">
        <v>1486</v>
      </c>
      <c r="B342" s="88" t="s">
        <v>760</v>
      </c>
      <c r="C342" s="64" t="s">
        <v>919</v>
      </c>
      <c r="D342" s="64" t="s">
        <v>920</v>
      </c>
      <c r="E342" s="64"/>
      <c r="F342" s="64"/>
      <c r="G342" s="64" t="s">
        <v>1152</v>
      </c>
      <c r="H342" s="64" t="s">
        <v>1060</v>
      </c>
      <c r="I342" s="64"/>
      <c r="J342" s="64"/>
    </row>
    <row r="343" spans="1:10" s="179" customFormat="1" ht="75" outlineLevel="4" x14ac:dyDescent="0.25">
      <c r="A343" s="80" t="s">
        <v>1534</v>
      </c>
      <c r="B343" s="88" t="s">
        <v>1538</v>
      </c>
      <c r="C343" s="64" t="s">
        <v>1540</v>
      </c>
      <c r="D343" s="64" t="s">
        <v>1705</v>
      </c>
      <c r="E343" s="64"/>
      <c r="F343" s="64"/>
      <c r="G343" s="64" t="s">
        <v>1541</v>
      </c>
      <c r="H343" s="64" t="s">
        <v>1060</v>
      </c>
      <c r="I343" s="64"/>
      <c r="J343" s="64"/>
    </row>
    <row r="344" spans="1:10" s="179" customFormat="1" ht="75" outlineLevel="4" x14ac:dyDescent="0.25">
      <c r="A344" s="80" t="s">
        <v>1487</v>
      </c>
      <c r="B344" s="88" t="s">
        <v>1539</v>
      </c>
      <c r="C344" s="64" t="s">
        <v>921</v>
      </c>
      <c r="D344" s="64" t="s">
        <v>1189</v>
      </c>
      <c r="E344" s="64"/>
      <c r="F344" s="64"/>
      <c r="G344" s="64" t="s">
        <v>1190</v>
      </c>
      <c r="H344" s="64" t="s">
        <v>1061</v>
      </c>
      <c r="I344" s="64"/>
      <c r="J344" s="64"/>
    </row>
    <row r="345" spans="1:10" ht="47.25" outlineLevel="3" x14ac:dyDescent="0.25">
      <c r="A345" s="70" t="s">
        <v>1488</v>
      </c>
      <c r="B345" s="70" t="s">
        <v>1533</v>
      </c>
      <c r="C345" s="70" t="s">
        <v>759</v>
      </c>
      <c r="D345" s="70"/>
      <c r="E345" s="70" t="s">
        <v>59</v>
      </c>
      <c r="F345" s="70" t="s">
        <v>1280</v>
      </c>
      <c r="G345" s="135" t="s">
        <v>1387</v>
      </c>
      <c r="H345" s="135" t="s">
        <v>1389</v>
      </c>
      <c r="I345" s="135" t="s">
        <v>1390</v>
      </c>
      <c r="J345" s="135" t="s">
        <v>1428</v>
      </c>
    </row>
    <row r="346" spans="1:10" ht="31.5" outlineLevel="4" x14ac:dyDescent="0.25">
      <c r="A346" s="70" t="s">
        <v>37</v>
      </c>
      <c r="B346" s="70" t="s">
        <v>39</v>
      </c>
      <c r="C346" s="70" t="s">
        <v>1279</v>
      </c>
      <c r="D346" s="70" t="s">
        <v>52</v>
      </c>
      <c r="E346" s="70" t="s">
        <v>1581</v>
      </c>
      <c r="F346" s="70" t="s">
        <v>1501</v>
      </c>
      <c r="G346" s="137" t="s">
        <v>1429</v>
      </c>
      <c r="H346" s="137" t="s">
        <v>1391</v>
      </c>
      <c r="I346" s="136" t="s">
        <v>1542</v>
      </c>
      <c r="J346" s="137"/>
    </row>
    <row r="347" spans="1:10" s="179" customFormat="1" ht="150" outlineLevel="4" x14ac:dyDescent="0.25">
      <c r="A347" s="80" t="s">
        <v>1489</v>
      </c>
      <c r="B347" s="88" t="s">
        <v>928</v>
      </c>
      <c r="C347" s="63" t="s">
        <v>1535</v>
      </c>
      <c r="D347" s="64" t="s">
        <v>1706</v>
      </c>
      <c r="E347" s="64"/>
      <c r="F347" s="64"/>
      <c r="G347" s="65" t="s">
        <v>1192</v>
      </c>
      <c r="H347" s="65" t="s">
        <v>1018</v>
      </c>
      <c r="I347" s="65"/>
      <c r="J347" s="65"/>
    </row>
    <row r="348" spans="1:10" s="179" customFormat="1" ht="60" outlineLevel="4" x14ac:dyDescent="0.25">
      <c r="A348" s="80" t="s">
        <v>1490</v>
      </c>
      <c r="B348" s="88" t="s">
        <v>926</v>
      </c>
      <c r="C348" s="63" t="s">
        <v>904</v>
      </c>
      <c r="D348" s="64" t="s">
        <v>927</v>
      </c>
      <c r="E348" s="64"/>
      <c r="F348" s="64"/>
      <c r="G348" s="64" t="s">
        <v>1149</v>
      </c>
      <c r="H348" s="65" t="s">
        <v>1018</v>
      </c>
      <c r="I348" s="65"/>
      <c r="J348" s="65"/>
    </row>
    <row r="349" spans="1:10" s="185" customFormat="1" ht="47.25" outlineLevel="3" x14ac:dyDescent="0.25">
      <c r="A349" s="180" t="s">
        <v>1543</v>
      </c>
      <c r="B349" s="181" t="s">
        <v>1641</v>
      </c>
      <c r="C349" s="182" t="s">
        <v>770</v>
      </c>
      <c r="D349" s="183"/>
      <c r="E349" s="183" t="s">
        <v>59</v>
      </c>
      <c r="F349" s="183" t="s">
        <v>1280</v>
      </c>
      <c r="G349" s="184" t="s">
        <v>1387</v>
      </c>
      <c r="H349" s="184" t="s">
        <v>1389</v>
      </c>
      <c r="I349" s="184" t="s">
        <v>1390</v>
      </c>
      <c r="J349" s="184" t="s">
        <v>1428</v>
      </c>
    </row>
    <row r="350" spans="1:10" ht="30" outlineLevel="4" x14ac:dyDescent="0.25">
      <c r="A350" s="79" t="s">
        <v>37</v>
      </c>
      <c r="B350" s="70" t="s">
        <v>39</v>
      </c>
      <c r="C350" s="71" t="s">
        <v>1279</v>
      </c>
      <c r="D350" s="72" t="s">
        <v>52</v>
      </c>
      <c r="E350" s="72" t="s">
        <v>1267</v>
      </c>
      <c r="F350" s="72" t="s">
        <v>1268</v>
      </c>
      <c r="G350" s="137" t="s">
        <v>1429</v>
      </c>
      <c r="H350" s="137" t="s">
        <v>1391</v>
      </c>
      <c r="I350" s="136" t="s">
        <v>1707</v>
      </c>
      <c r="J350" s="137"/>
    </row>
    <row r="351" spans="1:10" ht="60" outlineLevel="4" x14ac:dyDescent="0.25">
      <c r="A351" s="80" t="s">
        <v>1544</v>
      </c>
      <c r="B351" s="89" t="s">
        <v>772</v>
      </c>
      <c r="C351" s="63" t="s">
        <v>1231</v>
      </c>
      <c r="D351" s="64" t="s">
        <v>1232</v>
      </c>
      <c r="E351" s="64"/>
      <c r="F351" s="64"/>
      <c r="G351" s="63" t="s">
        <v>1708</v>
      </c>
      <c r="H351" s="63" t="s">
        <v>1235</v>
      </c>
      <c r="I351" s="63"/>
      <c r="J351" s="63"/>
    </row>
    <row r="352" spans="1:10" ht="75" outlineLevel="4" x14ac:dyDescent="0.25">
      <c r="A352" s="80" t="s">
        <v>1545</v>
      </c>
      <c r="B352" s="89" t="s">
        <v>773</v>
      </c>
      <c r="C352" s="63" t="s">
        <v>774</v>
      </c>
      <c r="D352" s="64" t="s">
        <v>1234</v>
      </c>
      <c r="E352" s="64"/>
      <c r="F352" s="64"/>
      <c r="G352" s="63" t="s">
        <v>1708</v>
      </c>
      <c r="H352" s="63" t="s">
        <v>1235</v>
      </c>
      <c r="I352" s="63"/>
      <c r="J352" s="63"/>
    </row>
    <row r="353" spans="1:10" ht="60" outlineLevel="4" x14ac:dyDescent="0.25">
      <c r="A353" s="80" t="s">
        <v>1546</v>
      </c>
      <c r="B353" s="89" t="s">
        <v>1523</v>
      </c>
      <c r="C353" s="63" t="s">
        <v>1709</v>
      </c>
      <c r="D353" s="64" t="s">
        <v>1233</v>
      </c>
      <c r="E353" s="64"/>
      <c r="F353" s="64"/>
      <c r="G353" s="63" t="s">
        <v>1708</v>
      </c>
      <c r="H353" s="63" t="s">
        <v>1235</v>
      </c>
      <c r="I353" s="63"/>
      <c r="J353" s="63"/>
    </row>
    <row r="354" spans="1:10" ht="30" outlineLevel="4" x14ac:dyDescent="0.25">
      <c r="A354" s="80" t="s">
        <v>1547</v>
      </c>
      <c r="B354" s="89" t="s">
        <v>1525</v>
      </c>
      <c r="C354" s="63" t="s">
        <v>1524</v>
      </c>
      <c r="D354" s="64" t="s">
        <v>1529</v>
      </c>
      <c r="E354" s="64"/>
      <c r="F354" s="64"/>
      <c r="G354" s="63" t="s">
        <v>1239</v>
      </c>
      <c r="H354" s="63" t="s">
        <v>1710</v>
      </c>
      <c r="I354" s="63"/>
      <c r="J354" s="63"/>
    </row>
    <row r="355" spans="1:10" ht="30" outlineLevel="4" x14ac:dyDescent="0.25">
      <c r="A355" s="80" t="s">
        <v>1548</v>
      </c>
      <c r="B355" s="89" t="s">
        <v>1526</v>
      </c>
      <c r="C355" s="63" t="s">
        <v>1527</v>
      </c>
      <c r="D355" s="64" t="s">
        <v>1528</v>
      </c>
      <c r="E355" s="64"/>
      <c r="F355" s="64"/>
      <c r="G355" s="63" t="s">
        <v>1239</v>
      </c>
      <c r="H355" s="63" t="s">
        <v>1710</v>
      </c>
      <c r="I355" s="63"/>
      <c r="J355" s="63"/>
    </row>
    <row r="356" spans="1:10" ht="60" outlineLevel="4" x14ac:dyDescent="0.25">
      <c r="A356" s="80" t="s">
        <v>1549</v>
      </c>
      <c r="B356" s="89" t="s">
        <v>775</v>
      </c>
      <c r="C356" s="63" t="s">
        <v>1491</v>
      </c>
      <c r="D356" s="64" t="s">
        <v>1237</v>
      </c>
      <c r="E356" s="64"/>
      <c r="F356" s="64"/>
      <c r="G356" s="63" t="s">
        <v>1242</v>
      </c>
      <c r="H356" s="63" t="s">
        <v>1235</v>
      </c>
      <c r="I356" s="63"/>
      <c r="J356" s="63"/>
    </row>
    <row r="357" spans="1:10" ht="75" outlineLevel="4" x14ac:dyDescent="0.25">
      <c r="A357" s="80" t="s">
        <v>1550</v>
      </c>
      <c r="B357" s="89" t="s">
        <v>776</v>
      </c>
      <c r="C357" s="63" t="s">
        <v>777</v>
      </c>
      <c r="D357" s="64" t="s">
        <v>1236</v>
      </c>
      <c r="E357" s="64"/>
      <c r="F357" s="64"/>
      <c r="G357" s="63" t="s">
        <v>1240</v>
      </c>
      <c r="H357" s="63" t="s">
        <v>1235</v>
      </c>
      <c r="I357" s="63"/>
      <c r="J357" s="63"/>
    </row>
    <row r="358" spans="1:10" ht="75" outlineLevel="4" x14ac:dyDescent="0.25">
      <c r="A358" s="80" t="s">
        <v>1551</v>
      </c>
      <c r="B358" s="89" t="s">
        <v>778</v>
      </c>
      <c r="C358" s="63" t="s">
        <v>1243</v>
      </c>
      <c r="D358" s="64" t="s">
        <v>1238</v>
      </c>
      <c r="E358" s="64"/>
      <c r="F358" s="64"/>
      <c r="G358" s="63" t="s">
        <v>1241</v>
      </c>
      <c r="H358" s="63" t="s">
        <v>1235</v>
      </c>
      <c r="I358" s="63"/>
      <c r="J358" s="63"/>
    </row>
    <row r="359" spans="1:10" ht="45" outlineLevel="4" x14ac:dyDescent="0.25">
      <c r="A359" s="80" t="s">
        <v>1552</v>
      </c>
      <c r="B359" s="89" t="s">
        <v>779</v>
      </c>
      <c r="C359" s="63" t="s">
        <v>780</v>
      </c>
      <c r="D359" s="64" t="s">
        <v>1244</v>
      </c>
      <c r="E359" s="64"/>
      <c r="F359" s="64"/>
      <c r="G359" s="63" t="s">
        <v>1711</v>
      </c>
      <c r="H359" s="63" t="s">
        <v>1235</v>
      </c>
      <c r="I359" s="63"/>
      <c r="J359" s="63"/>
    </row>
    <row r="360" spans="1:10" ht="45" outlineLevel="4" x14ac:dyDescent="0.25">
      <c r="A360" s="80" t="s">
        <v>1553</v>
      </c>
      <c r="B360" s="89" t="s">
        <v>1631</v>
      </c>
      <c r="C360" s="63" t="s">
        <v>907</v>
      </c>
      <c r="D360" s="64" t="s">
        <v>1537</v>
      </c>
      <c r="E360" s="64"/>
      <c r="F360" s="64"/>
      <c r="G360" s="63" t="s">
        <v>1184</v>
      </c>
      <c r="H360" s="63" t="s">
        <v>908</v>
      </c>
      <c r="I360" s="63"/>
      <c r="J360" s="63"/>
    </row>
  </sheetData>
  <sheetProtection password="DA7D" sheet="1" objects="1" scenarios="1" selectLockedCells="1" sort="0" autoFilter="0" selectUnlockedCells="1"/>
  <mergeCells count="2">
    <mergeCell ref="G1:J1"/>
    <mergeCell ref="B1:F1"/>
  </mergeCells>
  <pageMargins left="0.23622047244094491" right="0.23622047244094491" top="0.35433070866141736" bottom="0.15748031496062992" header="0.31496062992125984" footer="0.31496062992125984"/>
  <pageSetup paperSize="9" scale="75" orientation="landscape" horizontalDpi="4294967293" r:id="rId1"/>
  <rowBreaks count="3" manualBreakCount="3">
    <brk id="115" max="16383" man="1"/>
    <brk id="194" max="16383" man="1"/>
    <brk id="32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J22"/>
  <sheetViews>
    <sheetView showZeros="0" topLeftCell="I1" zoomScale="74" zoomScaleNormal="74" workbookViewId="0">
      <selection activeCell="B1" sqref="B1"/>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s="210" customFormat="1" ht="37.5" outlineLevel="2" x14ac:dyDescent="0.3">
      <c r="A4" s="188" t="str">
        <f>'3. ALL COMPETENCES (SOURCE)'!A4</f>
        <v>PPP</v>
      </c>
      <c r="B4" s="188" t="str">
        <f>'3. ALL COMPETENCES (SOURCE)'!B4</f>
        <v>PROTECTED AREA POLICY, PLANNING AND PROJECTS</v>
      </c>
      <c r="C4" s="188" t="str">
        <f>'3. ALL COMPETENCES (SOURCE)'!C4</f>
        <v>Providing a strategic and rationally planned framework for PA management and related activities.</v>
      </c>
      <c r="D4" s="188">
        <f>'3. ALL COMPETENCES (SOURCE)'!D4</f>
        <v>0</v>
      </c>
      <c r="E4" s="188">
        <f>'3. ALL COMPETENCES (SOURCE)'!E4</f>
        <v>0</v>
      </c>
      <c r="F4" s="188">
        <f>'3. ALL COMPETENCES (SOURCE)'!F4</f>
        <v>0</v>
      </c>
      <c r="G4" s="188">
        <f>'3. ALL COMPETENCES (SOURCE)'!G4</f>
        <v>0</v>
      </c>
      <c r="H4" s="188">
        <f>'3. ALL COMPETENCES (SOURCE)'!H4</f>
        <v>0</v>
      </c>
      <c r="I4" s="188">
        <f>'3. ALL COMPETENCES (SOURCE)'!I4</f>
        <v>0</v>
      </c>
      <c r="J4" s="188">
        <f>'3. ALL COMPETENCES (SOURCE)'!J4</f>
        <v>0</v>
      </c>
    </row>
    <row r="5" spans="1:10" ht="47.25" outlineLevel="3" x14ac:dyDescent="0.25">
      <c r="A5" s="45" t="str">
        <f>'3. ALL COMPETENCES (SOURCE)'!A5</f>
        <v>PPP 3</v>
      </c>
      <c r="B5" s="45" t="str">
        <f>'3. ALL COMPETENCES (SOURCE)'!B5</f>
        <v>PROTECTED AREA POLICY, PLANNING AND PROJECTS LEVEL 3</v>
      </c>
      <c r="C5" s="45" t="str">
        <f>'3. ALL COMPETENCES (SOURCE)'!C5</f>
        <v>Direct  development and implementation of strategies, plans and projects for achieving PA goals.</v>
      </c>
      <c r="D5" s="45">
        <f>'3. ALL COMPETENCES (SOURCE)'!D5</f>
        <v>0</v>
      </c>
      <c r="E5" s="45" t="str">
        <f>'3. ALL COMPETENCES (SOURCE)'!E5</f>
        <v>RECOMMENDED PRIOR COMPETENCE REQUIREMENTS</v>
      </c>
      <c r="F5" s="45" t="str">
        <f>'3. ALL COMPETENCES (SOURCE)'!F5</f>
        <v>OTHER ASSOCIATED COMPETENCES</v>
      </c>
      <c r="G5" s="133" t="str">
        <f>'3. ALL COMPETENCES (SOURCE)'!G5</f>
        <v>EXAMPLE PERFORMANCE CRITERIA</v>
      </c>
      <c r="H5" s="133" t="str">
        <f>'3. ALL COMPETENCES (SOURCE)'!H5</f>
        <v>EXAMPLE MEANS OF ASSESSMENT</v>
      </c>
      <c r="I5" s="133" t="str">
        <f>'3. ALL COMPETENCES (SOURCE)'!I5</f>
        <v>EXAMPLE REQUIREMENT FOR CERTIFICATION</v>
      </c>
      <c r="J5" s="133" t="str">
        <f>'3. ALL COMPETENCES (SOURCE)'!J5</f>
        <v>RELEVANT  LEARNING RESOURCES</v>
      </c>
    </row>
    <row r="6" spans="1:10" ht="63" outlineLevel="4" x14ac:dyDescent="0.25">
      <c r="A6" s="45" t="str">
        <f>'3. ALL COMPETENCES (SOURCE)'!A6</f>
        <v>Code</v>
      </c>
      <c r="B6" s="45" t="str">
        <f>'3. ALL COMPETENCES (SOURCE)'!B6</f>
        <v>Competence Element: The individual should be able to:</v>
      </c>
      <c r="C6" s="45" t="str">
        <f>'3. ALL COMPETENCES (SOURCE)'!C6</f>
        <v>Details, scope and variations 
A brief explanation of the element</v>
      </c>
      <c r="D6" s="45" t="str">
        <f>'3. ALL COMPETENCES (SOURCE)'!D6</f>
        <v>Main associated knowledge requirements</v>
      </c>
      <c r="E6" s="45" t="str">
        <f>'3. ALL COMPETENCES (SOURCE)'!E6</f>
        <v>UNI;ARD 2;ORG 2</v>
      </c>
      <c r="F6" s="45" t="str">
        <f>'3. ALL COMPETENCES (SOURCE)'!F6</f>
        <v xml:space="preserve">ORG 3; HRM 3; FPR 3; ARD 3; CAC 3; TEC 2; all applied competences at Level 1/3; </v>
      </c>
      <c r="G6" s="142" t="str">
        <f>'3. ALL COMPETENCES (SOURCE)'!G6</f>
        <v>Example performance criteria for certification</v>
      </c>
      <c r="H6" s="142" t="str">
        <f>'3. ALL COMPETENCES (SOURCE)'!H6</f>
        <v>EXAMPLE means of assessment</v>
      </c>
      <c r="I6" s="142" t="str">
        <f>'3. ALL COMPETENCES (SOURCE)'!I6</f>
        <v>Completion of 5 competences.
PPP 3.1 to PPP 3.3 and any 2 other competences.</v>
      </c>
      <c r="J6" s="142">
        <f>'3. ALL COMPETENCES (SOURCE)'!J6</f>
        <v>0</v>
      </c>
    </row>
    <row r="7" spans="1:10" ht="63" outlineLevel="4" x14ac:dyDescent="0.25">
      <c r="A7" s="83" t="str">
        <f>'3. ALL COMPETENCES (SOURCE)'!A7</f>
        <v>PPP 3.1</v>
      </c>
      <c r="B7" s="83" t="str">
        <f>'3. ALL COMPETENCES (SOURCE)'!B7</f>
        <v>Direct the development of protected area management plans using a recognised format and process</v>
      </c>
      <c r="C7" s="211" t="str">
        <f>'3. ALL COMPETENCES (SOURCE)'!C7</f>
        <v xml:space="preserve">• Developing medium to long term management strategies and plans according to a recognised comprehensive format and a rational, participatory process.
</v>
      </c>
      <c r="D7" s="211" t="str">
        <f>'3. ALL COMPETENCES (SOURCE)'!D7</f>
        <v>National legislation and regulations for management planning
• International practice for management planning</v>
      </c>
      <c r="E7" s="211">
        <f>'3. ALL COMPETENCES (SOURCE)'!E7</f>
        <v>0</v>
      </c>
      <c r="F7" s="211">
        <f>'3. ALL COMPETENCES (SOURCE)'!F7</f>
        <v>0</v>
      </c>
      <c r="G7" s="211" t="str">
        <f>'3. ALL COMPETENCES (SOURCE)'!G7</f>
        <v>Submit  a full management plan for a protected area or similar site.
• Demonstrate supporting knowledge</v>
      </c>
      <c r="H7" s="211" t="str">
        <f>'3. ALL COMPETENCES (SOURCE)'!H7</f>
        <v xml:space="preserve">• Evidence portfolio assessment  and interview </v>
      </c>
      <c r="I7" s="83">
        <f>'3. ALL COMPETENCES (SOURCE)'!I7</f>
        <v>0</v>
      </c>
      <c r="J7" s="83">
        <f>'3. ALL COMPETENCES (SOURCE)'!J7</f>
        <v>0</v>
      </c>
    </row>
    <row r="8" spans="1:10" ht="78.75" outlineLevel="4" x14ac:dyDescent="0.25">
      <c r="A8" s="83" t="str">
        <f>'3. ALL COMPETENCES (SOURCE)'!A8</f>
        <v>PPP 3.2</v>
      </c>
      <c r="B8" s="83" t="str">
        <f>'3. ALL COMPETENCES (SOURCE)'!B8</f>
        <v>Develop project proposals and plan using nationally or internationally recognised formats and processes.</v>
      </c>
      <c r="C8" s="211" t="str">
        <f>'3. ALL COMPETENCES (SOURCE)'!C8</f>
        <v>• Preparing proposals for donor or government assisted projects (Targeted and time limited investments) using a prescribed format.
• Ensuring adequate identification and participation of stakeholders and implementation partners in the process.
• Preparing plans for implementation of approved project.</v>
      </c>
      <c r="D8" s="211" t="str">
        <f>'3. ALL COMPETENCES (SOURCE)'!D8</f>
        <v>Main likely donors and the formats they use
• Project planning techniques.
• Participatory approaches.</v>
      </c>
      <c r="E8" s="211">
        <f>'3. ALL COMPETENCES (SOURCE)'!E8</f>
        <v>0</v>
      </c>
      <c r="F8" s="211">
        <f>'3. ALL COMPETENCES (SOURCE)'!F8</f>
        <v>0</v>
      </c>
      <c r="G8" s="211" t="str">
        <f>'3. ALL COMPETENCES (SOURCE)'!G8</f>
        <v>Submit and secure approval for a proposal for a complex project 
• Submit a detailed project implementation plan
• Demonstrate supporting knowledge</v>
      </c>
      <c r="H8" s="211" t="str">
        <f>'3. ALL COMPETENCES (SOURCE)'!H8</f>
        <v xml:space="preserve">• Evidence portfolio assessment  and interview </v>
      </c>
      <c r="I8" s="83">
        <f>'3. ALL COMPETENCES (SOURCE)'!I8</f>
        <v>0</v>
      </c>
      <c r="J8" s="83">
        <f>'3. ALL COMPETENCES (SOURCE)'!J8</f>
        <v>0</v>
      </c>
    </row>
    <row r="9" spans="1:10" ht="94.5" outlineLevel="4" x14ac:dyDescent="0.25">
      <c r="A9" s="83" t="str">
        <f>'3. ALL COMPETENCES (SOURCE)'!A9</f>
        <v>PPP 3.3</v>
      </c>
      <c r="B9" s="83" t="str">
        <f>'3. ALL COMPETENCES (SOURCE)'!B9</f>
        <v>Direct, review and evaluate implementation of plans and projects</v>
      </c>
      <c r="C9" s="211" t="str">
        <f>'3. ALL COMPETENCES (SOURCE)'!C9</f>
        <v>• Ensuring that management plans and/projects are delivered in a timely and efficient manner according to plans/contracts. 
• Monitoring and evaluating compliance with project plans, agreements and deliverables. 
• Evaluating and reporting on overall performance and  impact.</v>
      </c>
      <c r="D9" s="211" t="str">
        <f>'3. ALL COMPETENCES (SOURCE)'!D9</f>
        <v xml:space="preserve">Relevant monitoring and reporting systems used by donors/projects.
Principles of monitoring and use of various types of indicator.
</v>
      </c>
      <c r="E9" s="211">
        <f>'3. ALL COMPETENCES (SOURCE)'!E9</f>
        <v>0</v>
      </c>
      <c r="F9" s="211">
        <f>'3. ALL COMPETENCES (SOURCE)'!F9</f>
        <v>0</v>
      </c>
      <c r="G9" s="211" t="str">
        <f>'3. ALL COMPETENCES (SOURCE)'!G9</f>
        <v>Submit evidence of successful implementation, reporting and monitoring of a major plan or project over a period of at least 6 months. 
• Demonstrate supporting knowledge</v>
      </c>
      <c r="H9" s="211" t="str">
        <f>'3. ALL COMPETENCES (SOURCE)'!H9</f>
        <v xml:space="preserve">• Evidence portfolio assessment  and interview </v>
      </c>
      <c r="I9" s="83">
        <f>'3. ALL COMPETENCES (SOURCE)'!I9</f>
        <v>0</v>
      </c>
      <c r="J9" s="83">
        <f>'3. ALL COMPETENCES (SOURCE)'!J9</f>
        <v>0</v>
      </c>
    </row>
    <row r="10" spans="1:10" ht="94.5" outlineLevel="4" x14ac:dyDescent="0.25">
      <c r="A10" s="83" t="str">
        <f>'3. ALL COMPETENCES (SOURCE)'!A10</f>
        <v>PPP 3.4</v>
      </c>
      <c r="B10" s="83" t="str">
        <f>'3. ALL COMPETENCES (SOURCE)'!B10</f>
        <v xml:space="preserve">Direct the development of protected area conservation zoning systems </v>
      </c>
      <c r="C10" s="211" t="str">
        <f>'3. ALL COMPETENCES (SOURCE)'!C10</f>
        <v xml:space="preserve">• Rational identification of zones according to the functions and category of the PA and defined criteria.
• Ensuring adequate identification and participation of stakeholder sin the process.
• Defining detailed regulations associated with  the zones.
</v>
      </c>
      <c r="D10" s="211" t="str">
        <f>'3. ALL COMPETENCES (SOURCE)'!D10</f>
        <v>National legislation and regulations for zonation
• International practice for zonation</v>
      </c>
      <c r="E10" s="211">
        <f>'3. ALL COMPETENCES (SOURCE)'!E10</f>
        <v>0</v>
      </c>
      <c r="F10" s="211">
        <f>'3. ALL COMPETENCES (SOURCE)'!F10</f>
        <v>0</v>
      </c>
      <c r="G10" s="211" t="str">
        <f>'3. ALL COMPETENCES (SOURCE)'!G10</f>
        <v>Submit of a detailed and rationally justified zonation system and associated regulations.
• Demonstrate supporting knowledge</v>
      </c>
      <c r="H10" s="211" t="str">
        <f>'3. ALL COMPETENCES (SOURCE)'!H10</f>
        <v xml:space="preserve">• Evidence portfolio assessment  and interview </v>
      </c>
      <c r="I10" s="83">
        <f>'3. ALL COMPETENCES (SOURCE)'!I10</f>
        <v>0</v>
      </c>
      <c r="J10" s="83">
        <f>'3. ALL COMPETENCES (SOURCE)'!J10</f>
        <v>0</v>
      </c>
    </row>
    <row r="11" spans="1:10" ht="126" outlineLevel="4" x14ac:dyDescent="0.25">
      <c r="A11" s="83" t="str">
        <f>'3. ALL COMPETENCES (SOURCE)'!A11</f>
        <v>PPP 3.5</v>
      </c>
      <c r="B11" s="83" t="str">
        <f>'3. ALL COMPETENCES (SOURCE)'!B11</f>
        <v>Direct  the development of risk/disaster assessments and contingency plans for PAs</v>
      </c>
      <c r="C11" s="211" t="str">
        <f>'3. ALL COMPETENCES (SOURCE)'!C11</f>
        <v xml:space="preserve">• Identifying the major threats and risks for potential major disasters to the PA (e.g. Fire, flood earthquake, drought , armed conflict, humanitarian crises.
• Preparing plans for minimising the risks and for dealing with disasters.
• Putting in place means for dealing with  disasters (acquiring equipment, training staff  and stakeholders etc.)
</v>
      </c>
      <c r="D11" s="211" t="str">
        <f>'3. ALL COMPETENCES (SOURCE)'!D11</f>
        <v>The potential threats and risks to the PA.
• Risk assessment techniques and procedures.</v>
      </c>
      <c r="E11" s="211">
        <f>'3. ALL COMPETENCES (SOURCE)'!E11</f>
        <v>0</v>
      </c>
      <c r="F11" s="211">
        <f>'3. ALL COMPETENCES (SOURCE)'!F11</f>
        <v>0</v>
      </c>
      <c r="G11" s="211" t="str">
        <f>'3. ALL COMPETENCES (SOURCE)'!G11</f>
        <v>Submit a detailed risk assessment and contingency plan for a PA.
• Demonstrate supporting knowledge</v>
      </c>
      <c r="H11" s="211" t="str">
        <f>'3. ALL COMPETENCES (SOURCE)'!H11</f>
        <v xml:space="preserve">• Evidence portfolio assessment  and interview </v>
      </c>
      <c r="I11" s="83">
        <f>'3. ALL COMPETENCES (SOURCE)'!I11</f>
        <v>0</v>
      </c>
      <c r="J11" s="83">
        <f>'3. ALL COMPETENCES (SOURCE)'!J11</f>
        <v>0</v>
      </c>
    </row>
    <row r="12" spans="1:10" ht="94.5" outlineLevel="4" x14ac:dyDescent="0.25">
      <c r="A12" s="83" t="str">
        <f>'3. ALL COMPETENCES (SOURCE)'!A12</f>
        <v>PPP 3.6</v>
      </c>
      <c r="B12" s="83" t="str">
        <f>'3. ALL COMPETENCES (SOURCE)'!B12</f>
        <v>Direct the planning, development and implementation of infrastructure projects.</v>
      </c>
      <c r="C12" s="211" t="str">
        <f>'3. ALL COMPETENCES (SOURCE)'!C12</f>
        <v>• Preparing plans for the location and general specifications of physical infrastructure for the protected area.
• Working with designers and architects and developers to ensure appropriate specification and design of landscaping, architect designed and/or engineered buildings, structures and installations ( visitor centres, ranger stations, tourism facilities, roads, bridges, etc.)</v>
      </c>
      <c r="D12" s="211" t="str">
        <f>'3. ALL COMPETENCES (SOURCE)'!D12</f>
        <v>Laws and regulations for urbanisation and construction.
• Design and construction parameters, principles and practices.</v>
      </c>
      <c r="E12" s="211">
        <f>'3. ALL COMPETENCES (SOURCE)'!E12</f>
        <v>0</v>
      </c>
      <c r="F12" s="211">
        <f>'3. ALL COMPETENCES (SOURCE)'!F12</f>
        <v>0</v>
      </c>
      <c r="G12" s="211" t="str">
        <f>'3. ALL COMPETENCES (SOURCE)'!G12</f>
        <v>Submit evidence of successful direction of an infrastructure project from concept to design to construction.
• Demonstrate supporting knowledge</v>
      </c>
      <c r="H12" s="211" t="str">
        <f>'3. ALL COMPETENCES (SOURCE)'!H12</f>
        <v xml:space="preserve">• Evidence portfolio assessment  and interview </v>
      </c>
      <c r="I12" s="83">
        <f>'3. ALL COMPETENCES (SOURCE)'!I12</f>
        <v>0</v>
      </c>
      <c r="J12" s="83">
        <f>'3. ALL COMPETENCES (SOURCE)'!J12</f>
        <v>0</v>
      </c>
    </row>
    <row r="13" spans="1:10" ht="63" outlineLevel="4" x14ac:dyDescent="0.25">
      <c r="A13" s="83" t="str">
        <f>'3. ALL COMPETENCES (SOURCE)'!A13</f>
        <v>PPP 3.7</v>
      </c>
      <c r="B13" s="83" t="str">
        <f>'3. ALL COMPETENCES (SOURCE)'!B13</f>
        <v>Contribute to Environmental Impact Assessments (EIAs) of projects and proposals affecting the protected area</v>
      </c>
      <c r="C13" s="211" t="str">
        <f>'3. ALL COMPETENCES (SOURCE)'!C13</f>
        <v xml:space="preserve">Providing factual information to EIA processes and proposing measures of impact avoidance and mitigations. 
• Representing the interests of the protected area at hearings.
</v>
      </c>
      <c r="D13" s="211" t="str">
        <f>'3. ALL COMPETENCES (SOURCE)'!D13</f>
        <v>Legislation and processes related to eyes</v>
      </c>
      <c r="E13" s="211">
        <f>'3. ALL COMPETENCES (SOURCE)'!E13</f>
        <v>0</v>
      </c>
      <c r="F13" s="211">
        <f>'3. ALL COMPETENCES (SOURCE)'!F13</f>
        <v>0</v>
      </c>
      <c r="G13" s="211" t="str">
        <f>'3. ALL COMPETENCES (SOURCE)'!G13</f>
        <v>Submit evidence of significant contribution to an EIA process and documentation.
• Demonstrate supporting knowledge</v>
      </c>
      <c r="H13" s="211" t="str">
        <f>'3. ALL COMPETENCES (SOURCE)'!H13</f>
        <v xml:space="preserve">• Evidence portfolio assessment  and interview </v>
      </c>
      <c r="I13" s="83">
        <f>'3. ALL COMPETENCES (SOURCE)'!I13</f>
        <v>0</v>
      </c>
      <c r="J13" s="83">
        <f>'3. ALL COMPETENCES (SOURCE)'!J13</f>
        <v>0</v>
      </c>
    </row>
    <row r="14" spans="1:10" ht="47.25" outlineLevel="3" x14ac:dyDescent="0.25">
      <c r="A14" s="45" t="str">
        <f>'3. ALL COMPETENCES (SOURCE)'!A14</f>
        <v>PPP 4</v>
      </c>
      <c r="B14" s="45" t="str">
        <f>'3. ALL COMPETENCES (SOURCE)'!B14</f>
        <v>PROTECTED AREA POLICY, PLANNING AND PROJECTS LEVEL 4</v>
      </c>
      <c r="C14" s="45" t="str">
        <f>'3. ALL COMPETENCES (SOURCE)'!C14</f>
        <v>Promote the integration of the PA system within national and international polices and plans.</v>
      </c>
      <c r="D14" s="45">
        <f>'3. ALL COMPETENCES (SOURCE)'!D14</f>
        <v>0</v>
      </c>
      <c r="E14" s="45" t="str">
        <f>'3. ALL COMPETENCES (SOURCE)'!E14</f>
        <v>RECOMMENDED PRIOR COMPETENCE REQUIREMENTS</v>
      </c>
      <c r="F14" s="45" t="str">
        <f>'3. ALL COMPETENCES (SOURCE)'!F14</f>
        <v>OTHER ASSOCIATED COMPETENCES</v>
      </c>
      <c r="G14" s="133" t="str">
        <f>'3. ALL COMPETENCES (SOURCE)'!G14</f>
        <v>EXAMPLE PERFORMANCE CRITERIA</v>
      </c>
      <c r="H14" s="133" t="str">
        <f>'3. ALL COMPETENCES (SOURCE)'!H14</f>
        <v>EXAMPLE MEANS OF ASSESSMENT</v>
      </c>
      <c r="I14" s="133" t="str">
        <f>'3. ALL COMPETENCES (SOURCE)'!I14</f>
        <v>EXAMPLE REQUIREMENT FOR CERTIFICATION</v>
      </c>
      <c r="J14" s="133" t="str">
        <f>'3. ALL COMPETENCES (SOURCE)'!J14</f>
        <v>RELEVANT  LEARNING RESOURCES</v>
      </c>
    </row>
    <row r="15" spans="1:10" ht="63" outlineLevel="4" x14ac:dyDescent="0.25">
      <c r="A15" s="45" t="str">
        <f>'3. ALL COMPETENCES (SOURCE)'!A15</f>
        <v>Code</v>
      </c>
      <c r="B15" s="45" t="str">
        <f>'3. ALL COMPETENCES (SOURCE)'!B15</f>
        <v>Competence Element: The individual should be able to:</v>
      </c>
      <c r="C15" s="45" t="str">
        <f>'3. ALL COMPETENCES (SOURCE)'!C15</f>
        <v>Details, scope and variations 
A brief explanation of the element</v>
      </c>
      <c r="D15" s="45" t="str">
        <f>'3. ALL COMPETENCES (SOURCE)'!D15</f>
        <v>Main associated knowledge requirements</v>
      </c>
      <c r="E15" s="45" t="str">
        <f>'3. ALL COMPETENCES (SOURCE)'!E15</f>
        <v>UNI; PPP 3;ARD 3</v>
      </c>
      <c r="F15" s="45" t="str">
        <f>'3. ALL COMPETENCES (SOURCE)'!F15</f>
        <v>ORG 4; HRM 4; FPR 4; ARD 4; CAC 4; TEC 2; all applied competences at Level 3/4</v>
      </c>
      <c r="G15" s="142" t="str">
        <f>'3. ALL COMPETENCES (SOURCE)'!G15</f>
        <v>Example performance criteria for certification</v>
      </c>
      <c r="H15" s="142" t="str">
        <f>'3. ALL COMPETENCES (SOURCE)'!H15</f>
        <v>EXAMPLE means of assessment</v>
      </c>
      <c r="I15" s="142" t="str">
        <f>'3. ALL COMPETENCES (SOURCE)'!I15</f>
        <v>Completion of any 4 competences</v>
      </c>
      <c r="J15" s="142">
        <f>'3. ALL COMPETENCES (SOURCE)'!J15</f>
        <v>0</v>
      </c>
    </row>
    <row r="16" spans="1:10" ht="110.25" outlineLevel="4" x14ac:dyDescent="0.25">
      <c r="A16" s="83" t="str">
        <f>'3. ALL COMPETENCES (SOURCE)'!A16</f>
        <v>PPP 4.1</v>
      </c>
      <c r="B16" s="83" t="str">
        <f>'3. ALL COMPETENCES (SOURCE)'!B16</f>
        <v>Contribute to development, monitoring and reporting  of national strategies, policies and legislation for biodiversity conservation and protected area management.</v>
      </c>
      <c r="C16" s="211" t="str">
        <f>'3. ALL COMPETENCES (SOURCE)'!C16</f>
        <v>• Taking a leading role in reviews of policy and legislation and development of revisions.
• Contributing to National Environmental Action Plans and National Biodiversity Strategies and Action Plans.
• Contributing to setting targets for protected area systems. 
• Leading preparation of reports on implementation of agreements (e.g. Ramsar Reports, CBD reports etc.).</v>
      </c>
      <c r="D16" s="211" t="str">
        <f>'3. ALL COMPETENCES (SOURCE)'!D16</f>
        <v>National policy and legislation regarding biodiversity and PAs.
• International best practice for PA policy and legislation.</v>
      </c>
      <c r="E16" s="211">
        <f>'3. ALL COMPETENCES (SOURCE)'!E16</f>
        <v>0</v>
      </c>
      <c r="F16" s="211">
        <f>'3. ALL COMPETENCES (SOURCE)'!F16</f>
        <v>0</v>
      </c>
      <c r="G16" s="211" t="str">
        <f>'3. ALL COMPETENCES (SOURCE)'!G16</f>
        <v>Submit evidence of extensive track record of significant contributions to establishing/improving the policy legal and regulatory framework for PAs.
• Demonstrate supporting knowledge</v>
      </c>
      <c r="H16" s="211" t="str">
        <f>'3. ALL COMPETENCES (SOURCE)'!H16</f>
        <v xml:space="preserve">Accreditation of previous qualifications and experience
• Evidence portfolio assessment  and interview </v>
      </c>
      <c r="I16" s="211">
        <f>'3. ALL COMPETENCES (SOURCE)'!I16</f>
        <v>0</v>
      </c>
      <c r="J16" s="211">
        <f>'3. ALL COMPETENCES (SOURCE)'!J16</f>
        <v>0</v>
      </c>
    </row>
    <row r="17" spans="1:10" ht="78.75" outlineLevel="4" x14ac:dyDescent="0.25">
      <c r="A17" s="83" t="str">
        <f>'3. ALL COMPETENCES (SOURCE)'!A17</f>
        <v>PPP 4.2</v>
      </c>
      <c r="B17" s="83" t="str">
        <f>'3. ALL COMPETENCES (SOURCE)'!B17</f>
        <v>Direct the process for the design of protected area systems and ecological networks</v>
      </c>
      <c r="C17" s="211" t="str">
        <f>'3. ALL COMPETENCES (SOURCE)'!C17</f>
        <v xml:space="preserve">• Developing and directing plans for rational establishment/expansion of the PA system and associated ecological networks.
• Developing national and regional PA System Plans/Master Plans according to CBD guidance.
</v>
      </c>
      <c r="D17" s="211" t="str">
        <f>'3. ALL COMPETENCES (SOURCE)'!D17</f>
        <v>• Analytical processes such as gap analysis.
• Knowledge for the principles and practices of PA system planning</v>
      </c>
      <c r="E17" s="211">
        <f>'3. ALL COMPETENCES (SOURCE)'!E17</f>
        <v>0</v>
      </c>
      <c r="F17" s="211">
        <f>'3. ALL COMPETENCES (SOURCE)'!F17</f>
        <v>0</v>
      </c>
      <c r="G17" s="211" t="str">
        <f>'3. ALL COMPETENCES (SOURCE)'!G17</f>
        <v>Submit evidence of direction of development of a PA system plan.
• Demonstrate supporting knowledge</v>
      </c>
      <c r="H17" s="211" t="str">
        <f>'3. ALL COMPETENCES (SOURCE)'!H17</f>
        <v>Accreditation of previous qualifications and experience
• Evidence portfolio assessment  and interview</v>
      </c>
      <c r="I17" s="211">
        <f>'3. ALL COMPETENCES (SOURCE)'!I17</f>
        <v>0</v>
      </c>
      <c r="J17" s="211">
        <f>'3. ALL COMPETENCES (SOURCE)'!J17</f>
        <v>0</v>
      </c>
    </row>
    <row r="18" spans="1:10" ht="78.75" outlineLevel="4" x14ac:dyDescent="0.25">
      <c r="A18" s="83" t="str">
        <f>'3. ALL COMPETENCES (SOURCE)'!A18</f>
        <v>PPP 4.3</v>
      </c>
      <c r="B18" s="83" t="str">
        <f>'3. ALL COMPETENCES (SOURCE)'!B18</f>
        <v>Direct the process for legal, establishment, categorisation, gazettement and modification of protected areas</v>
      </c>
      <c r="C18" s="211" t="str">
        <f>'3. ALL COMPETENCES (SOURCE)'!C18</f>
        <v xml:space="preserve">• Developing medium to long term management strategies and plans according to a recognised comprehensive format and a rational, participatory process.
</v>
      </c>
      <c r="D18" s="211" t="str">
        <f>'3. ALL COMPETENCES (SOURCE)'!D18</f>
        <v>• National legislation and regulations for PA proposal and legal designation
• International best practice for PA proposal and legal designation</v>
      </c>
      <c r="E18" s="211">
        <f>'3. ALL COMPETENCES (SOURCE)'!E18</f>
        <v>0</v>
      </c>
      <c r="F18" s="211">
        <f>'3. ALL COMPETENCES (SOURCE)'!F18</f>
        <v>0</v>
      </c>
      <c r="G18" s="211" t="str">
        <f>'3. ALL COMPETENCES (SOURCE)'!G18</f>
        <v>Submit evidence of direction of a full feasibility study of establishment of a protected area or major expansion/ reclassification  of an existing PA.
• Demonstrate supporting knowledge</v>
      </c>
      <c r="H18" s="211" t="str">
        <f>'3. ALL COMPETENCES (SOURCE)'!H18</f>
        <v>Accreditation of previous qualifications and experience
• Evidence portfolio assessment  and interview</v>
      </c>
      <c r="I18" s="211">
        <f>'3. ALL COMPETENCES (SOURCE)'!I18</f>
        <v>0</v>
      </c>
      <c r="J18" s="211">
        <f>'3. ALL COMPETENCES (SOURCE)'!J18</f>
        <v>0</v>
      </c>
    </row>
    <row r="19" spans="1:10" ht="94.5" outlineLevel="4" x14ac:dyDescent="0.25">
      <c r="A19" s="83" t="str">
        <f>'3. ALL COMPETENCES (SOURCE)'!A19</f>
        <v>PPP 4.4</v>
      </c>
      <c r="B19" s="83" t="str">
        <f>'3. ALL COMPETENCES (SOURCE)'!B19</f>
        <v>Plan and negotiate cross sectoral, landscape/ecosystem scale conservation initiatives.</v>
      </c>
      <c r="C19" s="211" t="str">
        <f>'3. ALL COMPETENCES (SOURCE)'!C19</f>
        <v xml:space="preserve">• Developing cross sectoral agreements and projects that support the objectives of the protected area system.
• Developing plans for multifunctional landscape/ecosystem scale conservation (e.g. watershed management plan, eco regional plans, ecological networks etc.).
</v>
      </c>
      <c r="D19" s="211" t="str">
        <f>'3. ALL COMPETENCES (SOURCE)'!D19</f>
        <v>Policies and legislation affecting PAs and other sectors responsible for planning and for land and resource management 
• Landscape scale planning approaches</v>
      </c>
      <c r="E19" s="211">
        <f>'3. ALL COMPETENCES (SOURCE)'!E19</f>
        <v>0</v>
      </c>
      <c r="F19" s="211">
        <f>'3. ALL COMPETENCES (SOURCE)'!F19</f>
        <v>0</v>
      </c>
      <c r="G19" s="211" t="str">
        <f>'3. ALL COMPETENCES (SOURCE)'!G19</f>
        <v>Submit evidence of direction of development and negotiation of a multisectoral, landscape scale conservation initiative.
• Demonstrate supporting knowledge</v>
      </c>
      <c r="H19" s="211" t="str">
        <f>'3. ALL COMPETENCES (SOURCE)'!H19</f>
        <v xml:space="preserve">Accreditation of previous qualifications and experience
• Evidence portfolio assessment  and interview </v>
      </c>
      <c r="I19" s="211">
        <f>'3. ALL COMPETENCES (SOURCE)'!I19</f>
        <v>0</v>
      </c>
      <c r="J19" s="211">
        <f>'3. ALL COMPETENCES (SOURCE)'!J19</f>
        <v>0</v>
      </c>
    </row>
    <row r="20" spans="1:10" ht="63" outlineLevel="4" x14ac:dyDescent="0.25">
      <c r="A20" s="83" t="str">
        <f>'3. ALL COMPETENCES (SOURCE)'!A20</f>
        <v>PPP 4.5</v>
      </c>
      <c r="B20" s="83" t="str">
        <f>'3. ALL COMPETENCES (SOURCE)'!B20</f>
        <v>Plan and negotiate trans boundary protected area and conservation initiatives.</v>
      </c>
      <c r="C20" s="211" t="str">
        <f>'3. ALL COMPETENCES (SOURCE)'!C20</f>
        <v xml:space="preserve">• Working with equivalent authorities in neighbouring countries/ territories to develop coordinated planning and management, sharing of information, collaborative activities.
</v>
      </c>
      <c r="D20" s="211" t="str">
        <f>'3. ALL COMPETENCES (SOURCE)'!D20</f>
        <v xml:space="preserve">• protected area systems and authorities in adjacent countries/territories </v>
      </c>
      <c r="E20" s="211">
        <f>'3. ALL COMPETENCES (SOURCE)'!E20</f>
        <v>0</v>
      </c>
      <c r="F20" s="211">
        <f>'3. ALL COMPETENCES (SOURCE)'!F20</f>
        <v>0</v>
      </c>
      <c r="G20" s="211" t="str">
        <f>'3. ALL COMPETENCES (SOURCE)'!G20</f>
        <v>Submit evidence of extensive track record of contributions.
• Demonstrate supporting knowledge</v>
      </c>
      <c r="H20" s="211" t="str">
        <f>'3. ALL COMPETENCES (SOURCE)'!H20</f>
        <v>Accreditation of previous qualifications and experience
• Evidence portfolio assessment  and interview .</v>
      </c>
      <c r="I20" s="211">
        <f>'3. ALL COMPETENCES (SOURCE)'!I20</f>
        <v>0</v>
      </c>
      <c r="J20" s="211">
        <f>'3. ALL COMPETENCES (SOURCE)'!J20</f>
        <v>0</v>
      </c>
    </row>
    <row r="21" spans="1:10" ht="63" outlineLevel="4" x14ac:dyDescent="0.25">
      <c r="A21" s="83" t="str">
        <f>'3. ALL COMPETENCES (SOURCE)'!A21</f>
        <v>PPP 4.6</v>
      </c>
      <c r="B21" s="83" t="str">
        <f>'3. ALL COMPETENCES (SOURCE)'!B21</f>
        <v>Contribute to Strategic Environmental Assessments (SEAs) of strategies, plans and projects.</v>
      </c>
      <c r="C21" s="211" t="str">
        <f>'3. ALL COMPETENCES (SOURCE)'!C21</f>
        <v xml:space="preserve">• Taking a leading role in SEA processes relevant to PAs and biodiversity conservation.
• Representing the interests of the protected area system in SEAs. 
</v>
      </c>
      <c r="D21" s="211" t="str">
        <f>'3. ALL COMPETENCES (SOURCE)'!D21</f>
        <v>Legislation and processes related to SEAs</v>
      </c>
      <c r="E21" s="211">
        <f>'3. ALL COMPETENCES (SOURCE)'!E21</f>
        <v>0</v>
      </c>
      <c r="F21" s="211">
        <f>'3. ALL COMPETENCES (SOURCE)'!F21</f>
        <v>0</v>
      </c>
      <c r="G21" s="211" t="str">
        <f>'3. ALL COMPETENCES (SOURCE)'!G21</f>
        <v>Submit evidence of significant contribution to an SEA process and documentation.
• Demonstrate supporting knowledge</v>
      </c>
      <c r="H21" s="211" t="str">
        <f>'3. ALL COMPETENCES (SOURCE)'!H21</f>
        <v>Accreditation of previous qualifications and experience
• Evidence portfolio assessment  and interview .</v>
      </c>
      <c r="I21" s="211">
        <f>'3. ALL COMPETENCES (SOURCE)'!I21</f>
        <v>0</v>
      </c>
      <c r="J21" s="211">
        <f>'3. ALL COMPETENCES (SOURCE)'!J21</f>
        <v>0</v>
      </c>
    </row>
    <row r="22" spans="1:10" ht="78.75" outlineLevel="4" x14ac:dyDescent="0.25">
      <c r="A22" s="83" t="str">
        <f>'3. ALL COMPETENCES (SOURCE)'!A22</f>
        <v>PPP 4.7</v>
      </c>
      <c r="B22" s="83" t="str">
        <f>'3. ALL COMPETENCES (SOURCE)'!B22</f>
        <v>Contribute to international initiatives for developing PA policy and improving PA planning.</v>
      </c>
      <c r="C22" s="211" t="str">
        <f>'3. ALL COMPETENCES (SOURCE)'!C22</f>
        <v xml:space="preserve">• Making a significant and recognised contribution internationally (e.g. through publication of specialist guidance, active membership of an IUCN specialist group, conference presentations, provision of high level training etc.)
</v>
      </c>
      <c r="D22" s="211" t="str">
        <f>'3. ALL COMPETENCES (SOURCE)'!D22</f>
        <v xml:space="preserve">Current international policy and legislation regarding PA policy, legislation and planning.
• Options and best practice example </v>
      </c>
      <c r="E22" s="211">
        <f>'3. ALL COMPETENCES (SOURCE)'!E22</f>
        <v>0</v>
      </c>
      <c r="F22" s="211">
        <f>'3. ALL COMPETENCES (SOURCE)'!F22</f>
        <v>0</v>
      </c>
      <c r="G22" s="211" t="str">
        <f>'3. ALL COMPETENCES (SOURCE)'!G22</f>
        <v>Submit evidence of extensive track record of contributions.
• Demonstrate supporting knowledge</v>
      </c>
      <c r="H22" s="211" t="str">
        <f>'3. ALL COMPETENCES (SOURCE)'!H22</f>
        <v>Accreditation of previous qualifications and experience
• Evidence portfolio assessment  and interview .</v>
      </c>
      <c r="I22" s="211">
        <f>'3. ALL COMPETENCES (SOURCE)'!I22</f>
        <v>0</v>
      </c>
      <c r="J22" s="211">
        <f>'3. ALL COMPETENCES (SOURCE)'!J22</f>
        <v>0</v>
      </c>
    </row>
  </sheetData>
  <sheetProtection password="DA7D" sheet="1" objects="1" scenarios="1" selectLockedCells="1" sort="0" autoFilter="0"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J27"/>
  <sheetViews>
    <sheetView showZeros="0" topLeftCell="A25" zoomScale="74" zoomScaleNormal="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 min="11" max="16384" width="9.140625" style="2"/>
  </cols>
  <sheetData>
    <row r="1" spans="1:10" s="48" customFormat="1"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19" customFormat="1" ht="42" outlineLevel="1" x14ac:dyDescent="0.25">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s="95" customFormat="1" ht="37.5" outlineLevel="2" x14ac:dyDescent="0.25">
      <c r="A4" s="91" t="str">
        <f>'3. ALL COMPETENCES (SOURCE)'!A23</f>
        <v>ORG</v>
      </c>
      <c r="B4" s="92" t="str">
        <f>'3. ALL COMPETENCES (SOURCE)'!B23</f>
        <v>ORGANISATIONAL LEADERSHIP AND DEVELOPMENT</v>
      </c>
      <c r="C4" s="93" t="str">
        <f>'3. ALL COMPETENCES (SOURCE)'!C23</f>
        <v>Establishing and sustaining well governed, managed and led institutions for PA management.</v>
      </c>
      <c r="D4" s="94">
        <f>'3. ALL COMPETENCES (SOURCE)'!D23</f>
        <v>0</v>
      </c>
      <c r="E4" s="94">
        <f>'3. ALL COMPETENCES (SOURCE)'!E23</f>
        <v>0</v>
      </c>
      <c r="F4" s="94">
        <f>'3. ALL COMPETENCES (SOURCE)'!F23</f>
        <v>0</v>
      </c>
      <c r="G4" s="94">
        <f>'3. ALL COMPETENCES (SOURCE)'!G23</f>
        <v>0</v>
      </c>
      <c r="H4" s="94">
        <f>'3. ALL COMPETENCES (SOURCE)'!H23</f>
        <v>0</v>
      </c>
      <c r="I4" s="94">
        <f>'3. ALL COMPETENCES (SOURCE)'!I23</f>
        <v>0</v>
      </c>
      <c r="J4" s="94">
        <f>'3. ALL COMPETENCES (SOURCE)'!J23</f>
        <v>0</v>
      </c>
    </row>
    <row r="5" spans="1:10" s="107" customFormat="1" ht="47.25" outlineLevel="3" x14ac:dyDescent="0.25">
      <c r="A5" s="105" t="str">
        <f>'3. ALL COMPETENCES (SOURCE)'!A24</f>
        <v>ORG 3</v>
      </c>
      <c r="B5" s="82" t="str">
        <f>'3. ALL COMPETENCES (SOURCE)'!B24</f>
        <v>ORGANISATIONAL LEADERSHIP AND DEVELOPMENT LEVEL 3</v>
      </c>
      <c r="C5" s="45" t="str">
        <f>'3. ALL COMPETENCES (SOURCE)'!C24</f>
        <v>Provide strategic and effective direction, leadership and management of protected areas.</v>
      </c>
      <c r="D5" s="106">
        <f>'3. ALL COMPETENCES (SOURCE)'!D24</f>
        <v>0</v>
      </c>
      <c r="E5" s="106" t="str">
        <f>'3. ALL COMPETENCES (SOURCE)'!E24</f>
        <v>RECOMMENDED PRIOR COMPETENCE REQUIREMENTS</v>
      </c>
      <c r="F5" s="106" t="str">
        <f>'3. ALL COMPETENCES (SOURCE)'!F24</f>
        <v>OTHER ASSOCIATED COMPETENCES</v>
      </c>
      <c r="G5" s="133" t="str">
        <f>'3. ALL COMPETENCES (SOURCE)'!G24</f>
        <v>EXAMPLE PERFORMANCE CRITERIA</v>
      </c>
      <c r="H5" s="133" t="str">
        <f>'3. ALL COMPETENCES (SOURCE)'!H24</f>
        <v>EXAMPLE MEANS OF ASSESSMENT</v>
      </c>
      <c r="I5" s="133" t="str">
        <f>'3. ALL COMPETENCES (SOURCE)'!I24</f>
        <v>EXAMPLE REQUIREMENT FOR CERTIFICATION</v>
      </c>
      <c r="J5" s="133" t="str">
        <f>'3. ALL COMPETENCES (SOURCE)'!J24</f>
        <v>RELEVANT  LEARNING RESOURCES</v>
      </c>
    </row>
    <row r="6" spans="1:10" ht="31.5" outlineLevel="4" x14ac:dyDescent="0.25">
      <c r="A6" s="74" t="str">
        <f>'3. ALL COMPETENCES (SOURCE)'!A25</f>
        <v>Code</v>
      </c>
      <c r="B6" s="82" t="str">
        <f>'3. ALL COMPETENCES (SOURCE)'!B25</f>
        <v>Competence Element: 
The individual should be able to:</v>
      </c>
      <c r="C6" s="43" t="str">
        <f>'3. ALL COMPETENCES (SOURCE)'!C25</f>
        <v>Details, scope and variations 
A brief explanation of the element</v>
      </c>
      <c r="D6" s="44" t="str">
        <f>'3. ALL COMPETENCES (SOURCE)'!D25</f>
        <v>Main associated knowledge requirements</v>
      </c>
      <c r="E6" s="44" t="str">
        <f>'3. ALL COMPETENCES (SOURCE)'!E25</f>
        <v>UNI; HRM 2; FPR 2;ARD 2</v>
      </c>
      <c r="F6" s="44" t="str">
        <f>'3. ALL COMPETENCES (SOURCE)'!F25</f>
        <v>HRM 3;  FRP 3; PPP 3; ARD 3;CAC 3; TEC 2</v>
      </c>
      <c r="G6" s="142" t="str">
        <f>'3. ALL COMPETENCES (SOURCE)'!G25</f>
        <v>Example performance criteria for certification</v>
      </c>
      <c r="H6" s="140" t="str">
        <f>'3. ALL COMPETENCES (SOURCE)'!H25</f>
        <v>EXAMPLE means of assessment</v>
      </c>
      <c r="I6" s="140" t="str">
        <f>'3. ALL COMPETENCES (SOURCE)'!I25</f>
        <v>Completion of 8  competences: ORG 3.1 to ORG 3.5 plus three other competences</v>
      </c>
      <c r="J6" s="140">
        <f>'3. ALL COMPETENCES (SOURCE)'!J25</f>
        <v>0</v>
      </c>
    </row>
    <row r="7" spans="1:10" s="1" customFormat="1" ht="75" outlineLevel="4" x14ac:dyDescent="0.25">
      <c r="A7" s="75" t="str">
        <f>'3. ALL COMPETENCES (SOURCE)'!A26</f>
        <v>ORG 3.1</v>
      </c>
      <c r="B7" s="83" t="str">
        <f>'3. ALL COMPETENCES (SOURCE)'!B26</f>
        <v>Ensure progress towards acquiring adequate human, physical and financial resources for effective management of the PA.</v>
      </c>
      <c r="C7" s="5" t="str">
        <f>'3. ALL COMPETENCES (SOURCE)'!C26</f>
        <v xml:space="preserve">• Working effectively towards clearly identified and justified targets for improving resources available to the PA and capacity of personnel  (see FRM 4, HRM 4).
</v>
      </c>
      <c r="D7" s="27" t="str">
        <f>'3. ALL COMPETENCES (SOURCE)'!D26</f>
        <v>• National policies and practices for resourcing PAs.
• Details of the PA management plan, staffing plan, business plan.
• Options for securing resources and improving capacity.</v>
      </c>
      <c r="E7" s="27">
        <f>'3. ALL COMPETENCES (SOURCE)'!E26</f>
        <v>0</v>
      </c>
      <c r="F7" s="27">
        <f>'3. ALL COMPETENCES (SOURCE)'!F26</f>
        <v>0</v>
      </c>
      <c r="G7" s="46" t="str">
        <f>'3. ALL COMPETENCES (SOURCE)'!G26</f>
        <v>• Submit evidence of progress from an established baseline towards identified targets and overall improved capability and capacity of the PA over a period of at least 6 months.</v>
      </c>
      <c r="H7" s="46" t="str">
        <f>'3. ALL COMPETENCES (SOURCE)'!H26</f>
        <v xml:space="preserve">• Evidence portfolio assessment  and interview </v>
      </c>
      <c r="I7" s="46">
        <f>'3. ALL COMPETENCES (SOURCE)'!I26</f>
        <v>0</v>
      </c>
      <c r="J7" s="46">
        <f>'3. ALL COMPETENCES (SOURCE)'!J26</f>
        <v>0</v>
      </c>
    </row>
    <row r="8" spans="1:10" s="1" customFormat="1" ht="105" outlineLevel="4" x14ac:dyDescent="0.25">
      <c r="A8" s="75" t="str">
        <f>'3. ALL COMPETENCES (SOURCE)'!A27</f>
        <v>ORG 3.2</v>
      </c>
      <c r="B8" s="83" t="str">
        <f>'3. ALL COMPETENCES (SOURCE)'!B27</f>
        <v xml:space="preserve">Implement processes for establishing  structured, planned and adaptive management of the protected area </v>
      </c>
      <c r="C8" s="5" t="str">
        <f>'3. ALL COMPETENCES (SOURCE)'!C27</f>
        <v>• Adopting a structured and planned approach to management (as opposed to ad hoc and passive/reactive management). 
• Preparation and adoption of management strategies and operational plans. 
• Establishment of means for regular reviewing of management effectiveness and efficiency and adoption of planned programmes of management.</v>
      </c>
      <c r="D8" s="27" t="str">
        <f>'3. ALL COMPETENCES (SOURCE)'!D27</f>
        <v>• Strategic and management planning
• Principles and practice of adaptive management</v>
      </c>
      <c r="E8" s="27">
        <f>'3. ALL COMPETENCES (SOURCE)'!E27</f>
        <v>0</v>
      </c>
      <c r="F8" s="27">
        <f>'3. ALL COMPETENCES (SOURCE)'!F27</f>
        <v>0</v>
      </c>
      <c r="G8" s="46" t="str">
        <f>'3. ALL COMPETENCES (SOURCE)'!G27</f>
        <v>• Submit evidence of existence and operation over a period of at least 6 months of adaptive, results oriented management based on detailed strategy and /or plan</v>
      </c>
      <c r="H8" s="46" t="str">
        <f>'3. ALL COMPETENCES (SOURCE)'!H27</f>
        <v xml:space="preserve">• Evidence portfolio assessment  and interview </v>
      </c>
      <c r="I8" s="46">
        <f>'3. ALL COMPETENCES (SOURCE)'!I27</f>
        <v>0</v>
      </c>
      <c r="J8" s="46">
        <f>'3. ALL COMPETENCES (SOURCE)'!J27</f>
        <v>0</v>
      </c>
    </row>
    <row r="9" spans="1:10" s="1" customFormat="1" ht="150" outlineLevel="4" x14ac:dyDescent="0.25">
      <c r="A9" s="75" t="str">
        <f>'3. ALL COMPETENCES (SOURCE)'!A28</f>
        <v>ORG 3.3</v>
      </c>
      <c r="B9" s="83" t="str">
        <f>'3. ALL COMPETENCES (SOURCE)'!B28</f>
        <v>Establish systems and procedures to ensure high standards of ethics and behaviour among staff and partners</v>
      </c>
      <c r="C9" s="5" t="str">
        <f>'3. ALL COMPETENCES (SOURCE)'!C28</f>
        <v xml:space="preserve">• Taking positive steps to avoid, prevent and resist illegal and/or dishonest behaviour and corruption within the institution and in its relations with others.
• Taking positive steps to ensure that personnel and partners behave appropriately and respect human rights and dignity
• Taking appropriate action to investigate problems and respond where necessary.
• Supporting personnel and partners in reporting and addressing illegal/dishonest/unethical activities 
</v>
      </c>
      <c r="D9" s="27" t="str">
        <f>'3. ALL COMPETENCES (SOURCE)'!D28</f>
        <v>• Prevalent forms of dishonest/illegal behaviour likely to affect the PA and its personnel and partners.
• National and international legislation and principles regarding corruption and human rights.
• Methods of preventing/avoiding/resisting dishonest/illegal  behaviour.</v>
      </c>
      <c r="E9" s="27">
        <f>'3. ALL COMPETENCES (SOURCE)'!E28</f>
        <v>0</v>
      </c>
      <c r="F9" s="27">
        <f>'3. ALL COMPETENCES (SOURCE)'!F28</f>
        <v>0</v>
      </c>
      <c r="G9" s="46" t="str">
        <f>'3. ALL COMPETENCES (SOURCE)'!G28</f>
        <v>• Submit evidence of comprehensive and positive measures taken over a period of at least six months for identifying main risks for illegal/dishonest and unethical behaviour, making clear the position of the  PA administration and responding as  appropriate when necessary.
• Demonstrate supporting knowledge</v>
      </c>
      <c r="H9" s="46" t="str">
        <f>'3. ALL COMPETENCES (SOURCE)'!H28</f>
        <v>• Evidence portfolio assessment  and interview 
• Testimony of staff and stakeholders</v>
      </c>
      <c r="I9" s="46">
        <f>'3. ALL COMPETENCES (SOURCE)'!I28</f>
        <v>0</v>
      </c>
      <c r="J9" s="46">
        <f>'3. ALL COMPETENCES (SOURCE)'!J28</f>
        <v>0</v>
      </c>
    </row>
    <row r="10" spans="1:10" s="1" customFormat="1" ht="105" outlineLevel="4" x14ac:dyDescent="0.25">
      <c r="A10" s="75" t="str">
        <f>'3. ALL COMPETENCES (SOURCE)'!A29</f>
        <v>ORG 3.4</v>
      </c>
      <c r="B10" s="83" t="str">
        <f>'3. ALL COMPETENCES (SOURCE)'!B29</f>
        <v>Build networks and develop collaborative relationships with other organisations</v>
      </c>
      <c r="C10" s="5" t="str">
        <f>'3. ALL COMPETENCES (SOURCE)'!C29</f>
        <v>• Adopting of an 'outward looking' approach to management. 
• Identification of partners among other PAs, authorities and agencies, community and civil society organisations and private sector organisations. 
• Maintaining networks and developing appropriate cooperation. 
• Negotiating local agreements to support management of the protected area (e.g. with businesses, local landowners, users, occupiers, managers, local communities, local authorities, NGOs etc.)</v>
      </c>
      <c r="D10" s="27" t="str">
        <f>'3. ALL COMPETENCES (SOURCE)'!D29</f>
        <v>• The full range of stakeholders with an interest in the protected area
• The mandates, functions, roles and rights of all relevant institutions.
• The rights, needs and priorities of PA communities.
• Methods for networking and partnership building.</v>
      </c>
      <c r="E10" s="27">
        <f>'3. ALL COMPETENCES (SOURCE)'!E29</f>
        <v>0</v>
      </c>
      <c r="F10" s="27">
        <f>'3. ALL COMPETENCES (SOURCE)'!F29</f>
        <v>0</v>
      </c>
      <c r="G10" s="46" t="str">
        <f>'3. ALL COMPETENCES (SOURCE)'!G29</f>
        <v>• Submit evidence that the protected area has identified all stakeholders,  is well networked with them and takes steps to collaborate with them on issues of common interest
• Demonstrate supporting knowledge</v>
      </c>
      <c r="H10" s="46" t="str">
        <f>'3. ALL COMPETENCES (SOURCE)'!H29</f>
        <v>• Evidence portfolio assessment  and interview 
• Testimony of stakeholders</v>
      </c>
      <c r="I10" s="46">
        <f>'3. ALL COMPETENCES (SOURCE)'!I29</f>
        <v>0</v>
      </c>
      <c r="J10" s="46">
        <f>'3. ALL COMPETENCES (SOURCE)'!J29</f>
        <v>0</v>
      </c>
    </row>
    <row r="11" spans="1:10" s="1" customFormat="1" ht="120" outlineLevel="4" x14ac:dyDescent="0.25">
      <c r="A11" s="75" t="str">
        <f>'3. ALL COMPETENCES (SOURCE)'!A30</f>
        <v>ORG 3.5</v>
      </c>
      <c r="B11" s="83" t="str">
        <f>'3. ALL COMPETENCES (SOURCE)'!B30</f>
        <v>Implement measures for comprehensive measuring, monitoring and reporting on performance of the protected area</v>
      </c>
      <c r="C11" s="5" t="str">
        <f>'3. ALL COMPETENCES (SOURCE)'!C30</f>
        <v xml:space="preserve">• Monitoring of the condition of the PA, its compliance with mandate and legal obligations, completion of planned activities, achievement of targets and impact and effectiveness of management.
• Provision of comprehensive reports based on monitoring. 
• Compliance with required reporting requirements.
• Using recognised evaluation systems (e.g. Management Effectiveness Tracking Tool)
</v>
      </c>
      <c r="D11" s="27" t="str">
        <f>'3. ALL COMPETENCES (SOURCE)'!D30</f>
        <v xml:space="preserve">• Mandate and responsibilities of the PA
• National requirements for monitoring and reporting
• Details of the PA management plan and its provisions for monitoring
• International monitoring and evaluation systems  (e.g. Management Effectiveness Tracking Tool)
</v>
      </c>
      <c r="E11" s="27">
        <f>'3. ALL COMPETENCES (SOURCE)'!E30</f>
        <v>0</v>
      </c>
      <c r="F11" s="27">
        <f>'3. ALL COMPETENCES (SOURCE)'!F30</f>
        <v>0</v>
      </c>
      <c r="G11" s="46" t="str">
        <f>'3. ALL COMPETENCES (SOURCE)'!G30</f>
        <v>• Submit evidence of comprehensive and positive measures taken over a period of at least six months for identifying risks and monitoring and  maintaining health, safety and security in the PA
• Demonstrate supporting knowledge.</v>
      </c>
      <c r="H11" s="46" t="str">
        <f>'3. ALL COMPETENCES (SOURCE)'!H30</f>
        <v xml:space="preserve">• Evidence portfolio assessment  and interview </v>
      </c>
      <c r="I11" s="46">
        <f>'3. ALL COMPETENCES (SOURCE)'!I30</f>
        <v>0</v>
      </c>
      <c r="J11" s="46">
        <f>'3. ALL COMPETENCES (SOURCE)'!J30</f>
        <v>0</v>
      </c>
    </row>
    <row r="12" spans="1:10" s="1" customFormat="1" ht="120" outlineLevel="4" x14ac:dyDescent="0.25">
      <c r="A12" s="75" t="str">
        <f>'3. ALL COMPETENCES (SOURCE)'!A31</f>
        <v>ORG 3.6</v>
      </c>
      <c r="B12" s="84" t="str">
        <f>'3. ALL COMPETENCES (SOURCE)'!B31</f>
        <v>Ensure establishment and implementation of appropriate participatory forms of multistakeholder governance</v>
      </c>
      <c r="C12" s="5" t="str">
        <f>'3. ALL COMPETENCES (SOURCE)'!C31</f>
        <v>• Creating (in consultation with PA stakeholders, including local communities) appropriate structures and processes that establish and formalise  their rights to participate in management. 
• Mechanisms for PA communities to participate in decision making and assessment of management of the PA and to address concerns and conflicts. 
• Introduction of agreed forms of co management, devolved management, establishment of buffer zones, community-conserved zones etc.</v>
      </c>
      <c r="D12" s="27" t="str">
        <f>'3. ALL COMPETENCES (SOURCE)'!D31</f>
        <v>• Principles and practices of participation and various forms of participatory governance.</v>
      </c>
      <c r="E12" s="27">
        <f>'3. ALL COMPETENCES (SOURCE)'!E31</f>
        <v>0</v>
      </c>
      <c r="F12" s="27">
        <f>'3. ALL COMPETENCES (SOURCE)'!F31</f>
        <v>0</v>
      </c>
      <c r="G12" s="5" t="str">
        <f>'3. ALL COMPETENCES (SOURCE)'!G31</f>
        <v>Submit evidence of effective functioning of participatory planning and consultation in the PA over a period of 6 months.
• Submit evidence of the successful introduction of co management (or similar) in at least part of the PA over a period of 6 months.
• Demonstrate supporting knowledge</v>
      </c>
      <c r="H12" s="27" t="str">
        <f>'3. ALL COMPETENCES (SOURCE)'!H31</f>
        <v>• Evidence portfolio assessment  and interview 
• Testimony of PA communities</v>
      </c>
      <c r="I12" s="27">
        <f>'3. ALL COMPETENCES (SOURCE)'!I31</f>
        <v>0</v>
      </c>
      <c r="J12" s="27">
        <f>'3. ALL COMPETENCES (SOURCE)'!J31</f>
        <v>0</v>
      </c>
    </row>
    <row r="13" spans="1:10" s="1" customFormat="1" ht="135" outlineLevel="4" x14ac:dyDescent="0.25">
      <c r="A13" s="75" t="str">
        <f>'3. ALL COMPETENCES (SOURCE)'!A32</f>
        <v>ORG 3.7</v>
      </c>
      <c r="B13" s="83" t="str">
        <f>'3. ALL COMPETENCES (SOURCE)'!B32</f>
        <v>Establish systems and procedures for ensuring the health, safety and security in the PA.</v>
      </c>
      <c r="C13" s="5" t="str">
        <f>'3. ALL COMPETENCES (SOURCE)'!C32</f>
        <v xml:space="preserve">• Maintaining and monitoring the work place health ,safety and security of all personnel under the responsibility of the PA Administration. 
• Maintaining and maintaining the health, safety and security of visitors , users and PA communities
• Ensuring that infrastructure and equipment are safe and that safety equipment and measures are in place
• Introducing contingency plans for emergencies and disasters.
• Ensuring that appropriate forms of insurance are in place .
• Monitoring threats to safety and security </v>
      </c>
      <c r="D13" s="27" t="str">
        <f>'3. ALL COMPETENCES (SOURCE)'!D32</f>
        <v xml:space="preserve">• Legislation relevant to health, safety and security
• Best practice for health, safety and security
• Main threats to health, safety and security
</v>
      </c>
      <c r="E13" s="27">
        <f>'3. ALL COMPETENCES (SOURCE)'!E32</f>
        <v>0</v>
      </c>
      <c r="F13" s="27">
        <f>'3. ALL COMPETENCES (SOURCE)'!F32</f>
        <v>0</v>
      </c>
      <c r="G13" s="46" t="str">
        <f>'3. ALL COMPETENCES (SOURCE)'!G32</f>
        <v>• Submit evidence of comprehensive and positive measures taken over a period of at least six months for identifying risks and monitoring and  maintaining health, safety and security in the PA
• Demonstrate supporting knowledge</v>
      </c>
      <c r="H13" s="46" t="str">
        <f>'3. ALL COMPETENCES (SOURCE)'!H32</f>
        <v>• Evidence portfolio assessment  and interview 
• Health, safety and security audit of the PA</v>
      </c>
      <c r="I13" s="46">
        <f>'3. ALL COMPETENCES (SOURCE)'!I32</f>
        <v>0</v>
      </c>
      <c r="J13" s="46">
        <f>'3. ALL COMPETENCES (SOURCE)'!J32</f>
        <v>0</v>
      </c>
    </row>
    <row r="14" spans="1:10" s="1" customFormat="1" ht="135" outlineLevel="4" x14ac:dyDescent="0.25">
      <c r="A14" s="75" t="str">
        <f>'3. ALL COMPETENCES (SOURCE)'!A33</f>
        <v>ORG 3.8</v>
      </c>
      <c r="B14" s="83" t="str">
        <f>'3. ALL COMPETENCES (SOURCE)'!B33</f>
        <v>Promote and implement change and innovation in management of the PA</v>
      </c>
      <c r="C14" s="47" t="str">
        <f>'3. ALL COMPETENCES (SOURCE)'!C33</f>
        <v xml:space="preserve">• Promoting the adoption and use of available new technologies to support management of the Protected Area
• Enabling and promoting the identification, development  and introduction of new management approaches and practices based on best practice elsewhere and on the lessons learned from management of the PA.
• Directing the PA through processes of administrative and organisational change
</v>
      </c>
      <c r="D14" s="27" t="str">
        <f>'3. ALL COMPETENCES (SOURCE)'!D33</f>
        <v>• New and updated legislation and regulations relevant to PA management 
• Results of research, projects, activities in other PAs and institutions 
• International best practice and experience.
• New tools and technologies that can support PA management 
• Principles of change management</v>
      </c>
      <c r="E14" s="27">
        <f>'3. ALL COMPETENCES (SOURCE)'!E33</f>
        <v>0</v>
      </c>
      <c r="F14" s="27">
        <f>'3. ALL COMPETENCES (SOURCE)'!F33</f>
        <v>0</v>
      </c>
      <c r="G14" s="46" t="str">
        <f>'3. ALL COMPETENCES (SOURCE)'!G33</f>
        <v>• Submit evidence that the institution over a period of at least six months  takes steps to remain informed and updated on new requirements approaches and innovations, that personnel and partners are enabled to propose new approaches and ideas and that these are introduced into management  of the PA.
• Demonstrate supporting knowledge.</v>
      </c>
      <c r="H14" s="46" t="str">
        <f>'3. ALL COMPETENCES (SOURCE)'!H33</f>
        <v xml:space="preserve">• Evidence portfolio assessment  and interview </v>
      </c>
      <c r="I14" s="46">
        <f>'3. ALL COMPETENCES (SOURCE)'!I33</f>
        <v>0</v>
      </c>
      <c r="J14" s="46">
        <f>'3. ALL COMPETENCES (SOURCE)'!J33</f>
        <v>0</v>
      </c>
    </row>
    <row r="15" spans="1:10" s="1" customFormat="1" ht="75" outlineLevel="4" x14ac:dyDescent="0.25">
      <c r="A15" s="75" t="str">
        <f>'3. ALL COMPETENCES (SOURCE)'!A34</f>
        <v>ORG 3.9</v>
      </c>
      <c r="B15" s="83" t="str">
        <f>'3. ALL COMPETENCES (SOURCE)'!B34</f>
        <v xml:space="preserve">Implement processes for inclusive, transparent and participatory consultation and decision making </v>
      </c>
      <c r="C15" s="47" t="str">
        <f>'3. ALL COMPETENCES (SOURCE)'!C34</f>
        <v xml:space="preserve">• Making use of appropriate techniques to ensure that PA personnel, partners and stakeholders are empowered and enabled to share information and to contribute to planning and decision making activities </v>
      </c>
      <c r="D15" s="27" t="str">
        <f>'3. ALL COMPETENCES (SOURCE)'!D34</f>
        <v xml:space="preserve">• Principles and practices of participation
• Details of stakeholders and of their rights and needs
</v>
      </c>
      <c r="E15" s="27">
        <f>'3. ALL COMPETENCES (SOURCE)'!E34</f>
        <v>0</v>
      </c>
      <c r="F15" s="27">
        <f>'3. ALL COMPETENCES (SOURCE)'!F34</f>
        <v>0</v>
      </c>
      <c r="G15" s="46" t="str">
        <f>'3. ALL COMPETENCES (SOURCE)'!G34</f>
        <v xml:space="preserve">• Submit evidence of successful introduction of stakeholder identification and participation in planning and management of the PA over a period of at least 6 months.
</v>
      </c>
      <c r="H15" s="46" t="str">
        <f>'3. ALL COMPETENCES (SOURCE)'!H34</f>
        <v xml:space="preserve">• Evidence portfolio assessment  and interview 
• Testimony of stakeholders and partners
•  Observation </v>
      </c>
      <c r="I15" s="46"/>
      <c r="J15" s="46"/>
    </row>
    <row r="16" spans="1:10" s="1" customFormat="1" ht="120" outlineLevel="4" x14ac:dyDescent="0.25">
      <c r="A16" s="75" t="str">
        <f>'3. ALL COMPETENCES (SOURCE)'!A35</f>
        <v>ORG 3.10</v>
      </c>
      <c r="B16" s="83" t="str">
        <f>'3. ALL COMPETENCES (SOURCE)'!B35</f>
        <v xml:space="preserve">Ensure effective management of information and knowledge </v>
      </c>
      <c r="C16" s="5" t="str">
        <f>'3. ALL COMPETENCES (SOURCE)'!C35</f>
        <v xml:space="preserve">• Capturing, developing, sharing, and effectively using information and knowledge acquired by the institution, its personnel and stakeholders.
• Maintaining updated and well organised information records 
• Enabling sharing and use of knowledge.
• Making use of knowledge in planning, decision making and adaptive management.
</v>
      </c>
      <c r="D16" s="27" t="str">
        <f>'3. ALL COMPETENCES (SOURCE)'!D35</f>
        <v xml:space="preserve">• Principles and practice of knowledge management
• Systems for information storage and retrieval
</v>
      </c>
      <c r="E16" s="27">
        <f>'3. ALL COMPETENCES (SOURCE)'!E35</f>
        <v>0</v>
      </c>
      <c r="F16" s="27">
        <f>'3. ALL COMPETENCES (SOURCE)'!F35</f>
        <v>0</v>
      </c>
      <c r="G16" s="46" t="str">
        <f>'3. ALL COMPETENCES (SOURCE)'!G35</f>
        <v>• Submit evidence of comprehensive and positive measures taken over a period of at least six months for identifying risks and monitoring and  maintaining health, safety and security in the PA
• Demonstrate supporting knowledge.</v>
      </c>
      <c r="H16" s="46" t="str">
        <f>'3. ALL COMPETENCES (SOURCE)'!H35</f>
        <v xml:space="preserve">• Evidence portfolio assessment  and interview </v>
      </c>
      <c r="I16" s="46">
        <f>'3. ALL COMPETENCES (SOURCE)'!I35</f>
        <v>0</v>
      </c>
      <c r="J16" s="46">
        <f>'3. ALL COMPETENCES (SOURCE)'!J35</f>
        <v>0</v>
      </c>
    </row>
    <row r="17" spans="1:10" s="1" customFormat="1" ht="60" outlineLevel="4" x14ac:dyDescent="0.25">
      <c r="A17" s="75" t="str">
        <f>'3. ALL COMPETENCES (SOURCE)'!A36</f>
        <v>ORG 3.11</v>
      </c>
      <c r="B17" s="83" t="str">
        <f>'3. ALL COMPETENCES (SOURCE)'!B36</f>
        <v xml:space="preserve">Secure certified recognition of the quality of management of the protected area </v>
      </c>
      <c r="C17" s="5" t="str">
        <f>'3. ALL COMPETENCES (SOURCE)'!C36</f>
        <v>• Acquiring a recognised assured quality standard. (E.g. ISO9000 (Quality Management), ISO 14000 (Environmental Management), ISO 24000 (Social Responsibility), Pan Parks (in Europe), IUCN Green List)</v>
      </c>
      <c r="D17" s="27" t="str">
        <f>'3. ALL COMPETENCES (SOURCE)'!D36</f>
        <v>• Range, criteria and processes of quality assurance systems</v>
      </c>
      <c r="E17" s="27">
        <f>'3. ALL COMPETENCES (SOURCE)'!E36</f>
        <v>0</v>
      </c>
      <c r="F17" s="27">
        <f>'3. ALL COMPETENCES (SOURCE)'!F36</f>
        <v>0</v>
      </c>
      <c r="G17" s="46" t="str">
        <f>'3. ALL COMPETENCES (SOURCE)'!G36</f>
        <v>• Achieve an independently verified and widely recognised quality assurance standard.
• Demonstrate supporting knowledge.</v>
      </c>
      <c r="H17" s="46" t="str">
        <f>'3. ALL COMPETENCES (SOURCE)'!H36</f>
        <v xml:space="preserve">• Evidence portfolio assessment  and interview </v>
      </c>
      <c r="I17" s="46">
        <f>'3. ALL COMPETENCES (SOURCE)'!I36</f>
        <v>0</v>
      </c>
      <c r="J17" s="46">
        <f>'3. ALL COMPETENCES (SOURCE)'!J36</f>
        <v>0</v>
      </c>
    </row>
    <row r="18" spans="1:10" s="107" customFormat="1" ht="47.25" outlineLevel="3" x14ac:dyDescent="0.25">
      <c r="A18" s="45" t="str">
        <f>'3. ALL COMPETENCES (SOURCE)'!A37</f>
        <v>ORG 4</v>
      </c>
      <c r="B18" s="82" t="str">
        <f>'3. ALL COMPETENCES (SOURCE)'!B37</f>
        <v>ORGANISATIONAL LEADERSHIP AND DEVELOPMENT LEVEL 4</v>
      </c>
      <c r="C18" s="45" t="str">
        <f>'3. ALL COMPETENCES (SOURCE)'!C37</f>
        <v>Strengthen structures and systems for effective and appropriate PA governance and management.</v>
      </c>
      <c r="D18" s="106">
        <f>'3. ALL COMPETENCES (SOURCE)'!D37</f>
        <v>0</v>
      </c>
      <c r="E18" s="106" t="str">
        <f>'3. ALL COMPETENCES (SOURCE)'!E37</f>
        <v>RECOMMENDED PRIOR COMPETENCE REQUIREMENTS</v>
      </c>
      <c r="F18" s="106" t="str">
        <f>'3. ALL COMPETENCES (SOURCE)'!F37</f>
        <v>OTHER ASSOCIATED COMPETENCES</v>
      </c>
      <c r="G18" s="133" t="str">
        <f>'3. ALL COMPETENCES (SOURCE)'!G37</f>
        <v>EXAMPLE PERFORMANCE CRITERIA</v>
      </c>
      <c r="H18" s="133" t="str">
        <f>'3. ALL COMPETENCES (SOURCE)'!H37</f>
        <v>EXAMPLE MEANS OF ASSESSMENT</v>
      </c>
      <c r="I18" s="133" t="str">
        <f>'3. ALL COMPETENCES (SOURCE)'!I37</f>
        <v>EXAMPLE REQUIREMENT FOR CERTIFICATION</v>
      </c>
      <c r="J18" s="133" t="str">
        <f>'3. ALL COMPETENCES (SOURCE)'!J37</f>
        <v>RELEVANT  LEARNING RESOURCES</v>
      </c>
    </row>
    <row r="19" spans="1:10" ht="30" outlineLevel="4" x14ac:dyDescent="0.25">
      <c r="A19" s="9" t="str">
        <f>'3. ALL COMPETENCES (SOURCE)'!A38</f>
        <v>Code</v>
      </c>
      <c r="B19" s="82" t="str">
        <f>'3. ALL COMPETENCES (SOURCE)'!B38</f>
        <v>Competence Element: The individual should be able to:</v>
      </c>
      <c r="C19" s="4" t="str">
        <f>'3. ALL COMPETENCES (SOURCE)'!C38</f>
        <v>Details, scope and variations 
A brief explanation of the element</v>
      </c>
      <c r="D19" s="7" t="str">
        <f>'3. ALL COMPETENCES (SOURCE)'!D38</f>
        <v>Main associated knowledge requirements</v>
      </c>
      <c r="E19" s="7" t="str">
        <f>'3. ALL COMPETENCES (SOURCE)'!E38</f>
        <v>UNI; ORG 3;ARD 3</v>
      </c>
      <c r="F19" s="7" t="str">
        <f>'3. ALL COMPETENCES (SOURCE)'!F38</f>
        <v>HRM 4; FPR 4; PPP 4; ARD 4;CAC 4; TEC 2</v>
      </c>
      <c r="G19" s="141" t="str">
        <f>'3. ALL COMPETENCES (SOURCE)'!G38</f>
        <v>Example performance criteria for certification</v>
      </c>
      <c r="H19" s="139" t="str">
        <f>'3. ALL COMPETENCES (SOURCE)'!H38</f>
        <v>EXAMPLE means of assessment</v>
      </c>
      <c r="I19" s="139" t="str">
        <f>'3. ALL COMPETENCES (SOURCE)'!I38</f>
        <v>Completion of any 5 competences</v>
      </c>
      <c r="J19" s="139">
        <f>'3. ALL COMPETENCES (SOURCE)'!J38</f>
        <v>0</v>
      </c>
    </row>
    <row r="20" spans="1:10" s="1" customFormat="1" ht="105" outlineLevel="4" x14ac:dyDescent="0.25">
      <c r="A20" s="75" t="str">
        <f>'3. ALL COMPETENCES (SOURCE)'!A39</f>
        <v>ORG 4.1</v>
      </c>
      <c r="B20" s="83" t="str">
        <f>'3. ALL COMPETENCES (SOURCE)'!B39</f>
        <v>Direct a system-wide institutional analysis and needs assessment.</v>
      </c>
      <c r="C20" s="27" t="str">
        <f>'3. ALL COMPETENCES (SOURCE)'!C39</f>
        <v xml:space="preserve">• Identifying current standards of resourcing, governance and management across the PA system and making justified recommendations for improvement
• Defining targets and objectives for strengthening the overall system of administration and governance for a system of PAs in line with national legislation and international good practice. 
</v>
      </c>
      <c r="D20" s="8" t="str">
        <f>'3. ALL COMPETENCES (SOURCE)'!D39</f>
        <v xml:space="preserve">Institutional analysis  techniques (e.g. Vision and mission identification, assessment of current situation, stakeholder analysis, SWOT analysis, identification of institutional objectives and priorities).
</v>
      </c>
      <c r="E20" s="8">
        <f>'3. ALL COMPETENCES (SOURCE)'!E39</f>
        <v>0</v>
      </c>
      <c r="F20" s="8">
        <f>'3. ALL COMPETENCES (SOURCE)'!F39</f>
        <v>0</v>
      </c>
      <c r="G20" s="27" t="str">
        <f>'3. ALL COMPETENCES (SOURCE)'!G39</f>
        <v>• Submit a comprehensive  analysis of the  institution responsible for a system of PAs.
• Demonstrate supporting knowledge</v>
      </c>
      <c r="H20" s="8" t="str">
        <f>'3. ALL COMPETENCES (SOURCE)'!H39</f>
        <v>Accreditation of previous qualifications and experience
• Evidence portfolio assessment  and interview</v>
      </c>
      <c r="I20" s="8">
        <f>'3. ALL COMPETENCES (SOURCE)'!I39</f>
        <v>0</v>
      </c>
      <c r="J20" s="8">
        <f>'3. ALL COMPETENCES (SOURCE)'!J39</f>
        <v>0</v>
      </c>
    </row>
    <row r="21" spans="1:10" s="1" customFormat="1" ht="120" outlineLevel="4" x14ac:dyDescent="0.25">
      <c r="A21" s="75" t="str">
        <f>'3. ALL COMPETENCES (SOURCE)'!A40</f>
        <v>ORG 4.2</v>
      </c>
      <c r="B21" s="83" t="str">
        <f>'3. ALL COMPETENCES (SOURCE)'!B40</f>
        <v>Develop and introduce improved standards and practices for governance, management and administration of PAs across the system.</v>
      </c>
      <c r="C21" s="27" t="str">
        <f>'3. ALL COMPETENCES (SOURCE)'!C40</f>
        <v xml:space="preserve">• Developing and introducing improved approaches for governance and management such as to support PA Directors in implementing competences ORG 3.1- ORG 3.10 and PPP 3.1-3.7
• Developing and introducing norms and standards, standard operating procedures, technical guidance to support main aspects of management of PA institutions  For example: good governance, health, safety and security, personnel management, management planning etc.
</v>
      </c>
      <c r="D21" s="8" t="str">
        <f>'3. ALL COMPETENCES (SOURCE)'!D40</f>
        <v>Knowledge elements related to ORG Level 3 and PPP Level 3.</v>
      </c>
      <c r="E21" s="8">
        <f>'3. ALL COMPETENCES (SOURCE)'!E40</f>
        <v>0</v>
      </c>
      <c r="F21" s="8">
        <f>'3. ALL COMPETENCES (SOURCE)'!F40</f>
        <v>0</v>
      </c>
      <c r="G21" s="27" t="str">
        <f>'3. ALL COMPETENCES (SOURCE)'!G40</f>
        <v>• Submit evidence of development and institutionalization of a range of norms, standards and practices aimed at improving PA governance and management.
• Demonstrate supporting knowledge</v>
      </c>
      <c r="H21" s="8" t="str">
        <f>'3. ALL COMPETENCES (SOURCE)'!H40</f>
        <v>Accreditation of previous qualifications and experience
• Evidence portfolio assessment  and interview</v>
      </c>
      <c r="I21" s="8">
        <f>'3. ALL COMPETENCES (SOURCE)'!I40</f>
        <v>0</v>
      </c>
      <c r="J21" s="8">
        <f>'3. ALL COMPETENCES (SOURCE)'!J40</f>
        <v>0</v>
      </c>
    </row>
    <row r="22" spans="1:10" s="1" customFormat="1" ht="75" outlineLevel="4" x14ac:dyDescent="0.25">
      <c r="A22" s="75" t="str">
        <f>'3. ALL COMPETENCES (SOURCE)'!A41</f>
        <v>ORG 4.3</v>
      </c>
      <c r="B22" s="83" t="str">
        <f>'3. ALL COMPETENCES (SOURCE)'!B41</f>
        <v>Enable progress towards provision of adequate human, physical and financial resources for effective management of the PA system.</v>
      </c>
      <c r="C22" s="5" t="str">
        <f>'3. ALL COMPETENCES (SOURCE)'!C41</f>
        <v xml:space="preserve">• Working effectively towards clearly identified and justified targets for improving resources available for management of the PA system.
</v>
      </c>
      <c r="D22" s="27" t="str">
        <f>'3. ALL COMPETENCES (SOURCE)'!D41</f>
        <v>• National policies and practices for resourcing PAs.
• Details of the system institutional assessment (see ORG 4.1)
• Options for securing resources and improving capacity.</v>
      </c>
      <c r="E22" s="27">
        <f>'3. ALL COMPETENCES (SOURCE)'!E41</f>
        <v>0</v>
      </c>
      <c r="F22" s="27">
        <f>'3. ALL COMPETENCES (SOURCE)'!F41</f>
        <v>0</v>
      </c>
      <c r="G22" s="46" t="str">
        <f>'3. ALL COMPETENCES (SOURCE)'!G41</f>
        <v>• Submit evidence of progress from an established baseline towards identified targets and overall improved capability and capacity of the PA system over a period of at least 12 months.</v>
      </c>
      <c r="H22" s="8" t="str">
        <f>'3. ALL COMPETENCES (SOURCE)'!H41</f>
        <v>Accreditation of previous qualifications and experience
• Evidence portfolio assessment  and interview</v>
      </c>
      <c r="I22" s="8">
        <f>'3. ALL COMPETENCES (SOURCE)'!I41</f>
        <v>0</v>
      </c>
      <c r="J22" s="8">
        <f>'3. ALL COMPETENCES (SOURCE)'!J41</f>
        <v>0</v>
      </c>
    </row>
    <row r="23" spans="1:10" s="1" customFormat="1" ht="75" outlineLevel="4" x14ac:dyDescent="0.25">
      <c r="A23" s="75" t="str">
        <f>'3. ALL COMPETENCES (SOURCE)'!A42</f>
        <v>ORG 4.4</v>
      </c>
      <c r="B23" s="83" t="str">
        <f>'3. ALL COMPETENCES (SOURCE)'!B42</f>
        <v>Identify and evaluate risks to PA Institutions and systems and introduce system wide risk management and contingency planning measures</v>
      </c>
      <c r="C23" s="5" t="str">
        <f>'3. ALL COMPETENCES (SOURCE)'!C42</f>
        <v xml:space="preserve">• Ensuring that the main risks to the system have been identified and that strategies and plans are in place to address these. </v>
      </c>
      <c r="D23" s="27" t="str">
        <f>'3. ALL COMPETENCES (SOURCE)'!D42</f>
        <v>• Sources of risks (e.g. from financial uncertainties, project failures, legal liabilities, accidents, natural causes and disasters as well as deliberate attack from an adversary, or events of uncertain or unpredictable root-cause)</v>
      </c>
      <c r="E23" s="27">
        <f>'3. ALL COMPETENCES (SOURCE)'!E42</f>
        <v>0</v>
      </c>
      <c r="F23" s="27">
        <f>'3. ALL COMPETENCES (SOURCE)'!F42</f>
        <v>0</v>
      </c>
      <c r="G23" s="8" t="str">
        <f>'3. ALL COMPETENCES (SOURCE)'!G42</f>
        <v>Submit an analysis of requirements for improving the legal and regulatory framework. 
• Demonstrate supporting knowledge</v>
      </c>
      <c r="H23" s="8" t="str">
        <f>'3. ALL COMPETENCES (SOURCE)'!H42</f>
        <v>Accreditation of previous qualifications and experience
• Evidence portfolio assessment  and interview</v>
      </c>
      <c r="I23" s="8">
        <f>'3. ALL COMPETENCES (SOURCE)'!I42</f>
        <v>0</v>
      </c>
      <c r="J23" s="8">
        <f>'3. ALL COMPETENCES (SOURCE)'!J42</f>
        <v>0</v>
      </c>
    </row>
    <row r="24" spans="1:10" s="1" customFormat="1" ht="120" outlineLevel="4" x14ac:dyDescent="0.25">
      <c r="A24" s="75" t="str">
        <f>'3. ALL COMPETENCES (SOURCE)'!A43</f>
        <v>ORG 4.5</v>
      </c>
      <c r="B24" s="83" t="str">
        <f>'3. ALL COMPETENCES (SOURCE)'!B43</f>
        <v>Promote the adoption of new approaches, tools  and technologies for management of protected areas across the system.</v>
      </c>
      <c r="C24" s="5" t="str">
        <f>'3. ALL COMPETENCES (SOURCE)'!C43</f>
        <v xml:space="preserve">• Gathering and disseminating information and promoting knowledge about changes in policy and legislation
• Gathering and disseminating information and promoting knowledge about 'latest' and 'best practice' approaches, tools and technologies based on national and international innovations, conventions and agreements, IUCN guidelines etc. </v>
      </c>
      <c r="D24" s="27" t="str">
        <f>'3. ALL COMPETENCES (SOURCE)'!D43</f>
        <v>• Latest developments in national policy and legislation regarding PAs, natural resources and related sectors.
• Experiences and reports from PAs in the system
• Latest developments in international policy and best practice for PA management
• New tools and technologies for supporting PA management.</v>
      </c>
      <c r="E24" s="27">
        <f>'3. ALL COMPETENCES (SOURCE)'!E43</f>
        <v>0</v>
      </c>
      <c r="F24" s="27">
        <f>'3. ALL COMPETENCES (SOURCE)'!F43</f>
        <v>0</v>
      </c>
      <c r="G24" s="46" t="str">
        <f>'3. ALL COMPETENCES (SOURCE)'!G43</f>
        <v>• Submit evidence of enabling adoption of a range of new practices and approaches across the PA system over a period of at least 6 months.
• Demonstrate supporting knowledge</v>
      </c>
      <c r="H24" s="8" t="str">
        <f>'3. ALL COMPETENCES (SOURCE)'!H43</f>
        <v>Accreditation of previous qualifications and experience
• Evidence portfolio assessment  and interview</v>
      </c>
      <c r="I24" s="8">
        <f>'3. ALL COMPETENCES (SOURCE)'!I43</f>
        <v>0</v>
      </c>
      <c r="J24" s="8">
        <f>'3. ALL COMPETENCES (SOURCE)'!J43</f>
        <v>0</v>
      </c>
    </row>
    <row r="25" spans="1:10" s="1" customFormat="1" ht="90" outlineLevel="4" x14ac:dyDescent="0.25">
      <c r="A25" s="75" t="str">
        <f>'3. ALL COMPETENCES (SOURCE)'!A44</f>
        <v>ORG 4.6</v>
      </c>
      <c r="B25" s="83" t="str">
        <f>'3. ALL COMPETENCES (SOURCE)'!B44</f>
        <v>Institute PA system wide mechanisms for participation and information sharing over decisions, policies &amp; plans affecting the PA system</v>
      </c>
      <c r="C25" s="5" t="str">
        <f>'3. ALL COMPETENCES (SOURCE)'!C44</f>
        <v>Ensuring that stakeholders are empowered to, and have opportunities to participate in planning and decision making using a range of appropriate techniques for consultation and collaborative management.
a. In individual protected areas in the system
b.  At the national/regional level.</v>
      </c>
      <c r="D25" s="27" t="str">
        <f>'3. ALL COMPETENCES (SOURCE)'!D44</f>
        <v xml:space="preserve">• National and international (e.g. Aarhus Convention) legislation, agreements and regulations regarding public participation and transparency.
• Principles and practices of participation
l </v>
      </c>
      <c r="E25" s="27">
        <f>'3. ALL COMPETENCES (SOURCE)'!E44</f>
        <v>0</v>
      </c>
      <c r="F25" s="27">
        <f>'3. ALL COMPETENCES (SOURCE)'!F44</f>
        <v>0</v>
      </c>
      <c r="G25" s="46" t="str">
        <f>'3. ALL COMPETENCES (SOURCE)'!G44</f>
        <v>Submit evidence of introduction of participatory processes at the PA and the national level.
• Demonstrate supporting knowledge</v>
      </c>
      <c r="H25" s="8" t="str">
        <f>'3. ALL COMPETENCES (SOURCE)'!H44</f>
        <v xml:space="preserve">Accreditation of previous qualifications and experience
• Evidence portfolio assessment  and interview </v>
      </c>
      <c r="I25" s="8"/>
      <c r="J25" s="8"/>
    </row>
    <row r="26" spans="1:10" s="1" customFormat="1" ht="105" outlineLevel="4" x14ac:dyDescent="0.25">
      <c r="A26" s="75" t="str">
        <f>'3. ALL COMPETENCES (SOURCE)'!A45</f>
        <v>ORG 4.7</v>
      </c>
      <c r="B26" s="83" t="str">
        <f>'3. ALL COMPETENCES (SOURCE)'!B45</f>
        <v>Monitor and review performance and effectiveness of PAs across the system and Submit guidance and support  for improvement.</v>
      </c>
      <c r="C26" s="5" t="str">
        <f>'3. ALL COMPETENCES (SOURCE)'!C45</f>
        <v>• Directing the collation and analysis of reports from PA Administrations. 
• Making use of standard monitoring and reporting systems 
• Disseminating statistics, conclusions, lessons learned and recommendations .</v>
      </c>
      <c r="D26" s="8" t="str">
        <f>'3. ALL COMPETENCES (SOURCE)'!D45</f>
        <v xml:space="preserve">Monitoring and reporting systems used by PA authorities.
• Approaches and tools for measuring management effectiveness using standard indicators
• Methods for effective communication of results and feedback. </v>
      </c>
      <c r="E26" s="8">
        <f>'3. ALL COMPETENCES (SOURCE)'!E45</f>
        <v>0</v>
      </c>
      <c r="F26" s="8">
        <f>'3. ALL COMPETENCES (SOURCE)'!F45</f>
        <v>0</v>
      </c>
      <c r="G26" s="27" t="str">
        <f>'3. ALL COMPETENCES (SOURCE)'!G45</f>
        <v>• Submit a report analysing and evaluating annual reports from across the PA system and providing guidance and recommendations.
• Disseminate and discuss the findings with PA directors
• Demonstrate supporting knowledge</v>
      </c>
      <c r="H26" s="8" t="str">
        <f>'3. ALL COMPETENCES (SOURCE)'!H45</f>
        <v>Accreditation of previous qualifications and experience
• Evidence portfolio assessment  and interview</v>
      </c>
      <c r="I26" s="8">
        <f>'3. ALL COMPETENCES (SOURCE)'!I45</f>
        <v>0</v>
      </c>
      <c r="J26" s="8">
        <f>'3. ALL COMPETENCES (SOURCE)'!J45</f>
        <v>0</v>
      </c>
    </row>
    <row r="27" spans="1:10" s="1" customFormat="1" ht="90" outlineLevel="4" x14ac:dyDescent="0.25">
      <c r="A27" s="75" t="str">
        <f>'3. ALL COMPETENCES (SOURCE)'!A46</f>
        <v>ORG 4.8</v>
      </c>
      <c r="B27" s="83" t="str">
        <f>'3. ALL COMPETENCES (SOURCE)'!B46</f>
        <v>Build the capacity of central protected area authorities for governance and management of the system</v>
      </c>
      <c r="C27" s="5" t="str">
        <f>'3. ALL COMPETENCES (SOURCE)'!C46</f>
        <v xml:space="preserve">• Ensuring that the central authority has the personnel, resources and technical capacity to fulfil its functions. (E.g. providing oversight and  monitoring of the PA system, providing up to date guidance  and support for directors and personnel, managing information related to the planning and management of the system, developing policies and legislation)
 </v>
      </c>
      <c r="D27" s="27" t="str">
        <f>'3. ALL COMPETENCES (SOURCE)'!D46</f>
        <v>• Capacity assessment techniques
• Institutional development approaches</v>
      </c>
      <c r="E27" s="27">
        <f>'3. ALL COMPETENCES (SOURCE)'!E46</f>
        <v>0</v>
      </c>
      <c r="F27" s="27">
        <f>'3. ALL COMPETENCES (SOURCE)'!F46</f>
        <v>0</v>
      </c>
      <c r="G27" s="27" t="str">
        <f>'3. ALL COMPETENCES (SOURCE)'!G46</f>
        <v>• Submit evidence of building the capacity of a central PA authority for effective, efficient and up to date management and support of the PA system.
• Demonstrate supporting knowledge</v>
      </c>
      <c r="H27" s="8" t="str">
        <f>'3. ALL COMPETENCES (SOURCE)'!H46</f>
        <v>Accreditation of previous qualifications and experience
• Evidence portfolio assessment  and interview</v>
      </c>
      <c r="I27" s="8">
        <f>'3. ALL COMPETENCES (SOURCE)'!I46</f>
        <v>0</v>
      </c>
      <c r="J27" s="8">
        <f>'3. ALL COMPETENCES (SOURCE)'!J46</f>
        <v>0</v>
      </c>
    </row>
  </sheetData>
  <sheetProtection password="DA7D" sheet="1" objects="1" scenarios="1" selectLockedCells="1" sort="0" autoFilter="0" selectUn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J26"/>
  <sheetViews>
    <sheetView showZeros="0" zoomScale="55" zoomScaleNormal="55"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ht="37.5" outlineLevel="2" x14ac:dyDescent="0.25">
      <c r="A4" s="91" t="str">
        <f>'3. ALL COMPETENCES (SOURCE)'!A47</f>
        <v>HRM</v>
      </c>
      <c r="B4" s="91" t="str">
        <f>'3. ALL COMPETENCES (SOURCE)'!B47</f>
        <v>HUMAN RESOURCE MANAGEMENT</v>
      </c>
      <c r="C4" s="188" t="str">
        <f>'3. ALL COMPETENCES (SOURCE)'!C47</f>
        <v>Establishing an adequate, competent, well managed and supported work force for PAs</v>
      </c>
      <c r="D4" s="91">
        <f>'3. ALL COMPETENCES (SOURCE)'!D47</f>
        <v>0</v>
      </c>
      <c r="E4" s="91">
        <f>'3. ALL COMPETENCES (SOURCE)'!E47</f>
        <v>0</v>
      </c>
      <c r="F4" s="91">
        <f>'3. ALL COMPETENCES (SOURCE)'!F47</f>
        <v>0</v>
      </c>
      <c r="G4" s="91">
        <f>'3. ALL COMPETENCES (SOURCE)'!G47</f>
        <v>0</v>
      </c>
      <c r="H4" s="91">
        <f>'3. ALL COMPETENCES (SOURCE)'!H47</f>
        <v>0</v>
      </c>
      <c r="I4" s="91">
        <f>'3. ALL COMPETENCES (SOURCE)'!I47</f>
        <v>0</v>
      </c>
      <c r="J4" s="91">
        <f>'3. ALL COMPETENCES (SOURCE)'!J47</f>
        <v>0</v>
      </c>
    </row>
    <row r="5" spans="1:10" ht="47.25" outlineLevel="3" x14ac:dyDescent="0.25">
      <c r="A5" s="105" t="str">
        <f>'3. ALL COMPETENCES (SOURCE)'!A48</f>
        <v>HRM 1</v>
      </c>
      <c r="B5" s="82" t="str">
        <f>'3. ALL COMPETENCES (SOURCE)'!B48</f>
        <v>HUMAN RESOURCE MANAGEMENT LEVEL 1</v>
      </c>
      <c r="C5" s="45" t="str">
        <f>'3. ALL COMPETENCES (SOURCE)'!C48</f>
        <v>Supervise and instruct small work teams to complete specific tasks</v>
      </c>
      <c r="D5" s="82">
        <f>'3. ALL COMPETENCES (SOURCE)'!D48</f>
        <v>0</v>
      </c>
      <c r="E5" s="45" t="str">
        <f>'3. ALL COMPETENCES (SOURCE)'!E48</f>
        <v>RECOMMENDED PRIOR COMPETENCE REQUIREMENTS</v>
      </c>
      <c r="F5" s="45" t="str">
        <f>'3. ALL COMPETENCES (SOURCE)'!F48</f>
        <v>OTHER ASSOCIATED COMPETENCES</v>
      </c>
      <c r="G5" s="133" t="str">
        <f>'3. ALL COMPETENCES (SOURCE)'!G48</f>
        <v>EXAMPLE PERFORMANCE CRITERIA</v>
      </c>
      <c r="H5" s="133" t="str">
        <f>'3. ALL COMPETENCES (SOURCE)'!H48</f>
        <v>EXAMPLE MEANS OF ASSESSMENT</v>
      </c>
      <c r="I5" s="133" t="str">
        <f>'3. ALL COMPETENCES (SOURCE)'!I48</f>
        <v>EXAMPLE REQUIREMENT FOR CERTIFICATION</v>
      </c>
      <c r="J5" s="133" t="str">
        <f>'3. ALL COMPETENCES (SOURCE)'!J48</f>
        <v>RELEVANT  LEARNING RESOURCES</v>
      </c>
    </row>
    <row r="6" spans="1:10" ht="30" outlineLevel="4" x14ac:dyDescent="0.25">
      <c r="A6" s="74" t="str">
        <f>'3. ALL COMPETENCES (SOURCE)'!A49</f>
        <v>Code</v>
      </c>
      <c r="B6" s="82" t="str">
        <f>'3. ALL COMPETENCES (SOURCE)'!B49</f>
        <v>Competence Element: The individual should be able to:</v>
      </c>
      <c r="C6" s="6" t="str">
        <f>'3. ALL COMPETENCES (SOURCE)'!C49</f>
        <v>Details, scope and variations 
A brief explanation of the element</v>
      </c>
      <c r="D6" s="40" t="str">
        <f>'3. ALL COMPETENCES (SOURCE)'!D49</f>
        <v>Main associated knowledge requirements</v>
      </c>
      <c r="E6" s="40" t="str">
        <f>'3. ALL COMPETENCES (SOURCE)'!E49</f>
        <v>UNI</v>
      </c>
      <c r="F6" s="40" t="str">
        <f>'3. ALL COMPETENCES (SOURCE)'!F49</f>
        <v>FPR 1; CAC 1; TEC 1;ARD 1</v>
      </c>
      <c r="G6" s="141" t="str">
        <f>'3. ALL COMPETENCES (SOURCE)'!G49</f>
        <v>Example performance criteria for certification</v>
      </c>
      <c r="H6" s="141" t="str">
        <f>'3. ALL COMPETENCES (SOURCE)'!H49</f>
        <v>EXAMPLE means of assessment</v>
      </c>
      <c r="I6" s="141" t="str">
        <f>'3. ALL COMPETENCES (SOURCE)'!I49</f>
        <v>Completion of all 2 competences</v>
      </c>
      <c r="J6" s="143" t="str">
        <f>'3. ALL COMPETENCES (SOURCE)'!J49</f>
        <v>UNI</v>
      </c>
    </row>
    <row r="7" spans="1:10" ht="60" outlineLevel="4" x14ac:dyDescent="0.25">
      <c r="A7" s="75" t="str">
        <f>'3. ALL COMPETENCES (SOURCE)'!A50</f>
        <v>HRM 1.1</v>
      </c>
      <c r="B7" s="83" t="str">
        <f>'3. ALL COMPETENCES (SOURCE)'!B50</f>
        <v>Supervise and motivate work teams</v>
      </c>
      <c r="C7" s="5" t="str">
        <f>'3. ALL COMPETENCES (SOURCE)'!C50</f>
        <v xml:space="preserve">• Ensuring that supervised work teams complete assigned practical tasks in an effective and efficient way, according to instructions
</v>
      </c>
      <c r="D7" s="8" t="str">
        <f>'3. ALL COMPETENCES (SOURCE)'!D50</f>
        <v>Basic supervisory and motivational techniques
• Details of technical tasks to be completed</v>
      </c>
      <c r="E7" s="8">
        <f>'3. ALL COMPETENCES (SOURCE)'!E50</f>
        <v>0</v>
      </c>
      <c r="F7" s="8">
        <f>'3. ALL COMPETENCES (SOURCE)'!F50</f>
        <v>0</v>
      </c>
      <c r="G7" s="8" t="str">
        <f>'3. ALL COMPETENCES (SOURCE)'!G50</f>
        <v>Submit evidence of effective leadership of small work groups in completion of assigned tasks over a period of at least three months 
• Demonstrate supporting knowledge</v>
      </c>
      <c r="H7" s="8" t="str">
        <f>'3. ALL COMPETENCES (SOURCE)'!H50</f>
        <v>Practical test/observation/ simulation.
• Feedback from supervised personnel.
• Oral test of knowledge.</v>
      </c>
      <c r="I7" s="8">
        <f>'3. ALL COMPETENCES (SOURCE)'!I50</f>
        <v>0</v>
      </c>
      <c r="J7" s="8">
        <f>'3. ALL COMPETENCES (SOURCE)'!J50</f>
        <v>0</v>
      </c>
    </row>
    <row r="8" spans="1:10" ht="75" outlineLevel="4" x14ac:dyDescent="0.25">
      <c r="A8" s="75" t="str">
        <f>'3. ALL COMPETENCES (SOURCE)'!A51</f>
        <v>HRM 1.2</v>
      </c>
      <c r="B8" s="83" t="str">
        <f>'3. ALL COMPETENCES (SOURCE)'!B51</f>
        <v xml:space="preserve">Provide and  instruction and feedback   in the workplace for supervised staff </v>
      </c>
      <c r="C8" s="5" t="str">
        <f>'3. ALL COMPETENCES (SOURCE)'!C51</f>
        <v xml:space="preserve">• Instruct and train co-workers in the workplace how to do required tasks. 
• Submit feedback and support to help staff learn and improve their skills.
</v>
      </c>
      <c r="D8" s="27" t="str">
        <f>'3. ALL COMPETENCES (SOURCE)'!D51</f>
        <v>• Basic instructional techniques
• Technical tasks to be completed</v>
      </c>
      <c r="E8" s="27">
        <f>'3. ALL COMPETENCES (SOURCE)'!E51</f>
        <v>0</v>
      </c>
      <c r="F8" s="27">
        <f>'3. ALL COMPETENCES (SOURCE)'!F51</f>
        <v>0</v>
      </c>
      <c r="G8" s="8" t="str">
        <f>'3. ALL COMPETENCES (SOURCE)'!G51</f>
        <v>Submit evidence of effective provision of feedback and of transfer of skills and knowledge over a period of at least three months
• Demonstrate supporting knowledge</v>
      </c>
      <c r="H8" s="8" t="str">
        <f>'3. ALL COMPETENCES (SOURCE)'!H51</f>
        <v>Practical test/observation/ simulation.
• Feedback from participants.
• Oral test of knowledge.</v>
      </c>
      <c r="I8" s="8">
        <f>'3. ALL COMPETENCES (SOURCE)'!I51</f>
        <v>0</v>
      </c>
      <c r="J8" s="8">
        <f>'3. ALL COMPETENCES (SOURCE)'!J51</f>
        <v>0</v>
      </c>
    </row>
    <row r="9" spans="1:10" ht="47.25" outlineLevel="3" x14ac:dyDescent="0.25">
      <c r="A9" s="45" t="str">
        <f>'3. ALL COMPETENCES (SOURCE)'!A52</f>
        <v>HRM 2</v>
      </c>
      <c r="B9" s="82" t="str">
        <f>'3. ALL COMPETENCES (SOURCE)'!B52</f>
        <v>HUMAN RESOURCE MANAGEMENT LEVEL 2</v>
      </c>
      <c r="C9" s="43" t="str">
        <f>'3. ALL COMPETENCES (SOURCE)'!C52</f>
        <v>Lead teams and coordinate with management partners to conduct work programmes and activities.</v>
      </c>
      <c r="D9" s="106">
        <f>'3. ALL COMPETENCES (SOURCE)'!D52</f>
        <v>0</v>
      </c>
      <c r="E9" s="106" t="str">
        <f>'3. ALL COMPETENCES (SOURCE)'!E52</f>
        <v>RECOMMENDED PRIOR COMPETENCE REQUIREMENTS</v>
      </c>
      <c r="F9" s="106" t="str">
        <f>'3. ALL COMPETENCES (SOURCE)'!F52</f>
        <v>OTHER ASSOCIATED COMPETENCES</v>
      </c>
      <c r="G9" s="133" t="str">
        <f>'3. ALL COMPETENCES (SOURCE)'!G52</f>
        <v>EXAMPLE PERFORMANCE CRITERIA</v>
      </c>
      <c r="H9" s="133" t="str">
        <f>'3. ALL COMPETENCES (SOURCE)'!H52</f>
        <v>EXAMPLE MEANS OF ASSESSMENT</v>
      </c>
      <c r="I9" s="133" t="str">
        <f>'3. ALL COMPETENCES (SOURCE)'!I52</f>
        <v>EXAMPLE REQUIREMENT FOR CERTIFICATION</v>
      </c>
      <c r="J9" s="133" t="str">
        <f>'3. ALL COMPETENCES (SOURCE)'!J52</f>
        <v>RELEVANT  LEARNING RESOURCES</v>
      </c>
    </row>
    <row r="10" spans="1:10" ht="30" outlineLevel="4" x14ac:dyDescent="0.25">
      <c r="A10" s="9" t="str">
        <f>'3. ALL COMPETENCES (SOURCE)'!A53</f>
        <v>Code</v>
      </c>
      <c r="B10" s="82" t="str">
        <f>'3. ALL COMPETENCES (SOURCE)'!B53</f>
        <v>Competence Element: The individual should be able to:</v>
      </c>
      <c r="C10" s="6" t="str">
        <f>'3. ALL COMPETENCES (SOURCE)'!C53</f>
        <v>Details, scope and variations 
A brief explanation of the element</v>
      </c>
      <c r="D10" s="40" t="str">
        <f>'3. ALL COMPETENCES (SOURCE)'!D53</f>
        <v>Main associated knowledge requirements</v>
      </c>
      <c r="E10" s="40" t="str">
        <f>'3. ALL COMPETENCES (SOURCE)'!E53</f>
        <v>UNI; HRM 1</v>
      </c>
      <c r="F10" s="40" t="str">
        <f>'3. ALL COMPETENCES (SOURCE)'!F53</f>
        <v>FPR 2; CAC 2; TEC 2;ARD 2</v>
      </c>
      <c r="G10" s="141" t="str">
        <f>'3. ALL COMPETENCES (SOURCE)'!G53</f>
        <v>Example performance criteria for certification</v>
      </c>
      <c r="H10" s="141" t="str">
        <f>'3. ALL COMPETENCES (SOURCE)'!H53</f>
        <v>EXAMPLE means of assessment</v>
      </c>
      <c r="I10" s="141" t="str">
        <f>'3. ALL COMPETENCES (SOURCE)'!I53</f>
        <v>Completion of all 4 competences.</v>
      </c>
      <c r="J10" s="141">
        <f>'3. ALL COMPETENCES (SOURCE)'!J53</f>
        <v>0</v>
      </c>
    </row>
    <row r="11" spans="1:10" ht="90" outlineLevel="4" x14ac:dyDescent="0.25">
      <c r="A11" s="75" t="str">
        <f>'3. ALL COMPETENCES (SOURCE)'!A54</f>
        <v>HRM 2.1</v>
      </c>
      <c r="B11" s="83" t="str">
        <f>'3. ALL COMPETENCES (SOURCE)'!B54</f>
        <v>Brief, supervise, motivate and evaluate performance of individuals and teams.</v>
      </c>
      <c r="C11" s="27" t="str">
        <f>'3. ALL COMPETENCES (SOURCE)'!C54</f>
        <v>• Providing detailed instructions and direction to individuals and work teams.
•  Ensuring effective and efficient completion of assigned tasks. 
• Checking and providing feedback on performance to individuals and teams
• Providing reports to senior staff</v>
      </c>
      <c r="D11" s="27" t="str">
        <f>'3. ALL COMPETENCES (SOURCE)'!D54</f>
        <v xml:space="preserve">• Personnel procedures of the PA
• Motivational and instructional techniques
• Technical details of the tasks to be completed
</v>
      </c>
      <c r="E11" s="27">
        <f>'3. ALL COMPETENCES (SOURCE)'!E54</f>
        <v>0</v>
      </c>
      <c r="F11" s="27">
        <f>'3. ALL COMPETENCES (SOURCE)'!F54</f>
        <v>0</v>
      </c>
      <c r="G11" s="8" t="str">
        <f>'3. ALL COMPETENCES (SOURCE)'!G54</f>
        <v>Submit evidence of effective instruction and leadership of work teams in a range of tasks over a period of at least 3 months.
• Demonstrate supporting knowledge</v>
      </c>
      <c r="H11" s="8" t="str">
        <f>'3. ALL COMPETENCES (SOURCE)'!H54</f>
        <v>Evidence portfolio assessment  
• Testimony from supervised staff and supervisors.
• Oral/written test of knowledge</v>
      </c>
      <c r="I11" s="8">
        <f>'3. ALL COMPETENCES (SOURCE)'!I54</f>
        <v>0</v>
      </c>
      <c r="J11" s="8">
        <f>'3. ALL COMPETENCES (SOURCE)'!J54</f>
        <v>0</v>
      </c>
    </row>
    <row r="12" spans="1:10" ht="90" outlineLevel="4" x14ac:dyDescent="0.25">
      <c r="A12" s="75" t="str">
        <f>'3. ALL COMPETENCES (SOURCE)'!A55</f>
        <v>HRM 2.2</v>
      </c>
      <c r="B12" s="83" t="str">
        <f>'3. ALL COMPETENCES (SOURCE)'!B55</f>
        <v>Submit work plans for subordinates and direct, monitor and report on work plan implementation</v>
      </c>
      <c r="C12" s="5" t="str">
        <f>'3. ALL COMPETENCES (SOURCE)'!C55</f>
        <v xml:space="preserve">• Developing detailed work plans for achieving work objectives based on overall programmes and plans
• Identifying personnel and resources required. 
• Monitoring and guiding performance of staff and checking  results. 
• Providing reports to senior staff.
</v>
      </c>
      <c r="D12" s="27" t="str">
        <f>'3. ALL COMPETENCES (SOURCE)'!D55</f>
        <v xml:space="preserve">• Personnel procedures of the PA
• The goals and objectives and required outputs of the management plan and work plans of the protected area </v>
      </c>
      <c r="E12" s="27">
        <f>'3. ALL COMPETENCES (SOURCE)'!E55</f>
        <v>0</v>
      </c>
      <c r="F12" s="27">
        <f>'3. ALL COMPETENCES (SOURCE)'!F55</f>
        <v>0</v>
      </c>
      <c r="G12" s="8" t="str">
        <f>'3. ALL COMPETENCES (SOURCE)'!G55</f>
        <v>Submit evidence of structured planning of work of teams over a period of at least 3 months.
• Demonstrate supporting knowledge</v>
      </c>
      <c r="H12" s="8" t="str">
        <f>'3. ALL COMPETENCES (SOURCE)'!H55</f>
        <v>Evidence portfolio assessment  
• Testimony from supervised staff and supervisors.
• Oral/written test of knowledge</v>
      </c>
      <c r="I12" s="8">
        <f>'3. ALL COMPETENCES (SOURCE)'!I55</f>
        <v>0</v>
      </c>
      <c r="J12" s="8">
        <f>'3. ALL COMPETENCES (SOURCE)'!J55</f>
        <v>0</v>
      </c>
    </row>
    <row r="13" spans="1:10" ht="90" outlineLevel="4" x14ac:dyDescent="0.25">
      <c r="A13" s="75" t="str">
        <f>'3. ALL COMPETENCES (SOURCE)'!A56</f>
        <v>HRM 2.3</v>
      </c>
      <c r="B13" s="83" t="str">
        <f>'3. ALL COMPETENCES (SOURCE)'!B56</f>
        <v xml:space="preserve">Determine causes of poor performance and workplace conflicts and recommend appropriate action </v>
      </c>
      <c r="C13" s="5" t="str">
        <f>'3. ALL COMPETENCES (SOURCE)'!C56</f>
        <v xml:space="preserve">• Identifying reasons for substandard performance by individuals and teams.
• Providing informal advice and guidance.
• Providing reports to senior management and initiating formal procedures if required.
</v>
      </c>
      <c r="D13" s="27" t="str">
        <f>'3. ALL COMPETENCES (SOURCE)'!D56</f>
        <v>• Communication techniques for listening and providing feedback.
• Conflict resolution techniques
• Personnel procedures of the PA</v>
      </c>
      <c r="E13" s="27">
        <f>'3. ALL COMPETENCES (SOURCE)'!E56</f>
        <v>0</v>
      </c>
      <c r="F13" s="27">
        <f>'3. ALL COMPETENCES (SOURCE)'!F56</f>
        <v>0</v>
      </c>
      <c r="G13" s="8" t="str">
        <f>'3. ALL COMPETENCES (SOURCE)'!G56</f>
        <v>Submit evidence of resolution of at least three performance related issues with supervised individuals.
• Demonstrate supporting knowledge</v>
      </c>
      <c r="H13" s="8" t="str">
        <f>'3. ALL COMPETENCES (SOURCE)'!H56</f>
        <v>Evidence portfolio assessment  
• Observation/simulation assessment
• Testimony from supervised staff and supervisors.
• Oral/written test of knowledge</v>
      </c>
      <c r="I13" s="8">
        <f>'3. ALL COMPETENCES (SOURCE)'!I56</f>
        <v>0</v>
      </c>
      <c r="J13" s="8">
        <f>'3. ALL COMPETENCES (SOURCE)'!J56</f>
        <v>0</v>
      </c>
    </row>
    <row r="14" spans="1:10" ht="75" outlineLevel="4" x14ac:dyDescent="0.25">
      <c r="A14" s="75" t="str">
        <f>'3. ALL COMPETENCES (SOURCE)'!A57</f>
        <v>HRM 2.4</v>
      </c>
      <c r="B14" s="83" t="str">
        <f>'3. ALL COMPETENCES (SOURCE)'!B57</f>
        <v>Plan, submit and deliver work place training</v>
      </c>
      <c r="C14" s="5" t="str">
        <f>'3. ALL COMPETENCES (SOURCE)'!C57</f>
        <v xml:space="preserve">• Preparing training plans according to identified needs.
• Designing and short training courses, sessions/events involving both theoretical and practical elements.
• Delivering and assessing training for PA personnel and partners
</v>
      </c>
      <c r="D14" s="27" t="str">
        <f>'3. ALL COMPETENCES (SOURCE)'!D57</f>
        <v>• Training approaches and techniques.
• Technical aspects of the subjects of training</v>
      </c>
      <c r="E14" s="27">
        <f>'3. ALL COMPETENCES (SOURCE)'!E57</f>
        <v>0</v>
      </c>
      <c r="F14" s="27">
        <f>'3. ALL COMPETENCES (SOURCE)'!F57</f>
        <v>0</v>
      </c>
      <c r="G14" s="8" t="str">
        <f>'3. ALL COMPETENCES (SOURCE)'!G57</f>
        <v>Submit evidence of successful planning and delivery of at least 5 days’ structured training for small groups.
• Demonstrate supporting knowledge</v>
      </c>
      <c r="H14" s="8" t="str">
        <f>'3. ALL COMPETENCES (SOURCE)'!H57</f>
        <v>Evidence portfolio assessment  
• Observation/simulation assessment
• Testimony from training participants.
• Oral/written test of knowledge</v>
      </c>
      <c r="I14" s="8">
        <f>'3. ALL COMPETENCES (SOURCE)'!I57</f>
        <v>0</v>
      </c>
      <c r="J14" s="8">
        <f>'3. ALL COMPETENCES (SOURCE)'!J57</f>
        <v>0</v>
      </c>
    </row>
    <row r="15" spans="1:10" ht="47.25" outlineLevel="3" x14ac:dyDescent="0.25">
      <c r="A15" s="45" t="str">
        <f>'3. ALL COMPETENCES (SOURCE)'!A58</f>
        <v>HRM 3</v>
      </c>
      <c r="B15" s="82" t="str">
        <f>'3. ALL COMPETENCES (SOURCE)'!B58</f>
        <v>HUMAN RESOURCE MANAGEMENT LEVEL 3</v>
      </c>
      <c r="C15" s="43" t="str">
        <f>'3. ALL COMPETENCES (SOURCE)'!C58</f>
        <v>Ensure that PA personnel are competent, well organised, managed, led and motivated.</v>
      </c>
      <c r="D15" s="106">
        <f>'3. ALL COMPETENCES (SOURCE)'!D58</f>
        <v>0</v>
      </c>
      <c r="E15" s="106" t="str">
        <f>'3. ALL COMPETENCES (SOURCE)'!E58</f>
        <v>RECOMMENDED PRIOR COMPETENCE REQUIREMENTS</v>
      </c>
      <c r="F15" s="106" t="str">
        <f>'3. ALL COMPETENCES (SOURCE)'!F58</f>
        <v>OTHER ASSOCIATED COMPETENCES</v>
      </c>
      <c r="G15" s="133" t="str">
        <f>'3. ALL COMPETENCES (SOURCE)'!G58</f>
        <v>EXAMPLE PERFORMANCE CRITERIA</v>
      </c>
      <c r="H15" s="133" t="str">
        <f>'3. ALL COMPETENCES (SOURCE)'!H58</f>
        <v>EXAMPLE MEANS OF ASSESSMENT</v>
      </c>
      <c r="I15" s="133" t="str">
        <f>'3. ALL COMPETENCES (SOURCE)'!I58</f>
        <v>EXAMPLE REQUIREMENT FOR CERTIFICATION</v>
      </c>
      <c r="J15" s="133" t="str">
        <f>'3. ALL COMPETENCES (SOURCE)'!J58</f>
        <v>RELEVANT  LEARNING RESOURCES</v>
      </c>
    </row>
    <row r="16" spans="1:10" ht="30" outlineLevel="4" x14ac:dyDescent="0.25">
      <c r="A16" s="9" t="str">
        <f>'3. ALL COMPETENCES (SOURCE)'!A59</f>
        <v>Code</v>
      </c>
      <c r="B16" s="45" t="str">
        <f>'3. ALL COMPETENCES (SOURCE)'!B59</f>
        <v>Competence Element: The individual should be able to:</v>
      </c>
      <c r="C16" s="6" t="str">
        <f>'3. ALL COMPETENCES (SOURCE)'!C59</f>
        <v>Details, scope and variations 
A brief explanation of the element</v>
      </c>
      <c r="D16" s="40" t="str">
        <f>'3. ALL COMPETENCES (SOURCE)'!D59</f>
        <v>Main associated knowledge requirements</v>
      </c>
      <c r="E16" s="40" t="str">
        <f>'3. ALL COMPETENCES (SOURCE)'!E59</f>
        <v>UNI; HRM 2</v>
      </c>
      <c r="F16" s="40" t="str">
        <f>'3. ALL COMPETENCES (SOURCE)'!F59</f>
        <v>FPR 3; ORG 3; PPP 3; ARD 3; CAC 2; TEC 2</v>
      </c>
      <c r="G16" s="141" t="str">
        <f>'3. ALL COMPETENCES (SOURCE)'!G59</f>
        <v>Example performance criteria for certification</v>
      </c>
      <c r="H16" s="141" t="str">
        <f>'3. ALL COMPETENCES (SOURCE)'!H59</f>
        <v>EXAMPLE means of assessment</v>
      </c>
      <c r="I16" s="141" t="str">
        <f>'3. ALL COMPETENCES (SOURCE)'!I59</f>
        <v>Completion of all competences</v>
      </c>
      <c r="J16" s="141">
        <f>'3. ALL COMPETENCES (SOURCE)'!J59</f>
        <v>0</v>
      </c>
    </row>
    <row r="17" spans="1:10" ht="60" outlineLevel="4" x14ac:dyDescent="0.25">
      <c r="A17" s="75" t="str">
        <f>'3. ALL COMPETENCES (SOURCE)'!A60</f>
        <v>HRM 3.1</v>
      </c>
      <c r="B17" s="84" t="str">
        <f>'3. ALL COMPETENCES (SOURCE)'!B60</f>
        <v>Identify personnel needs and structures for the PA, assign roles and responsibilities and set performance standards.</v>
      </c>
      <c r="C17" s="27" t="str">
        <f>'3. ALL COMPETENCES (SOURCE)'!C60</f>
        <v xml:space="preserve">• Developing organisational structures and assigning personnel to positions in the structure. 
• Preparing job descriptions and job requirements.
</v>
      </c>
      <c r="D17" s="27" t="str">
        <f>'3. ALL COMPETENCES (SOURCE)'!D60</f>
        <v>• Norms for organisational structures, job descriptions etc.
• Options of personnel organisation and institutional structures (e.g. vertical or horizontal structures)</v>
      </c>
      <c r="E17" s="27">
        <f>'3. ALL COMPETENCES (SOURCE)'!E60</f>
        <v>0</v>
      </c>
      <c r="F17" s="27">
        <f>'3. ALL COMPETENCES (SOURCE)'!F60</f>
        <v>0</v>
      </c>
      <c r="G17" s="27" t="str">
        <f>'3. ALL COMPETENCES (SOURCE)'!G60</f>
        <v>• Submit a detailed staffing structure, plan and position descriptions for the PA.
• Demonstrate supporting knowledge</v>
      </c>
      <c r="H17" s="8" t="str">
        <f>'3. ALL COMPETENCES (SOURCE)'!H60</f>
        <v xml:space="preserve">• Evidence portfolio assessment  and interview </v>
      </c>
      <c r="I17" s="8">
        <f>'3. ALL COMPETENCES (SOURCE)'!I60</f>
        <v>0</v>
      </c>
      <c r="J17" s="8">
        <f>'3. ALL COMPETENCES (SOURCE)'!J60</f>
        <v>0</v>
      </c>
    </row>
    <row r="18" spans="1:10" ht="135" outlineLevel="4" x14ac:dyDescent="0.25">
      <c r="A18" s="75" t="str">
        <f>'3. ALL COMPETENCES (SOURCE)'!A61</f>
        <v>HRM 3.2</v>
      </c>
      <c r="B18" s="84" t="str">
        <f>'3. ALL COMPETENCES (SOURCE)'!B61</f>
        <v xml:space="preserve">Oversee and ensure correct and fair application of personnel procedures within the PA Administration </v>
      </c>
      <c r="C18" s="27" t="str">
        <f>'3. ALL COMPETENCES (SOURCE)'!C61</f>
        <v xml:space="preserve">• Ensuring fair and transparent compliance with procedures for staff recruitment, advancement, evaluation, evaluation, grievance and discipline. 
• Ensuring compliance with labour and employment law, norms for employment of PA personnel, standards for equality, opportunity and diversity.
• Personnel include permanent and temporary staff, volunteers, helpers and regular collaborators.
</v>
      </c>
      <c r="D18" s="27" t="str">
        <f>'3. ALL COMPETENCES (SOURCE)'!D61</f>
        <v xml:space="preserve">• Norms and standards for personnel procedures </v>
      </c>
      <c r="E18" s="27">
        <f>'3. ALL COMPETENCES (SOURCE)'!E61</f>
        <v>0</v>
      </c>
      <c r="F18" s="27">
        <f>'3. ALL COMPETENCES (SOURCE)'!F61</f>
        <v>0</v>
      </c>
      <c r="G18" s="27" t="str">
        <f>'3. ALL COMPETENCES (SOURCE)'!G61</f>
        <v>• Submit evidence of existence and fair implementation of  full range of personnel procedures for the PA over a period of at least 6 months
• Demonstrate supporting knowledge</v>
      </c>
      <c r="H18" s="8" t="str">
        <f>'3. ALL COMPETENCES (SOURCE)'!H61</f>
        <v xml:space="preserve">• Evidence portfolio assessment  and interview </v>
      </c>
      <c r="I18" s="8">
        <f>'3. ALL COMPETENCES (SOURCE)'!I61</f>
        <v>0</v>
      </c>
      <c r="J18" s="8">
        <f>'3. ALL COMPETENCES (SOURCE)'!J61</f>
        <v>0</v>
      </c>
    </row>
    <row r="19" spans="1:10" ht="120" outlineLevel="4" x14ac:dyDescent="0.25">
      <c r="A19" s="75" t="str">
        <f>'3. ALL COMPETENCES (SOURCE)'!A62</f>
        <v>HRM 3.3</v>
      </c>
      <c r="B19" s="84" t="str">
        <f>'3. ALL COMPETENCES (SOURCE)'!B62</f>
        <v>Ensure suitable working conditions, welfare, health, safety and security for personnel and other users of the PA</v>
      </c>
      <c r="C19" s="27" t="str">
        <f>'3. ALL COMPETENCES (SOURCE)'!C62</f>
        <v>• Conducting risk assessments.
• Ensuring safe and healthy working conditions for personnel (full time staff, part time staff, volunteers, collaborators)
• Ensuring that infrastructure and equipment is safe and well maintained. 
• Providing and maintaining first aid equipment. 
• Developing procedures for dealing with emergencies. 
• Providing access to accident and health insurance for personnel.
• Providing required instruction, briefings and training.</v>
      </c>
      <c r="D19" s="27" t="str">
        <f>'3. ALL COMPETENCES (SOURCE)'!D62</f>
        <v>• Health and Safety Legislation 
• Risk assessment and health and safety audit and planning procedures.</v>
      </c>
      <c r="E19" s="27">
        <f>'3. ALL COMPETENCES (SOURCE)'!E62</f>
        <v>0</v>
      </c>
      <c r="F19" s="27">
        <f>'3. ALL COMPETENCES (SOURCE)'!F62</f>
        <v>0</v>
      </c>
      <c r="G19" s="27" t="str">
        <f>'3. ALL COMPETENCES (SOURCE)'!G62</f>
        <v>• Submit a welfare, health and safety assessment or audit, policy and plan for the PA
• Submit evidence that policy and plan are implemented over a period of at least  6 months.
• Demonstrate supporting knowledge</v>
      </c>
      <c r="H19" s="8" t="str">
        <f>'3. ALL COMPETENCES (SOURCE)'!H62</f>
        <v>• Evidence portfolio assessment  and interview 
• Health, safety and welfare audit of the PA</v>
      </c>
      <c r="I19" s="8">
        <f>'3. ALL COMPETENCES (SOURCE)'!I62</f>
        <v>0</v>
      </c>
      <c r="J19" s="8">
        <f>'3. ALL COMPETENCES (SOURCE)'!J62</f>
        <v>0</v>
      </c>
    </row>
    <row r="20" spans="1:10" ht="105" outlineLevel="4" x14ac:dyDescent="0.25">
      <c r="A20" s="75" t="str">
        <f>'3. ALL COMPETENCES (SOURCE)'!A63</f>
        <v>HRM 3.4</v>
      </c>
      <c r="B20" s="84" t="str">
        <f>'3. ALL COMPETENCES (SOURCE)'!B63</f>
        <v>Identify development needs of personnel, stakeholders and partners</v>
      </c>
      <c r="C20" s="27" t="str">
        <f>'3. ALL COMPETENCES (SOURCE)'!C63</f>
        <v xml:space="preserve">• Conducting formal assessments of development needs.
• Recommending programmes of capacity development according to needs analysis and requirements/capacities of target groups.
</v>
      </c>
      <c r="D20" s="27" t="str">
        <f>'3. ALL COMPETENCES (SOURCE)'!D63</f>
        <v xml:space="preserve">• Capacity needs assessment procedures
• Training and learning approaches and techniques.
• Range of learning and training opportunities available </v>
      </c>
      <c r="E20" s="27">
        <f>'3. ALL COMPETENCES (SOURCE)'!E63</f>
        <v>0</v>
      </c>
      <c r="F20" s="27">
        <f>'3. ALL COMPETENCES (SOURCE)'!F63</f>
        <v>0</v>
      </c>
      <c r="G20" s="27" t="str">
        <f>'3. ALL COMPETENCES (SOURCE)'!G63</f>
        <v>• Submit a needs assessment and capacity development plan for PA personnel and other stakeholders.
• Submit evidence of providing access to learning and training opportunities for all personnel over a period of at least 3 months
• Demonstrate supporting knowledge</v>
      </c>
      <c r="H20" s="8" t="str">
        <f>'3. ALL COMPETENCES (SOURCE)'!H63</f>
        <v>• Evidence portfolio assessment  and interview</v>
      </c>
      <c r="I20" s="8">
        <f>'3. ALL COMPETENCES (SOURCE)'!I63</f>
        <v>0</v>
      </c>
      <c r="J20" s="8">
        <f>'3. ALL COMPETENCES (SOURCE)'!J63</f>
        <v>0</v>
      </c>
    </row>
    <row r="21" spans="1:10" ht="75" outlineLevel="4" x14ac:dyDescent="0.25">
      <c r="A21" s="75" t="str">
        <f>'3. ALL COMPETENCES (SOURCE)'!A64</f>
        <v>HRM 3.5</v>
      </c>
      <c r="B21" s="84" t="str">
        <f>'3. ALL COMPETENCES (SOURCE)'!B64</f>
        <v>Institute training and capacity development programmes for PA personnel, stakeholders and partners</v>
      </c>
      <c r="C21" s="27" t="str">
        <f>'3. ALL COMPETENCES (SOURCE)'!C64</f>
        <v xml:space="preserve">• Providing access to training and learning opportunities for all personnel
• Collection and evaluation of results.
</v>
      </c>
      <c r="D21" s="27" t="str">
        <f>'3. ALL COMPETENCES (SOURCE)'!D64</f>
        <v xml:space="preserve">• Development needs of personnel (staff, stakeholders, partners etc.)
• Capacity development principles and practices.
</v>
      </c>
      <c r="E21" s="27">
        <f>'3. ALL COMPETENCES (SOURCE)'!E64</f>
        <v>0</v>
      </c>
      <c r="F21" s="27">
        <f>'3. ALL COMPETENCES (SOURCE)'!F64</f>
        <v>0</v>
      </c>
      <c r="G21" s="27" t="str">
        <f>'3. ALL COMPETENCES (SOURCE)'!G64</f>
        <v>• Submit evidence of providing access to learning and training opportunities for a wide range of personnel over a period of at least 6 months
• Demonstrate supporting knowledge</v>
      </c>
      <c r="H21" s="8" t="str">
        <f>'3. ALL COMPETENCES (SOURCE)'!H64</f>
        <v>• Evidence portfolio assessment  and interview
• Testimony of personnel</v>
      </c>
      <c r="I21" s="8">
        <f>'3. ALL COMPETENCES (SOURCE)'!I64</f>
        <v>0</v>
      </c>
      <c r="J21" s="8">
        <f>'3. ALL COMPETENCES (SOURCE)'!J64</f>
        <v>0</v>
      </c>
    </row>
    <row r="22" spans="1:10" ht="47.25" outlineLevel="3" x14ac:dyDescent="0.25">
      <c r="A22" s="45" t="str">
        <f>'3. ALL COMPETENCES (SOURCE)'!A65</f>
        <v>HRM 4</v>
      </c>
      <c r="B22" s="82" t="str">
        <f>'3. ALL COMPETENCES (SOURCE)'!B65</f>
        <v>HUMAN RESOURCE MANAGEMENT LEVEL 4</v>
      </c>
      <c r="C22" s="45" t="str">
        <f>'3. ALL COMPETENCES (SOURCE)'!C65</f>
        <v>Enable system-wide availability of a work force for PA management that is sufficient in number, competent, adequately -resourced and supported.</v>
      </c>
      <c r="D22" s="106">
        <f>'3. ALL COMPETENCES (SOURCE)'!D65</f>
        <v>0</v>
      </c>
      <c r="E22" s="106" t="str">
        <f>'3. ALL COMPETENCES (SOURCE)'!E65</f>
        <v>RECOMMENDED PRIOR COMPETENCE REQUIREMENTS</v>
      </c>
      <c r="F22" s="106" t="str">
        <f>'3. ALL COMPETENCES (SOURCE)'!F65</f>
        <v>OTHER ASSOCIATED COMPETENCES</v>
      </c>
      <c r="G22" s="133" t="str">
        <f>'3. ALL COMPETENCES (SOURCE)'!G65</f>
        <v>EXAMPLE PERFORMANCE CRITERIA</v>
      </c>
      <c r="H22" s="133" t="str">
        <f>'3. ALL COMPETENCES (SOURCE)'!H65</f>
        <v>EXAMPLE MEANS OF ASSESSMENT</v>
      </c>
      <c r="I22" s="133" t="str">
        <f>'3. ALL COMPETENCES (SOURCE)'!I65</f>
        <v>EXAMPLE REQUIREMENT FOR CERTIFICATION</v>
      </c>
      <c r="J22" s="133" t="str">
        <f>'3. ALL COMPETENCES (SOURCE)'!J65</f>
        <v>RELEVANT  LEARNING RESOURCES</v>
      </c>
    </row>
    <row r="23" spans="1:10" ht="30" outlineLevel="4" x14ac:dyDescent="0.25">
      <c r="A23" s="9" t="str">
        <f>'3. ALL COMPETENCES (SOURCE)'!A66</f>
        <v>Code</v>
      </c>
      <c r="B23" s="82" t="str">
        <f>'3. ALL COMPETENCES (SOURCE)'!B66</f>
        <v>Competence Element: The individual should be able to:</v>
      </c>
      <c r="C23" s="6" t="str">
        <f>'3. ALL COMPETENCES (SOURCE)'!C66</f>
        <v>Details, scope and variations 
A brief explanation of the element</v>
      </c>
      <c r="D23" s="40" t="str">
        <f>'3. ALL COMPETENCES (SOURCE)'!D66</f>
        <v>Main associated knowledge requirements</v>
      </c>
      <c r="E23" s="40" t="str">
        <f>'3. ALL COMPETENCES (SOURCE)'!E66</f>
        <v>UNI; HRM 3</v>
      </c>
      <c r="F23" s="40" t="str">
        <f>'3. ALL COMPETENCES (SOURCE)'!F66</f>
        <v>FPR 4; ORG 4; PPP 4; ARD 3;CAC 2; TEC 2</v>
      </c>
      <c r="G23" s="141" t="str">
        <f>'3. ALL COMPETENCES (SOURCE)'!G66</f>
        <v>Example performance criteria for certification</v>
      </c>
      <c r="H23" s="141" t="str">
        <f>'3. ALL COMPETENCES (SOURCE)'!H66</f>
        <v>EXAMPLE means of assessment</v>
      </c>
      <c r="I23" s="141" t="str">
        <f>'3. ALL COMPETENCES (SOURCE)'!I66</f>
        <v>Completion of any 2 competences</v>
      </c>
      <c r="J23" s="141">
        <f>'3. ALL COMPETENCES (SOURCE)'!J66</f>
        <v>0</v>
      </c>
    </row>
    <row r="24" spans="1:10" ht="105" outlineLevel="4" x14ac:dyDescent="0.25">
      <c r="A24" s="75" t="str">
        <f>'3. ALL COMPETENCES (SOURCE)'!A67</f>
        <v>HRM 4.1</v>
      </c>
      <c r="B24" s="84" t="str">
        <f>'3. ALL COMPETENCES (SOURCE)'!B67</f>
        <v>Institute PA system-wide policy, and procedures for PA personnel/</v>
      </c>
      <c r="C24" s="5" t="str">
        <f>'3. ALL COMPETENCES (SOURCE)'!C67</f>
        <v xml:space="preserve">• Introducing a comprehensive system wide personnel policy, including:
• Norms for numbers of personnel and organisational structures; standard job descriptions; standard qualification requirements: transparent and merit based procedures for recruitment and advancement of personnel: training and professional development requirements; promoting equality of opportunity, diversity and inclusion across the PA system.
</v>
      </c>
      <c r="D24" s="27" t="str">
        <f>'3. ALL COMPETENCES (SOURCE)'!D67</f>
        <v>• National legislation for employment
• Institutional norms and standards for employment and personnel management.</v>
      </c>
      <c r="E24" s="27">
        <f>'3. ALL COMPETENCES (SOURCE)'!E67</f>
        <v>0</v>
      </c>
      <c r="F24" s="27">
        <f>'3. ALL COMPETENCES (SOURCE)'!F67</f>
        <v>0</v>
      </c>
      <c r="G24" s="8" t="str">
        <f>'3. ALL COMPETENCES (SOURCE)'!G67</f>
        <v>Submit a comprehensive personnel policy, norms and standards  for a PA system 
• Demonstrate supporting knowledge</v>
      </c>
      <c r="H24" s="8" t="str">
        <f>'3. ALL COMPETENCES (SOURCE)'!H67</f>
        <v xml:space="preserve">Accreditation of previous qualifications and experience
• Evidence portfolio assessment  and interview </v>
      </c>
      <c r="I24" s="8">
        <f>'3. ALL COMPETENCES (SOURCE)'!I67</f>
        <v>0</v>
      </c>
      <c r="J24" s="8">
        <f>'3. ALL COMPETENCES (SOURCE)'!J67</f>
        <v>0</v>
      </c>
    </row>
    <row r="25" spans="1:10" ht="105" outlineLevel="4" x14ac:dyDescent="0.25">
      <c r="A25" s="75" t="str">
        <f>'3. ALL COMPETENCES (SOURCE)'!A68</f>
        <v>HRM 4.2</v>
      </c>
      <c r="B25" s="84" t="str">
        <f>'3. ALL COMPETENCES (SOURCE)'!B68</f>
        <v>Promote the professionalization of protected area management at the national level</v>
      </c>
      <c r="C25" s="5" t="str">
        <f>'3. ALL COMPETENCES (SOURCE)'!C68</f>
        <v xml:space="preserve">• Introducing and promoting measures for increasing the professional status of PA management. For example:
• Official recognition of PA management as distinct profession, introduction performance and competence standards, furthering opportunities for and access to training, education and professional development and to validated qualifications.
</v>
      </c>
      <c r="D25" s="27" t="str">
        <f>'3. ALL COMPETENCES (SOURCE)'!D68</f>
        <v>• The context for professional standards as they apply to other occupations.
• The national educational system.</v>
      </c>
      <c r="E25" s="27">
        <f>'3. ALL COMPETENCES (SOURCE)'!E68</f>
        <v>0</v>
      </c>
      <c r="F25" s="27">
        <f>'3. ALL COMPETENCES (SOURCE)'!F68</f>
        <v>0</v>
      </c>
      <c r="G25" s="8" t="str">
        <f>'3. ALL COMPETENCES (SOURCE)'!G68</f>
        <v>Submit evidence of measures introduced at the national level for the  professionalization of PA management 
• Demonstrate supporting knowledge</v>
      </c>
      <c r="H25" s="8" t="str">
        <f>'3. ALL COMPETENCES (SOURCE)'!H68</f>
        <v>Accreditation of previous qualifications and experience
• Evidence portfolio assessment  and interview</v>
      </c>
      <c r="I25" s="8">
        <f>'3. ALL COMPETENCES (SOURCE)'!I68</f>
        <v>0</v>
      </c>
      <c r="J25" s="8">
        <f>'3. ALL COMPETENCES (SOURCE)'!J68</f>
        <v>0</v>
      </c>
    </row>
    <row r="26" spans="1:10" ht="90" outlineLevel="4" x14ac:dyDescent="0.25">
      <c r="A26" s="75" t="str">
        <f>'3. ALL COMPETENCES (SOURCE)'!A69</f>
        <v>HRM 4.3</v>
      </c>
      <c r="B26" s="84" t="str">
        <f>'3. ALL COMPETENCES (SOURCE)'!B69</f>
        <v>Contribute to international initiatives for human resource management and development in PAs.</v>
      </c>
      <c r="C26" s="5" t="str">
        <f>'3. ALL COMPETENCES (SOURCE)'!C69</f>
        <v xml:space="preserve">• Making a significant and recognised contribution internationally to the field of human resource management in protected areas. 
• For example: through publication of specialist guidance, active membership of an IUCN specialist group, conference presentations, provision of high level training etc.)
</v>
      </c>
      <c r="D26" s="27" t="str">
        <f>'3. ALL COMPETENCES (SOURCE)'!D69</f>
        <v xml:space="preserve">• Current international examples and best practice in Human Resource Management and Capacity Development.
• Options and best practice example </v>
      </c>
      <c r="E26" s="27">
        <f>'3. ALL COMPETENCES (SOURCE)'!E69</f>
        <v>0</v>
      </c>
      <c r="F26" s="27">
        <f>'3. ALL COMPETENCES (SOURCE)'!F69</f>
        <v>0</v>
      </c>
      <c r="G26" s="8" t="str">
        <f>'3. ALL COMPETENCES (SOURCE)'!G69</f>
        <v>Submit evidence of extensive track record of contributions to international knowledge and good practice
• Demonstrate supporting knowledge</v>
      </c>
      <c r="H26" s="8" t="str">
        <f>'3. ALL COMPETENCES (SOURCE)'!H69</f>
        <v>Accreditation of previous qualifications and experience
• Evidence portfolio assessment  and interview .</v>
      </c>
      <c r="I26" s="8">
        <f>'3. ALL COMPETENCES (SOURCE)'!I69</f>
        <v>0</v>
      </c>
      <c r="J26" s="8">
        <f>'3. ALL COMPETENCES (SOURCE)'!J69</f>
        <v>0</v>
      </c>
    </row>
  </sheetData>
  <sheetProtection password="DA7D" sheet="1" objects="1" scenarios="1" selectLockedCells="1" sort="0" autoFilter="0"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J29"/>
  <sheetViews>
    <sheetView showZeros="0" view="pageBreakPreview" topLeftCell="A18" zoomScale="74" zoomScaleNormal="51" zoomScaleSheetLayoutView="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ht="56.25" outlineLevel="2" x14ac:dyDescent="0.25">
      <c r="A4" s="188" t="str">
        <f>'3. ALL COMPETENCES (SOURCE)'!A70</f>
        <v>FPR</v>
      </c>
      <c r="B4" s="188" t="str">
        <f>'3. ALL COMPETENCES (SOURCE)'!B70</f>
        <v xml:space="preserve">FINANCIAL AND PHYSICAL RESOURCES MANAGEMENT </v>
      </c>
      <c r="C4" s="188" t="str">
        <f>'3. ALL COMPETENCES (SOURCE)'!C70</f>
        <v>Ensuring that the PA is adequately financed and resourced and that resources are effectively and efficiently deployed and used.</v>
      </c>
      <c r="D4" s="188">
        <f>'3. ALL COMPETENCES (SOURCE)'!D70</f>
        <v>0</v>
      </c>
      <c r="E4" s="188">
        <f>'3. ALL COMPETENCES (SOURCE)'!E70</f>
        <v>0</v>
      </c>
      <c r="F4" s="188">
        <f>'3. ALL COMPETENCES (SOURCE)'!F70</f>
        <v>0</v>
      </c>
      <c r="G4" s="188">
        <f>'3. ALL COMPETENCES (SOURCE)'!G70</f>
        <v>0</v>
      </c>
      <c r="H4" s="188">
        <f>'3. ALL COMPETENCES (SOURCE)'!H70</f>
        <v>0</v>
      </c>
      <c r="I4" s="188">
        <f>'3. ALL COMPETENCES (SOURCE)'!I70</f>
        <v>0</v>
      </c>
      <c r="J4" s="188">
        <f>'3. ALL COMPETENCES (SOURCE)'!J70</f>
        <v>0</v>
      </c>
    </row>
    <row r="5" spans="1:10" ht="47.25" outlineLevel="3" x14ac:dyDescent="0.25">
      <c r="A5" s="190" t="str">
        <f>'3. ALL COMPETENCES (SOURCE)'!A71</f>
        <v>FPR 1</v>
      </c>
      <c r="B5" s="45" t="str">
        <f>'3. ALL COMPETENCES (SOURCE)'!B71</f>
        <v>FINANCIAL AND PHYSICAL RESOURCES MANAGEMENT LEVEL 1</v>
      </c>
      <c r="C5" s="190" t="str">
        <f>'3. ALL COMPETENCES (SOURCE)'!C71</f>
        <v>Account for money and resources provided for specific activities</v>
      </c>
      <c r="D5" s="190">
        <f>'3. ALL COMPETENCES (SOURCE)'!D71</f>
        <v>0</v>
      </c>
      <c r="E5" s="190" t="str">
        <f>'3. ALL COMPETENCES (SOURCE)'!E71</f>
        <v>RECOMMENDED PRIOR COMPETENCE REQUIREMENTS</v>
      </c>
      <c r="F5" s="190" t="str">
        <f>'3. ALL COMPETENCES (SOURCE)'!F71</f>
        <v>OTHER ASSOCIATED COMPETENCES</v>
      </c>
      <c r="G5" s="133" t="str">
        <f>'3. ALL COMPETENCES (SOURCE)'!G71</f>
        <v>EXAMPLE PERFORMANCE CRITERIA</v>
      </c>
      <c r="H5" s="133" t="str">
        <f>'3. ALL COMPETENCES (SOURCE)'!H71</f>
        <v>EXAMPLE MEANS OF ASSESSMENT</v>
      </c>
      <c r="I5" s="133" t="str">
        <f>'3. ALL COMPETENCES (SOURCE)'!I71</f>
        <v>EXAMPLE REQUIREMENT FOR CERTIFICATION</v>
      </c>
      <c r="J5" s="133" t="str">
        <f>'3. ALL COMPETENCES (SOURCE)'!J71</f>
        <v>RELEVANT  LEARNING RESOURCES</v>
      </c>
    </row>
    <row r="6" spans="1:10" ht="30" outlineLevel="4" x14ac:dyDescent="0.25">
      <c r="A6" s="189" t="str">
        <f>'3. ALL COMPETENCES (SOURCE)'!A72</f>
        <v>Code</v>
      </c>
      <c r="B6" s="189" t="str">
        <f>'3. ALL COMPETENCES (SOURCE)'!B72</f>
        <v>Competence Element: The individual should be able to:</v>
      </c>
      <c r="C6" s="189" t="str">
        <f>'3. ALL COMPETENCES (SOURCE)'!C72</f>
        <v>Details, scope and variations 
A brief explanation of the element</v>
      </c>
      <c r="D6" s="189" t="str">
        <f>'3. ALL COMPETENCES (SOURCE)'!D72</f>
        <v>Main associated knowledge requirements</v>
      </c>
      <c r="E6" s="189" t="str">
        <f>'3. ALL COMPETENCES (SOURCE)'!E72</f>
        <v>GEN</v>
      </c>
      <c r="F6" s="189" t="str">
        <f>'3. ALL COMPETENCES (SOURCE)'!F72</f>
        <v>HRM 1; CAP 1; TEC 1;ARD 1</v>
      </c>
      <c r="G6" s="141" t="str">
        <f>'3. ALL COMPETENCES (SOURCE)'!G72</f>
        <v>Example performance criteria for certification</v>
      </c>
      <c r="H6" s="141" t="str">
        <f>'3. ALL COMPETENCES (SOURCE)'!H72</f>
        <v>EXAMPLE means of assessment</v>
      </c>
      <c r="I6" s="141" t="str">
        <f>'3. ALL COMPETENCES (SOURCE)'!I72</f>
        <v>Completion of all competences</v>
      </c>
      <c r="J6" s="141">
        <f>'3. ALL COMPETENCES (SOURCE)'!J72</f>
        <v>0</v>
      </c>
    </row>
    <row r="7" spans="1:10" s="10" customFormat="1" ht="60" outlineLevel="4" x14ac:dyDescent="0.25">
      <c r="A7" s="186" t="str">
        <f>'3. ALL COMPETENCES (SOURCE)'!A73</f>
        <v>FPR 1.1</v>
      </c>
      <c r="B7" s="187" t="str">
        <f>'3. ALL COMPETENCES (SOURCE)'!B73</f>
        <v xml:space="preserve">Collect and present evidence of expenditure and other financial transactions </v>
      </c>
      <c r="C7" s="187" t="str">
        <f>'3. ALL COMPETENCES (SOURCE)'!C73</f>
        <v xml:space="preserve">• Keeping simple records of transactions, collecting receipts, handling small amounts of cash and providing basic reports on expenditure etc.
</v>
      </c>
      <c r="D7" s="187" t="str">
        <f>'3. ALL COMPETENCES (SOURCE)'!D73</f>
        <v>• Basic book keeping procedures and requirements of the institution</v>
      </c>
      <c r="E7" s="186">
        <f>'3. ALL COMPETENCES (SOURCE)'!E73</f>
        <v>0</v>
      </c>
      <c r="F7" s="186">
        <f>'3. ALL COMPETENCES (SOURCE)'!F73</f>
        <v>0</v>
      </c>
      <c r="G7" s="186" t="str">
        <f>'3. ALL COMPETENCES (SOURCE)'!G73</f>
        <v>• Submit evidence of maintaining records of cash financial transactions records using correct procedures for at least one month.
• Demonstrate supporting knowledge</v>
      </c>
      <c r="H7" s="186" t="str">
        <f>'3. ALL COMPETENCES (SOURCE)'!H73</f>
        <v>• Examination of records
• Observation/simulation
• Oral test of knowledge.</v>
      </c>
      <c r="I7" s="186">
        <f>'3. ALL COMPETENCES (SOURCE)'!I73</f>
        <v>0</v>
      </c>
      <c r="J7" s="186">
        <f>'3. ALL COMPETENCES (SOURCE)'!J73</f>
        <v>0</v>
      </c>
    </row>
    <row r="8" spans="1:10" s="10" customFormat="1" ht="75" outlineLevel="4" x14ac:dyDescent="0.25">
      <c r="A8" s="186" t="str">
        <f>'3. ALL COMPETENCES (SOURCE)'!A74</f>
        <v>FPR 1.2</v>
      </c>
      <c r="B8" s="187" t="str">
        <f>'3. ALL COMPETENCES (SOURCE)'!B74</f>
        <v xml:space="preserve">Maintain records of equipment and supplies </v>
      </c>
      <c r="C8" s="187" t="str">
        <f>'3. ALL COMPETENCES (SOURCE)'!C74</f>
        <v xml:space="preserve">• Following procedures for record keeping of inventory (equipment, supplies, consumables etc.) In terms of quantity and condition.
</v>
      </c>
      <c r="D8" s="187" t="str">
        <f>'3. ALL COMPETENCES (SOURCE)'!D74</f>
        <v>• Basic inventory/stores procedures of the institution</v>
      </c>
      <c r="E8" s="186">
        <f>'3. ALL COMPETENCES (SOURCE)'!E74</f>
        <v>0</v>
      </c>
      <c r="F8" s="186">
        <f>'3. ALL COMPETENCES (SOURCE)'!F74</f>
        <v>0</v>
      </c>
      <c r="G8" s="186" t="str">
        <f>'3. ALL COMPETENCES (SOURCE)'!G74</f>
        <v>• Submit evidence of maintaining records for an equipment store, inventory, daily use of field equipment or equivalent using correct procedures for at least one month.
• Demonstrate supporting knowledge</v>
      </c>
      <c r="H8" s="186" t="str">
        <f>'3. ALL COMPETENCES (SOURCE)'!H74</f>
        <v>• Examination of records
• Oral test of knowledge.</v>
      </c>
      <c r="I8" s="186">
        <f>'3. ALL COMPETENCES (SOURCE)'!I74</f>
        <v>0</v>
      </c>
      <c r="J8" s="186">
        <f>'3. ALL COMPETENCES (SOURCE)'!J74</f>
        <v>0</v>
      </c>
    </row>
    <row r="9" spans="1:10" ht="47.25" outlineLevel="3" x14ac:dyDescent="0.25">
      <c r="A9" s="190" t="str">
        <f>'3. ALL COMPETENCES (SOURCE)'!A75</f>
        <v>FPR 2</v>
      </c>
      <c r="B9" s="45" t="str">
        <f>'3. ALL COMPETENCES (SOURCE)'!B75</f>
        <v>FINANCIAL AND PHYSICAL RESOURCES MANAGEMENT  LEVEL 2</v>
      </c>
      <c r="C9" s="190" t="str">
        <f>'3. ALL COMPETENCES (SOURCE)'!C75</f>
        <v>Identify resources required for specific projects and work programmes and monitor and report on their use.</v>
      </c>
      <c r="D9" s="190">
        <f>'3. ALL COMPETENCES (SOURCE)'!D75</f>
        <v>0</v>
      </c>
      <c r="E9" s="190" t="str">
        <f>'3. ALL COMPETENCES (SOURCE)'!E75</f>
        <v>RECOMMENDED PRIOR COMPETENCE REQUIREMENTS</v>
      </c>
      <c r="F9" s="190" t="str">
        <f>'3. ALL COMPETENCES (SOURCE)'!F75</f>
        <v>OTHER ASSOCIATED COMPETENCES</v>
      </c>
      <c r="G9" s="133" t="str">
        <f>'3. ALL COMPETENCES (SOURCE)'!G75</f>
        <v>EXAMPLE PERFORMANCE CRITERIA</v>
      </c>
      <c r="H9" s="133" t="str">
        <f>'3. ALL COMPETENCES (SOURCE)'!H75</f>
        <v>EXAMPLE MEANS OF ASSESSMENT</v>
      </c>
      <c r="I9" s="133" t="str">
        <f>'3. ALL COMPETENCES (SOURCE)'!I75</f>
        <v>EXAMPLE REQUIREMENT FOR CERTIFICATION</v>
      </c>
      <c r="J9" s="133" t="str">
        <f>'3. ALL COMPETENCES (SOURCE)'!J75</f>
        <v>RELEVANT  LEARNING RESOURCES</v>
      </c>
    </row>
    <row r="10" spans="1:10" ht="30" outlineLevel="4" x14ac:dyDescent="0.25">
      <c r="A10" s="191" t="str">
        <f>'3. ALL COMPETENCES (SOURCE)'!A76</f>
        <v>Code</v>
      </c>
      <c r="B10" s="191" t="str">
        <f>'3. ALL COMPETENCES (SOURCE)'!B76</f>
        <v>Competence Element: The individual should be able to:</v>
      </c>
      <c r="C10" s="191" t="str">
        <f>'3. ALL COMPETENCES (SOURCE)'!C76</f>
        <v>Details, scope and variations 
A brief explanation of the element</v>
      </c>
      <c r="D10" s="191" t="str">
        <f>'3. ALL COMPETENCES (SOURCE)'!D76</f>
        <v>Main associated knowledge requirements</v>
      </c>
      <c r="E10" s="191" t="str">
        <f>'3. ALL COMPETENCES (SOURCE)'!E76</f>
        <v>UNI; FPR 1</v>
      </c>
      <c r="F10" s="191" t="str">
        <f>'3. ALL COMPETENCES (SOURCE)'!F76</f>
        <v>HRM 2;  ARD 2; CAC 2; TEC 2</v>
      </c>
      <c r="G10" s="141" t="str">
        <f>'3. ALL COMPETENCES (SOURCE)'!G76</f>
        <v>Example performance criteria for certification</v>
      </c>
      <c r="H10" s="141" t="str">
        <f>'3. ALL COMPETENCES (SOURCE)'!H76</f>
        <v>EXAMPLE means of assessment</v>
      </c>
      <c r="I10" s="141" t="str">
        <f>'3. ALL COMPETENCES (SOURCE)'!I76</f>
        <v>Completion of all 5 competences</v>
      </c>
      <c r="J10" s="141">
        <f>'3. ALL COMPETENCES (SOURCE)'!J76</f>
        <v>0</v>
      </c>
    </row>
    <row r="11" spans="1:10" ht="60" outlineLevel="4" x14ac:dyDescent="0.25">
      <c r="A11" s="186" t="str">
        <f>'3. ALL COMPETENCES (SOURCE)'!A77</f>
        <v>FPR 2.1</v>
      </c>
      <c r="B11" s="187" t="str">
        <f>'3. ALL COMPETENCES (SOURCE)'!B77</f>
        <v xml:space="preserve">Keep books and accounts and prepare financial reports </v>
      </c>
      <c r="C11" s="187" t="str">
        <f>'3. ALL COMPETENCES (SOURCE)'!C77</f>
        <v>• Entering financial information into a standard book keeping system (computerised or manual).
• Producing reports and forecasts on income and expenditure using required format.</v>
      </c>
      <c r="D11" s="187" t="str">
        <f>'3. ALL COMPETENCES (SOURCE)'!D77</f>
        <v>• National accounting legislation and practices
• Book keeping system of the PA institution</v>
      </c>
      <c r="E11" s="187">
        <f>'3. ALL COMPETENCES (SOURCE)'!E77</f>
        <v>0</v>
      </c>
      <c r="F11" s="187">
        <f>'3. ALL COMPETENCES (SOURCE)'!F77</f>
        <v>0</v>
      </c>
      <c r="G11" s="187" t="str">
        <f>'3. ALL COMPETENCES (SOURCE)'!G77</f>
        <v>Submit evidence of accurate book keeping over a period of 3 months.
• Obtain a relevant qualification
• Demonstrate supporting knowledge</v>
      </c>
      <c r="H11" s="187" t="str">
        <f>'3. ALL COMPETENCES (SOURCE)'!H77</f>
        <v>Evidence portfolio assessment  
• Accreditation of prior qualifications
• Audit report.
• Testimony from supervisors.</v>
      </c>
      <c r="I11" s="187">
        <f>'3. ALL COMPETENCES (SOURCE)'!I77</f>
        <v>0</v>
      </c>
      <c r="J11" s="187">
        <f>'3. ALL COMPETENCES (SOURCE)'!J77</f>
        <v>0</v>
      </c>
    </row>
    <row r="12" spans="1:10" ht="75" outlineLevel="4" x14ac:dyDescent="0.25">
      <c r="A12" s="186" t="str">
        <f>'3. ALL COMPETENCES (SOURCE)'!A78</f>
        <v>FPR 2.2</v>
      </c>
      <c r="B12" s="187" t="str">
        <f>'3. ALL COMPETENCES (SOURCE)'!B78</f>
        <v>Manage cash</v>
      </c>
      <c r="C12" s="187" t="str">
        <f>'3. ALL COMPETENCES (SOURCE)'!C78</f>
        <v>• Following correct procedures for handling cash payments (from sale of goods and services, entrance fees etc.), cash advance and cash records.</v>
      </c>
      <c r="D12" s="187" t="str">
        <f>'3. ALL COMPETENCES (SOURCE)'!D78</f>
        <v>• National accounting legislation and practices
• Book keeping system of the PA institution
• Cash management procedures</v>
      </c>
      <c r="E12" s="187">
        <f>'3. ALL COMPETENCES (SOURCE)'!E78</f>
        <v>0</v>
      </c>
      <c r="F12" s="187">
        <f>'3. ALL COMPETENCES (SOURCE)'!F78</f>
        <v>0</v>
      </c>
      <c r="G12" s="187" t="str">
        <f>'3. ALL COMPETENCES (SOURCE)'!G78</f>
        <v>Submit evidence of accurate cash management and reporting book keeping over a period of at least 3 months
• Obtain a relevant qualification
• Demonstrate supporting knowledge</v>
      </c>
      <c r="H12" s="187" t="str">
        <f>'3. ALL COMPETENCES (SOURCE)'!H78</f>
        <v xml:space="preserve">Evidence portfolio assessment  
• Accreditation of prior qualifications
• Testimony from supervisors.
• Audit report.
</v>
      </c>
      <c r="I12" s="187">
        <f>'3. ALL COMPETENCES (SOURCE)'!I78</f>
        <v>0</v>
      </c>
      <c r="J12" s="187">
        <f>'3. ALL COMPETENCES (SOURCE)'!J78</f>
        <v>0</v>
      </c>
    </row>
    <row r="13" spans="1:10" ht="75" outlineLevel="4" x14ac:dyDescent="0.25">
      <c r="A13" s="186" t="str">
        <f>'3. ALL COMPETENCES (SOURCE)'!A79</f>
        <v>FPR 2.3</v>
      </c>
      <c r="B13" s="187" t="str">
        <f>'3. ALL COMPETENCES (SOURCE)'!B79</f>
        <v>Carry out procurement and purchasing according to prescribed procedures.</v>
      </c>
      <c r="C13" s="187" t="str">
        <f>'3. ALL COMPETENCES (SOURCE)'!C79</f>
        <v>• Following specified procedures for procuring/purchasing goods and services according to budget and using standard methods. 
• Ensuring all procedures are conducted honestly and transparently.
• Maintaining accurate records and documentation</v>
      </c>
      <c r="D13" s="187" t="str">
        <f>'3. ALL COMPETENCES (SOURCE)'!D79</f>
        <v>• National legislation regarding procurement and purchasing
• Procurement and purchasing procedures of the PA institution
• Procurement and purchasing procedures of donors</v>
      </c>
      <c r="E13" s="187">
        <f>'3. ALL COMPETENCES (SOURCE)'!E79</f>
        <v>0</v>
      </c>
      <c r="F13" s="187">
        <f>'3. ALL COMPETENCES (SOURCE)'!F79</f>
        <v>0</v>
      </c>
      <c r="G13" s="187" t="str">
        <f>'3. ALL COMPETENCES (SOURCE)'!G79</f>
        <v>Submit evidence of correct application of a wide range of procurement procedures for goods and services over a period of  at least three months 
• Demonstrate supporting knowledge</v>
      </c>
      <c r="H13" s="187" t="str">
        <f>'3. ALL COMPETENCES (SOURCE)'!H79</f>
        <v xml:space="preserve">Evidence portfolio assessment  
• Accreditation of prior qualifications
• Testimony from supervisors.
• Audit report.
</v>
      </c>
      <c r="I13" s="187">
        <f>'3. ALL COMPETENCES (SOURCE)'!I79</f>
        <v>0</v>
      </c>
      <c r="J13" s="187">
        <f>'3. ALL COMPETENCES (SOURCE)'!J79</f>
        <v>0</v>
      </c>
    </row>
    <row r="14" spans="1:10" ht="60" outlineLevel="4" x14ac:dyDescent="0.25">
      <c r="A14" s="186" t="str">
        <f>'3. ALL COMPETENCES (SOURCE)'!A80</f>
        <v>FPR 2.4</v>
      </c>
      <c r="B14" s="187" t="str">
        <f>'3. ALL COMPETENCES (SOURCE)'!B80</f>
        <v>Manage and maintain inventory and asset records and maintenance/replacement schedules</v>
      </c>
      <c r="C14" s="187" t="str">
        <f>'3. ALL COMPETENCES (SOURCE)'!C80</f>
        <v>• Managing and updating inventories (infrastructure, equipment and supplies), assets and tracking and maintenance records
• Identifying purchasing and maintenance needs.
• Maintaining required documentation</v>
      </c>
      <c r="D14" s="187" t="str">
        <f>'3. ALL COMPETENCES (SOURCE)'!D80</f>
        <v>• Asset management and inventory procedures of the PA institution
• Asset management techniques.
• Inventory management techniques.</v>
      </c>
      <c r="E14" s="187">
        <f>'3. ALL COMPETENCES (SOURCE)'!E80</f>
        <v>0</v>
      </c>
      <c r="F14" s="187">
        <f>'3. ALL COMPETENCES (SOURCE)'!F80</f>
        <v>0</v>
      </c>
      <c r="G14" s="187" t="str">
        <f>'3. ALL COMPETENCES (SOURCE)'!G80</f>
        <v>Submit evidence of  correct inventory and asset management over a period of  at least three months 
• Demonstrate supporting knowledge</v>
      </c>
      <c r="H14" s="187" t="str">
        <f>'3. ALL COMPETENCES (SOURCE)'!H80</f>
        <v>Evidence portfolio assessment  
• Accreditation of prior qualifications
• Testimony from supervisors.
• Audit report.</v>
      </c>
      <c r="I14" s="187">
        <f>'3. ALL COMPETENCES (SOURCE)'!I80</f>
        <v>0</v>
      </c>
      <c r="J14" s="187">
        <f>'3. ALL COMPETENCES (SOURCE)'!J80</f>
        <v>0</v>
      </c>
    </row>
    <row r="15" spans="1:10" ht="60" outlineLevel="4" x14ac:dyDescent="0.25">
      <c r="A15" s="186" t="str">
        <f>'3. ALL COMPETENCES (SOURCE)'!A81</f>
        <v>FPR 2.5</v>
      </c>
      <c r="B15" s="187" t="str">
        <f>'3. ALL COMPETENCES (SOURCE)'!B81</f>
        <v>Submit official reports on finances and assets.</v>
      </c>
      <c r="C15" s="187" t="str">
        <f>'3. ALL COMPETENCES (SOURCE)'!C81</f>
        <v>• Preparing all required financial records and reports on assets and inventory  using standard methods.
• Completing all requirements for preparation for audit.</v>
      </c>
      <c r="D15" s="187" t="str">
        <f>'3. ALL COMPETENCES (SOURCE)'!D81</f>
        <v xml:space="preserve">• National accounting legislation and practices
• Accounting system of the PA institution
• Audit requirements and procedures
</v>
      </c>
      <c r="E15" s="187">
        <f>'3. ALL COMPETENCES (SOURCE)'!E81</f>
        <v>0</v>
      </c>
      <c r="F15" s="187">
        <f>'3. ALL COMPETENCES (SOURCE)'!F81</f>
        <v>0</v>
      </c>
      <c r="G15" s="187" t="str">
        <f>'3. ALL COMPETENCES (SOURCE)'!G81</f>
        <v xml:space="preserve">Correct preparation of annual accounts
• Correct completion of required procedures for audit.
</v>
      </c>
      <c r="H15" s="187" t="str">
        <f>'3. ALL COMPETENCES (SOURCE)'!H81</f>
        <v>Evidence portfolio assessment  
• Accreditation of prior qualifications
• Testimony from supervisors.
• Audit report.</v>
      </c>
      <c r="I15" s="187">
        <f>'3. ALL COMPETENCES (SOURCE)'!I81</f>
        <v>0</v>
      </c>
      <c r="J15" s="187">
        <f>'3. ALL COMPETENCES (SOURCE)'!J81</f>
        <v>0</v>
      </c>
    </row>
    <row r="16" spans="1:10" ht="47.25" outlineLevel="3" x14ac:dyDescent="0.25">
      <c r="A16" s="45" t="str">
        <f>'3. ALL COMPETENCES (SOURCE)'!A82</f>
        <v>FPR 3</v>
      </c>
      <c r="B16" s="45" t="str">
        <f>'3. ALL COMPETENCES (SOURCE)'!B82</f>
        <v>FINANCIAL AND PHYSICAL RESOURCES MANAGEMENT LEVEL 3</v>
      </c>
      <c r="C16" s="45" t="str">
        <f>'3. ALL COMPETENCES (SOURCE)'!C82</f>
        <v>Identify and secure adequate financial and physical resources for PA governance and management and ensure their efficient use.</v>
      </c>
      <c r="D16" s="45">
        <f>'3. ALL COMPETENCES (SOURCE)'!D82</f>
        <v>0</v>
      </c>
      <c r="E16" s="190" t="str">
        <f>'3. ALL COMPETENCES (SOURCE)'!E82</f>
        <v>RECOMMENDED PRIOR COMPETENCE REQUIREMENTS</v>
      </c>
      <c r="F16" s="190" t="str">
        <f>'3. ALL COMPETENCES (SOURCE)'!F82</f>
        <v>OTHER ASSOCIATED COMPETENCES</v>
      </c>
      <c r="G16" s="133" t="str">
        <f>'3. ALL COMPETENCES (SOURCE)'!G82</f>
        <v>EXAMPLE PERFORMANCE CRITERIA</v>
      </c>
      <c r="H16" s="133" t="str">
        <f>'3. ALL COMPETENCES (SOURCE)'!H82</f>
        <v>EXAMPLE MEANS OF ASSESSMENT</v>
      </c>
      <c r="I16" s="133" t="str">
        <f>'3. ALL COMPETENCES (SOURCE)'!I82</f>
        <v>EXAMPLE REQUIREMENT FOR CERTIFICATION</v>
      </c>
      <c r="J16" s="133" t="str">
        <f>'3. ALL COMPETENCES (SOURCE)'!J82</f>
        <v>RELEVANT  LEARNING RESOURCES</v>
      </c>
    </row>
    <row r="17" spans="1:10" ht="31.5" outlineLevel="4" x14ac:dyDescent="0.25">
      <c r="A17" s="45" t="str">
        <f>'3. ALL COMPETENCES (SOURCE)'!A83</f>
        <v>Code</v>
      </c>
      <c r="B17" s="45" t="str">
        <f>'3. ALL COMPETENCES (SOURCE)'!B83</f>
        <v>Competence Element: The individual should be able to:</v>
      </c>
      <c r="C17" s="45" t="str">
        <f>'3. ALL COMPETENCES (SOURCE)'!C83</f>
        <v>Details, scope and variations 
A brief explanation of the element</v>
      </c>
      <c r="D17" s="45" t="str">
        <f>'3. ALL COMPETENCES (SOURCE)'!D83</f>
        <v>Main associated knowledge requirements</v>
      </c>
      <c r="E17" s="190" t="str">
        <f>'3. ALL COMPETENCES (SOURCE)'!E83</f>
        <v>UNI;FPR 2</v>
      </c>
      <c r="F17" s="190" t="str">
        <f>'3. ALL COMPETENCES (SOURCE)'!F83</f>
        <v>HRM 3; ORG 3; PPP 3; CAC 2; ARD 3;TEC 2</v>
      </c>
      <c r="G17" s="141" t="str">
        <f>'3. ALL COMPETENCES (SOURCE)'!G83</f>
        <v>Example performance criteria for certification</v>
      </c>
      <c r="H17" s="141" t="str">
        <f>'3. ALL COMPETENCES (SOURCE)'!H83</f>
        <v>EXAMPLE means of assessment</v>
      </c>
      <c r="I17" s="141" t="str">
        <f>'3. ALL COMPETENCES (SOURCE)'!I83</f>
        <v>Completion of any 5 competences.</v>
      </c>
      <c r="J17" s="141">
        <f>'3. ALL COMPETENCES (SOURCE)'!J83</f>
        <v>0</v>
      </c>
    </row>
    <row r="18" spans="1:10" ht="60" outlineLevel="4" x14ac:dyDescent="0.25">
      <c r="A18" s="186" t="str">
        <f>'3. ALL COMPETENCES (SOURCE)'!A84</f>
        <v>FPR 3.1</v>
      </c>
      <c r="B18" s="187" t="str">
        <f>'3. ALL COMPETENCES (SOURCE)'!B84</f>
        <v xml:space="preserve">Ensure compliance by the PA with laws and regulations concerning financial management and use and allocation of resources </v>
      </c>
      <c r="C18" s="187" t="str">
        <f>'3. ALL COMPETENCES (SOURCE)'!C84</f>
        <v>• Taking responsibility for the correct  and legal use of all resources. 
• Ensuring correct accounting and preventing all forms of misuse of resources 
• Meeting all requirements for audit/inspection</v>
      </c>
      <c r="D18" s="187" t="str">
        <f>'3. ALL COMPETENCES (SOURCE)'!D84</f>
        <v>• Legislation, regulations and norms relevant management of finances and assets of PAs.</v>
      </c>
      <c r="E18" s="187">
        <f>'3. ALL COMPETENCES (SOURCE)'!E84</f>
        <v>0</v>
      </c>
      <c r="F18" s="187">
        <f>'3. ALL COMPETENCES (SOURCE)'!F84</f>
        <v>0</v>
      </c>
      <c r="G18" s="187" t="str">
        <f>'3. ALL COMPETENCES (SOURCE)'!G84</f>
        <v>• Submit independently verified evidence of correct management of finances and assets over one year.
• Demonstrate supporting knowledge</v>
      </c>
      <c r="H18" s="187" t="str">
        <f>'3. ALL COMPETENCES (SOURCE)'!H84</f>
        <v xml:space="preserve">• Evidence portfolio assessment  and interview </v>
      </c>
      <c r="I18" s="187">
        <f>'3. ALL COMPETENCES (SOURCE)'!I84</f>
        <v>0</v>
      </c>
      <c r="J18" s="187">
        <f>'3. ALL COMPETENCES (SOURCE)'!J84</f>
        <v>0</v>
      </c>
    </row>
    <row r="19" spans="1:10" ht="60" outlineLevel="4" x14ac:dyDescent="0.25">
      <c r="A19" s="186" t="str">
        <f>'3. ALL COMPETENCES (SOURCE)'!A85</f>
        <v>FPR 3.2</v>
      </c>
      <c r="B19" s="187" t="str">
        <f>'3. ALL COMPETENCES (SOURCE)'!B85</f>
        <v>Submit budget and identify financial and resourcing needs for the PA</v>
      </c>
      <c r="C19" s="187" t="str">
        <f>'3. ALL COMPETENCES (SOURCE)'!C85</f>
        <v>• Preparing annual/medium term budgets for the PA based linked to a structured plan or strategy (e.g. PA management plan). 
• Including requirements for finance, investments, procurements etc. 
• Developing budgets and financing plans for projects and grants.</v>
      </c>
      <c r="D19" s="187" t="str">
        <f>'3. ALL COMPETENCES (SOURCE)'!D85</f>
        <v xml:space="preserve">• Legislation, regulations and norms for budgeting
• Theory and practice of business and/or financial sustainability planning </v>
      </c>
      <c r="E19" s="187">
        <f>'3. ALL COMPETENCES (SOURCE)'!E85</f>
        <v>0</v>
      </c>
      <c r="F19" s="187">
        <f>'3. ALL COMPETENCES (SOURCE)'!F85</f>
        <v>0</v>
      </c>
      <c r="G19" s="187" t="str">
        <f>'3. ALL COMPETENCES (SOURCE)'!G85</f>
        <v>• Submit a detailed budget and resourcing plan for  the PA, based on the business plan.
• Demonstrate supporting knowledge</v>
      </c>
      <c r="H19" s="187" t="str">
        <f>'3. ALL COMPETENCES (SOURCE)'!H85</f>
        <v xml:space="preserve">• Evidence portfolio assessment  and interview </v>
      </c>
      <c r="I19" s="187">
        <f>'3. ALL COMPETENCES (SOURCE)'!I85</f>
        <v>0</v>
      </c>
      <c r="J19" s="187">
        <f>'3. ALL COMPETENCES (SOURCE)'!J85</f>
        <v>0</v>
      </c>
    </row>
    <row r="20" spans="1:10" ht="90" outlineLevel="4" x14ac:dyDescent="0.25">
      <c r="A20" s="186" t="str">
        <f>'3. ALL COMPETENCES (SOURCE)'!A86</f>
        <v>FPR 3.3</v>
      </c>
      <c r="B20" s="187" t="str">
        <f>'3. ALL COMPETENCES (SOURCE)'!B86</f>
        <v>Identify funding/investment needs and opportunities for the management of the PA</v>
      </c>
      <c r="C20" s="187" t="str">
        <f>'3. ALL COMPETENCES (SOURCE)'!C86</f>
        <v xml:space="preserve">• Developing a medium term  'business plan'  or 'financial sustainability plan' for the PA (linked to a budgeted management plan). 
• Identifying available funding and the 'funding gap' between this and the requirements of the budget
• Identifying strategies and options for filling the funding gap
</v>
      </c>
      <c r="D20" s="187" t="str">
        <f>'3. ALL COMPETENCES (SOURCE)'!D86</f>
        <v>• Theory and practice of business and/or financial sustainability planning 
• Current policies and practices for funding PAs
• Options and sources for increasing/diversifying funding</v>
      </c>
      <c r="E20" s="187">
        <f>'3. ALL COMPETENCES (SOURCE)'!E86</f>
        <v>0</v>
      </c>
      <c r="F20" s="187">
        <f>'3. ALL COMPETENCES (SOURCE)'!F86</f>
        <v>0</v>
      </c>
      <c r="G20" s="187" t="str">
        <f>'3. ALL COMPETENCES (SOURCE)'!G86</f>
        <v>• Submit a detailed business plan (or equivalent) for the PA based on a budgeted management plan
• Demonstrate supporting knowledge</v>
      </c>
      <c r="H20" s="187" t="str">
        <f>'3. ALL COMPETENCES (SOURCE)'!H86</f>
        <v xml:space="preserve">• Evidence portfolio assessment  and interview </v>
      </c>
      <c r="I20" s="187">
        <f>'3. ALL COMPETENCES (SOURCE)'!I86</f>
        <v>0</v>
      </c>
      <c r="J20" s="187">
        <f>'3. ALL COMPETENCES (SOURCE)'!J86</f>
        <v>0</v>
      </c>
    </row>
    <row r="21" spans="1:10" ht="90" outlineLevel="4" x14ac:dyDescent="0.25">
      <c r="A21" s="186" t="str">
        <f>'3. ALL COMPETENCES (SOURCE)'!A87</f>
        <v>FPR 3.4</v>
      </c>
      <c r="B21" s="187" t="str">
        <f>'3. ALL COMPETENCES (SOURCE)'!B87</f>
        <v>Develop and monitor annual financial plans and Submit financial reports</v>
      </c>
      <c r="C21" s="187" t="str">
        <f>'3. ALL COMPETENCES (SOURCE)'!C87</f>
        <v xml:space="preserve">• Preparing  annual plans for income and expenditure to achieve balanced budgets (according to required formats).
• Preparing annual financial reports according to institutional and legal requirements
</v>
      </c>
      <c r="D21" s="187" t="str">
        <f>'3. ALL COMPETENCES (SOURCE)'!D87</f>
        <v xml:space="preserve">• Legislation, regulations and norms regarding financial planning.
• Theory and practice of business and/or financial sustainability planning </v>
      </c>
      <c r="E21" s="187">
        <f>'3. ALL COMPETENCES (SOURCE)'!E87</f>
        <v>0</v>
      </c>
      <c r="F21" s="187">
        <f>'3. ALL COMPETENCES (SOURCE)'!F87</f>
        <v>0</v>
      </c>
      <c r="G21" s="187" t="str">
        <f>'3. ALL COMPETENCES (SOURCE)'!G87</f>
        <v>• Submit a detailed annual work plan and budget  based on a budgeting management plan
• Demonstrate supporting knowledge</v>
      </c>
      <c r="H21" s="187" t="str">
        <f>'3. ALL COMPETENCES (SOURCE)'!H87</f>
        <v xml:space="preserve">• Evidence portfolio assessment  and interview </v>
      </c>
      <c r="I21" s="187">
        <f>'3. ALL COMPETENCES (SOURCE)'!I87</f>
        <v>0</v>
      </c>
      <c r="J21" s="187">
        <f>'3. ALL COMPETENCES (SOURCE)'!J87</f>
        <v>0</v>
      </c>
    </row>
    <row r="22" spans="1:10" ht="75" outlineLevel="4" x14ac:dyDescent="0.25">
      <c r="A22" s="186" t="str">
        <f>'3. ALL COMPETENCES (SOURCE)'!A88</f>
        <v>FPR 3.5</v>
      </c>
      <c r="B22" s="187" t="str">
        <f>'3. ALL COMPETENCES (SOURCE)'!B88</f>
        <v>Present arguments and justifications for improvements in funding and investment for the PA</v>
      </c>
      <c r="C22" s="187" t="str">
        <f>'3. ALL COMPETENCES (SOURCE)'!C88</f>
        <v>• Presenting and justifying and defending annual budget requests to funding agencies.</v>
      </c>
      <c r="D22" s="187" t="str">
        <f>'3. ALL COMPETENCES (SOURCE)'!D88</f>
        <v>• Legislation, regulations and norms relevant to funding of PAs.
• Policies and criteria used by funding agencies.</v>
      </c>
      <c r="E22" s="187">
        <f>'3. ALL COMPETENCES (SOURCE)'!E88</f>
        <v>0</v>
      </c>
      <c r="F22" s="187">
        <f>'3. ALL COMPETENCES (SOURCE)'!F88</f>
        <v>0</v>
      </c>
      <c r="G22" s="187" t="str">
        <f>'3. ALL COMPETENCES (SOURCE)'!G88</f>
        <v>• Submit evidence of preparation and presentation of detailed, rational and well  justified requests and proposals for improved long term funding and investment in the PA system</v>
      </c>
      <c r="H22" s="187" t="str">
        <f>'3. ALL COMPETENCES (SOURCE)'!H88</f>
        <v xml:space="preserve">• Evidence portfolio assessment  and interview </v>
      </c>
      <c r="I22" s="187">
        <f>'3. ALL COMPETENCES (SOURCE)'!I88</f>
        <v>0</v>
      </c>
      <c r="J22" s="187">
        <f>'3. ALL COMPETENCES (SOURCE)'!J88</f>
        <v>0</v>
      </c>
    </row>
    <row r="23" spans="1:10" ht="75" outlineLevel="4" x14ac:dyDescent="0.25">
      <c r="A23" s="186" t="str">
        <f>'3. ALL COMPETENCES (SOURCE)'!A89</f>
        <v>FPR 3.6</v>
      </c>
      <c r="B23" s="187" t="str">
        <f>'3. ALL COMPETENCES (SOURCE)'!B89</f>
        <v>Negotiate contracts and financial terms for concessions and management agreements</v>
      </c>
      <c r="C23" s="187" t="str">
        <f>'3. ALL COMPETENCES (SOURCE)'!C89</f>
        <v>• Contracting for concessions for provision of tourism and recreation services, collection of natural resources, forestry management etc.
• Ensuring compliance with all requirements for transparency and fairness in negotiation and awarding of contracts.</v>
      </c>
      <c r="D23" s="187" t="str">
        <f>'3. ALL COMPETENCES (SOURCE)'!D89</f>
        <v>• Legislation, regulations and norms regarding contracts and concessions in PAs.
•  Details of polices and options for contracting in the PA</v>
      </c>
      <c r="E23" s="187">
        <f>'3. ALL COMPETENCES (SOURCE)'!E89</f>
        <v>0</v>
      </c>
      <c r="F23" s="187">
        <f>'3. ALL COMPETENCES (SOURCE)'!F89</f>
        <v>0</v>
      </c>
      <c r="G23" s="187" t="str">
        <f>'3. ALL COMPETENCES (SOURCE)'!G89</f>
        <v>• Submit full documentary evidence of the development, specification and contracting of at least one concession or similar agreement.
• Demonstrate supporting knowledge</v>
      </c>
      <c r="H23" s="187" t="str">
        <f>'3. ALL COMPETENCES (SOURCE)'!H89</f>
        <v xml:space="preserve">• Evidence portfolio assessment  and interview </v>
      </c>
      <c r="I23" s="187">
        <f>'3. ALL COMPETENCES (SOURCE)'!I89</f>
        <v>0</v>
      </c>
      <c r="J23" s="187">
        <f>'3. ALL COMPETENCES (SOURCE)'!J89</f>
        <v>0</v>
      </c>
    </row>
    <row r="24" spans="1:10" ht="47.25" outlineLevel="3" x14ac:dyDescent="0.25">
      <c r="A24" s="45" t="str">
        <f>'3. ALL COMPETENCES (SOURCE)'!A90</f>
        <v>FPR 4</v>
      </c>
      <c r="B24" s="45" t="str">
        <f>'3. ALL COMPETENCES (SOURCE)'!B90</f>
        <v>FINANCIAL AND PHYSICAL RESOURCES MANAGEMENT  LEVEL 4</v>
      </c>
      <c r="C24" s="45" t="str">
        <f>'3. ALL COMPETENCES (SOURCE)'!C90</f>
        <v>Enable system-wide availability of adequate physical and financial resources to support effective management of PAs.</v>
      </c>
      <c r="D24" s="45">
        <f>'3. ALL COMPETENCES (SOURCE)'!D90</f>
        <v>0</v>
      </c>
      <c r="E24" s="190" t="str">
        <f>'3. ALL COMPETENCES (SOURCE)'!E90</f>
        <v>RECOMMENDED PRIOR COMPETENCE REQUIREMENTS</v>
      </c>
      <c r="F24" s="45" t="str">
        <f>'3. ALL COMPETENCES (SOURCE)'!F90</f>
        <v>OTHER ASSOCIATED COMPETENCES</v>
      </c>
      <c r="G24" s="133" t="str">
        <f>'3. ALL COMPETENCES (SOURCE)'!G112</f>
        <v>EXAMPLE PERFORMANCE CRITERIA</v>
      </c>
      <c r="H24" s="133" t="str">
        <f>'3. ALL COMPETENCES (SOURCE)'!H112</f>
        <v>EXAMPLE MEANS OF ASSESSMENT</v>
      </c>
      <c r="I24" s="133" t="str">
        <f>'3. ALL COMPETENCES (SOURCE)'!I112</f>
        <v>EXAMPLE REQUIREMENT FOR CERTIFICATION</v>
      </c>
      <c r="J24" s="133" t="str">
        <f>'3. ALL COMPETENCES (SOURCE)'!J112</f>
        <v>RELEVANT  LEARNING RESOURCES</v>
      </c>
    </row>
    <row r="25" spans="1:10" ht="31.5" outlineLevel="4" x14ac:dyDescent="0.25">
      <c r="A25" s="45" t="str">
        <f>'3. ALL COMPETENCES (SOURCE)'!A91</f>
        <v>Code</v>
      </c>
      <c r="B25" s="45" t="str">
        <f>'3. ALL COMPETENCES (SOURCE)'!B91</f>
        <v>Competence Element: The individual should be able to:</v>
      </c>
      <c r="C25" s="45" t="str">
        <f>'3. ALL COMPETENCES (SOURCE)'!C91</f>
        <v>Details, scope and variations 
A brief explanation of the element</v>
      </c>
      <c r="D25" s="45" t="str">
        <f>'3. ALL COMPETENCES (SOURCE)'!D91</f>
        <v>Main associated knowledge requirements</v>
      </c>
      <c r="E25" s="45" t="str">
        <f>'3. ALL COMPETENCES (SOURCE)'!E91</f>
        <v>UNI; FPR 3</v>
      </c>
      <c r="F25" s="45" t="str">
        <f>'3. ALL COMPETENCES (SOURCE)'!F91</f>
        <v>HRM 4; ORG 4; PPP 4; ARD 4;CAC 2; TEC 2</v>
      </c>
      <c r="G25" s="141" t="str">
        <f>'3. ALL COMPETENCES (SOURCE)'!G91</f>
        <v>Example performance criteria for certification</v>
      </c>
      <c r="H25" s="139" t="str">
        <f>'3. ALL COMPETENCES (SOURCE)'!H91</f>
        <v>EXAMPLE means of assessment</v>
      </c>
      <c r="I25" s="139" t="str">
        <f>'3. ALL COMPETENCES (SOURCE)'!I91</f>
        <v>Completion of any 3 competences</v>
      </c>
      <c r="J25" s="139">
        <f>'3. ALL COMPETENCES (SOURCE)'!J91</f>
        <v>0</v>
      </c>
    </row>
    <row r="26" spans="1:10" ht="75" outlineLevel="4" x14ac:dyDescent="0.25">
      <c r="A26" s="186" t="str">
        <f>'3. ALL COMPETENCES (SOURCE)'!A92</f>
        <v>FPR 4.1</v>
      </c>
      <c r="B26" s="187" t="str">
        <f>'3. ALL COMPETENCES (SOURCE)'!B92</f>
        <v>Lead the development of financial analyses and long term budgets for a PA system</v>
      </c>
      <c r="C26" s="187" t="str">
        <f>'3. ALL COMPETENCES (SOURCE)'!C92</f>
        <v xml:space="preserve">• Preparing long term financial plans, financial forecasts for the management and expansion of the PA system
• Preparing budgets for multi year grants and funding proposals. </v>
      </c>
      <c r="D26" s="187" t="str">
        <f>'3. ALL COMPETENCES (SOURCE)'!D92</f>
        <v xml:space="preserve">• Legislation, regulations and norms regarding financial planning and management.
• National policy for budgeting and financing PAs
• Theory and practice of business/financial sustainability planning </v>
      </c>
      <c r="E26" s="187">
        <f>'3. ALL COMPETENCES (SOURCE)'!E92</f>
        <v>0</v>
      </c>
      <c r="F26" s="187">
        <f>'3. ALL COMPETENCES (SOURCE)'!F92</f>
        <v>0</v>
      </c>
      <c r="G26" s="187" t="str">
        <f>'3. ALL COMPETENCES (SOURCE)'!G92</f>
        <v>• Submit a comprehensive long term financial plan for a PA system (based  on an established strategy such as a NBSAP or PA System Plan)
• Demonstrate supporting knowledge</v>
      </c>
      <c r="H26" s="187" t="str">
        <f>'3. ALL COMPETENCES (SOURCE)'!H92</f>
        <v xml:space="preserve">Accreditation of previous qualifications and experience
• Evidence portfolio assessment  and interview </v>
      </c>
      <c r="I26" s="187">
        <f>'3. ALL COMPETENCES (SOURCE)'!I92</f>
        <v>0</v>
      </c>
      <c r="J26" s="187">
        <f>'3. ALL COMPETENCES (SOURCE)'!J92</f>
        <v>0</v>
      </c>
    </row>
    <row r="27" spans="1:10" ht="60" outlineLevel="4" x14ac:dyDescent="0.25">
      <c r="A27" s="186" t="str">
        <f>'3. ALL COMPETENCES (SOURCE)'!A93</f>
        <v>FPR 4.2</v>
      </c>
      <c r="B27" s="187" t="str">
        <f>'3. ALL COMPETENCES (SOURCE)'!B93</f>
        <v>Lead the identification of new sources of sustainable funding for protected areas</v>
      </c>
      <c r="C27" s="187" t="str">
        <f>'3. ALL COMPETENCES (SOURCE)'!C93</f>
        <v>• Developing new approaches to PA financing to meet future budget needs (e.g. Tourism charges for entrance and services, fees for resource use, payments for ecosystem services, appeals and campaigns, grants  etc.)</v>
      </c>
      <c r="D27" s="187" t="str">
        <f>'3. ALL COMPETENCES (SOURCE)'!D93</f>
        <v>• Legislation, regulations and norms regarding financial planning and management.
• National policy for budgeting and financing PAs
• Range of possible funding methods for PAs</v>
      </c>
      <c r="E27" s="187">
        <f>'3. ALL COMPETENCES (SOURCE)'!E93</f>
        <v>0</v>
      </c>
      <c r="F27" s="187">
        <f>'3. ALL COMPETENCES (SOURCE)'!F93</f>
        <v>0</v>
      </c>
      <c r="G27" s="187" t="str">
        <f>'3. ALL COMPETENCES (SOURCE)'!G93</f>
        <v>• Submit a comprehensive funding strategy and plan for the PA system
• Demonstrate supporting knowledge</v>
      </c>
      <c r="H27" s="187" t="str">
        <f>'3. ALL COMPETENCES (SOURCE)'!H93</f>
        <v xml:space="preserve">Accreditation of previous qualifications and experience
• Evidence portfolio assessment  and interview </v>
      </c>
      <c r="I27" s="187">
        <f>'3. ALL COMPETENCES (SOURCE)'!I93</f>
        <v>0</v>
      </c>
      <c r="J27" s="187">
        <f>'3. ALL COMPETENCES (SOURCE)'!J93</f>
        <v>0</v>
      </c>
    </row>
    <row r="28" spans="1:10" ht="75" outlineLevel="4" x14ac:dyDescent="0.25">
      <c r="A28" s="186" t="str">
        <f>'3. ALL COMPETENCES (SOURCE)'!A94</f>
        <v>FPR 4.3</v>
      </c>
      <c r="B28" s="187" t="str">
        <f>'3. ALL COMPETENCES (SOURCE)'!B94</f>
        <v>Present arguments and justifications for improvements in funding and investment for the PA system</v>
      </c>
      <c r="C28" s="187" t="str">
        <f>'3. ALL COMPETENCES (SOURCE)'!C94</f>
        <v>• Preparing and presenting professional arguments for financial support of the PA System (from government, private sector, donors).</v>
      </c>
      <c r="D28" s="187" t="str">
        <f>'3. ALL COMPETENCES (SOURCE)'!D94</f>
        <v>• Legislation, regulations and norms regarding financial planning and management.
• National policy for budgeting and financing PAs
• Range of possible funding methods for PAs
• Benefits and services provided by the PA system</v>
      </c>
      <c r="E28" s="187">
        <f>'3. ALL COMPETENCES (SOURCE)'!E94</f>
        <v>0</v>
      </c>
      <c r="F28" s="187">
        <f>'3. ALL COMPETENCES (SOURCE)'!F94</f>
        <v>0</v>
      </c>
      <c r="G28" s="187" t="str">
        <f>'3. ALL COMPETENCES (SOURCE)'!G94</f>
        <v>• Submit evidence of successful mobilisation of new sustainable sources of funding for PAs from diverse sources (not from short term projects)
• Demonstrate supporting knowledge</v>
      </c>
      <c r="H28" s="187" t="str">
        <f>'3. ALL COMPETENCES (SOURCE)'!H94</f>
        <v xml:space="preserve">Accreditation of previous qualifications and experience
• Evidence portfolio assessment  and interview </v>
      </c>
      <c r="I28" s="187">
        <f>'3. ALL COMPETENCES (SOURCE)'!I94</f>
        <v>0</v>
      </c>
      <c r="J28" s="187">
        <f>'3. ALL COMPETENCES (SOURCE)'!J94</f>
        <v>0</v>
      </c>
    </row>
    <row r="29" spans="1:10" ht="60" outlineLevel="4" x14ac:dyDescent="0.25">
      <c r="A29" s="186" t="str">
        <f>'3. ALL COMPETENCES (SOURCE)'!A95</f>
        <v>FPR 4.4</v>
      </c>
      <c r="B29" s="187" t="str">
        <f>'3. ALL COMPETENCES (SOURCE)'!B95</f>
        <v>Contribute to international initiatives for financing and resourcing PAs.</v>
      </c>
      <c r="C29" s="187" t="str">
        <f>'3. ALL COMPETENCES (SOURCE)'!C95</f>
        <v>• Making a significant and recognised contribution internationally (e.g. Through publication of specialist guidance, active membership of an IUCN  specialist group, conference presentations, provision of high level training etc.)</v>
      </c>
      <c r="D29" s="187" t="str">
        <f>'3. ALL COMPETENCES (SOURCE)'!D95</f>
        <v xml:space="preserve">• Current international examples and best practice in PA financing and resourcing.
• Options and best practice example </v>
      </c>
      <c r="E29" s="187">
        <f>'3. ALL COMPETENCES (SOURCE)'!E95</f>
        <v>0</v>
      </c>
      <c r="F29" s="187">
        <f>'3. ALL COMPETENCES (SOURCE)'!F95</f>
        <v>0</v>
      </c>
      <c r="G29" s="187" t="str">
        <f>'3. ALL COMPETENCES (SOURCE)'!G95</f>
        <v>• Submit evidence of extensive track record of contributions.
• Demonstrate supporting knowledge</v>
      </c>
      <c r="H29" s="187" t="str">
        <f>'3. ALL COMPETENCES (SOURCE)'!H95</f>
        <v xml:space="preserve">Accreditation of previous qualifications and experience
• Evidence portfolio assessment  and interview </v>
      </c>
      <c r="I29" s="187">
        <f>'3. ALL COMPETENCES (SOURCE)'!I95</f>
        <v>0</v>
      </c>
      <c r="J29" s="187">
        <f>'3. ALL COMPETENCES (SOURCE)'!J95</f>
        <v>0</v>
      </c>
    </row>
  </sheetData>
  <sheetProtection password="DA7D" sheet="1" objects="1" scenarios="1" selectLockedCells="1" sort="0" autoFilter="0" selectUnlockedCells="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J27"/>
  <sheetViews>
    <sheetView showZeros="0" view="pageBreakPreview" zoomScale="74" zoomScaleNormal="51" zoomScaleSheetLayoutView="74" workbookViewId="0">
      <selection activeCell="C26" sqref="C26"/>
    </sheetView>
  </sheetViews>
  <sheetFormatPr defaultRowHeight="18.75" outlineLevelRow="4" outlineLevelCol="2" x14ac:dyDescent="0.25"/>
  <cols>
    <col min="1" max="1" width="12.42578125" style="81" customWidth="1"/>
    <col min="2" max="2" width="58.28515625" style="90" customWidth="1"/>
    <col min="3" max="3" width="69.85546875" style="3" customWidth="1" outlineLevel="1"/>
    <col min="4" max="4" width="49.140625" style="39" customWidth="1" outlineLevel="1"/>
    <col min="5" max="5" width="26.140625" style="39" customWidth="1" outlineLevel="1"/>
    <col min="6" max="6" width="25" style="39" customWidth="1" outlineLevel="1"/>
    <col min="7" max="8" width="41.5703125" style="39" customWidth="1" outlineLevel="2"/>
    <col min="9" max="10" width="41.5703125" customWidth="1" outlineLevel="2"/>
  </cols>
  <sheetData>
    <row r="1" spans="1:10" ht="42" x14ac:dyDescent="0.25">
      <c r="A1" s="160">
        <f>'3. ALL COMPETENCES (SOURCE)'!A1</f>
        <v>0</v>
      </c>
      <c r="B1" s="161" t="str">
        <f>'3. ALL COMPETENCES (SOURCE)'!B1</f>
        <v>GLOBAL PROTECTED AREA COMPETENCES REGISTER</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6.25" x14ac:dyDescent="0.25">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2" outlineLevel="1" x14ac:dyDescent="0.25">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ht="56.25" outlineLevel="2" x14ac:dyDescent="0.25">
      <c r="A4" s="188" t="str">
        <f>'3. ALL COMPETENCES (SOURCE)'!A96</f>
        <v>ARD</v>
      </c>
      <c r="B4" s="188" t="str">
        <f>'3. ALL COMPETENCES (SOURCE)'!B96</f>
        <v>ADMINISTRATIVE REPORTING AND DOCUMENTATION</v>
      </c>
      <c r="C4" s="188" t="str">
        <f>'3. ALL COMPETENCES (SOURCE)'!C96</f>
        <v>Following procedures for management, documentation and reporting</v>
      </c>
      <c r="D4" s="188">
        <f>'3. ALL COMPETENCES (SOURCE)'!D96</f>
        <v>0</v>
      </c>
      <c r="E4" s="188">
        <f>'3. ALL COMPETENCES (SOURCE)'!E96</f>
        <v>0</v>
      </c>
      <c r="F4" s="188">
        <f>'3. ALL COMPETENCES (SOURCE)'!F96</f>
        <v>0</v>
      </c>
      <c r="G4" s="188">
        <f>'3. ALL COMPETENCES (SOURCE)'!G96</f>
        <v>0</v>
      </c>
      <c r="H4" s="188">
        <f>'3. ALL COMPETENCES (SOURCE)'!H96</f>
        <v>0</v>
      </c>
      <c r="I4" s="188">
        <f>'3. ALL COMPETENCES (SOURCE)'!I96</f>
        <v>0</v>
      </c>
      <c r="J4" s="188">
        <f>'3. ALL COMPETENCES (SOURCE)'!J96</f>
        <v>0</v>
      </c>
    </row>
    <row r="5" spans="1:10" ht="47.25" outlineLevel="3" x14ac:dyDescent="0.25">
      <c r="A5" s="190" t="str">
        <f>'3. ALL COMPETENCES (SOURCE)'!A97</f>
        <v>ARD 1</v>
      </c>
      <c r="B5" s="45" t="str">
        <f>'3. ALL COMPETENCES (SOURCE)'!B97</f>
        <v>ADMINISTRATIVE REPORTING AND DOCUMENTATION LEVEL 1</v>
      </c>
      <c r="C5" s="190" t="str">
        <f>'3. ALL COMPETENCES (SOURCE)'!C97</f>
        <v>Keep basic records required by the organisation</v>
      </c>
      <c r="D5" s="190">
        <f>'3. ALL COMPETENCES (SOURCE)'!D97</f>
        <v>0</v>
      </c>
      <c r="E5" s="190" t="str">
        <f>'3. ALL COMPETENCES (SOURCE)'!E97</f>
        <v>RECOMMENDED PRIOR COMPETENCE REQUIREMENTS</v>
      </c>
      <c r="F5" s="190" t="str">
        <f>'3. ALL COMPETENCES (SOURCE)'!F97</f>
        <v>OTHER ASSOCIATED COMPETENCES</v>
      </c>
      <c r="G5" s="133" t="str">
        <f>'3. ALL COMPETENCES (SOURCE)'!G97</f>
        <v>EXAMPLE PERFORMANCE CRITERIA</v>
      </c>
      <c r="H5" s="133" t="str">
        <f>'3. ALL COMPETENCES (SOURCE)'!H97</f>
        <v>EXAMPLE MEANS OF ASSESSMENT</v>
      </c>
      <c r="I5" s="133" t="str">
        <f>'3. ALL COMPETENCES (SOURCE)'!I97</f>
        <v>EXAMPLE REQUIREMENT FOR CERTIFICATION</v>
      </c>
      <c r="J5" s="133" t="str">
        <f>'3. ALL COMPETENCES (SOURCE)'!J97</f>
        <v>RELEVANT  LEARNING RESOURCES</v>
      </c>
    </row>
    <row r="6" spans="1:10" ht="30" outlineLevel="4" x14ac:dyDescent="0.25">
      <c r="A6" s="189" t="str">
        <f>'3. ALL COMPETENCES (SOURCE)'!A98</f>
        <v>Code</v>
      </c>
      <c r="B6" s="189" t="str">
        <f>'3. ALL COMPETENCES (SOURCE)'!B98</f>
        <v>Competence Element: The individual should be able to:</v>
      </c>
      <c r="C6" s="189" t="str">
        <f>'3. ALL COMPETENCES (SOURCE)'!C98</f>
        <v>Details, scope and variations 
A brief explanation of the element</v>
      </c>
      <c r="D6" s="189" t="str">
        <f>'3. ALL COMPETENCES (SOURCE)'!D98</f>
        <v>Main associated knowledge requirements</v>
      </c>
      <c r="E6" s="189" t="str">
        <f>'3. ALL COMPETENCES (SOURCE)'!E98</f>
        <v>UNI</v>
      </c>
      <c r="F6" s="189" t="str">
        <f>'3. ALL COMPETENCES (SOURCE)'!F98</f>
        <v>HRM 1; CAC 1; TEC 1</v>
      </c>
      <c r="G6" s="141" t="str">
        <f>'3. ALL COMPETENCES (SOURCE)'!G98</f>
        <v>Example performance criteria for certification</v>
      </c>
      <c r="H6" s="141" t="str">
        <f>'3. ALL COMPETENCES (SOURCE)'!H98</f>
        <v>EXAMPLE means of assessment</v>
      </c>
      <c r="I6" s="141" t="str">
        <f>'3. ALL COMPETENCES (SOURCE)'!I98</f>
        <v>Completion of all competences</v>
      </c>
      <c r="J6" s="141">
        <f>'3. ALL COMPETENCES (SOURCE)'!J98</f>
        <v>0</v>
      </c>
    </row>
    <row r="7" spans="1:10" s="10" customFormat="1" ht="45" outlineLevel="4" x14ac:dyDescent="0.25">
      <c r="A7" s="186" t="str">
        <f>'3. ALL COMPETENCES (SOURCE)'!A99</f>
        <v>ARD 1.1</v>
      </c>
      <c r="B7" s="187" t="str">
        <f>'3. ALL COMPETENCES (SOURCE)'!B99</f>
        <v>Prepare basic written reports of work activities using standard formats</v>
      </c>
      <c r="C7" s="187" t="str">
        <f>'3. ALL COMPETENCES (SOURCE)'!C99</f>
        <v>• Completing written reports (using prescribed formats)
• Completing forms
• Maintaining records of activity</v>
      </c>
      <c r="D7" s="187" t="str">
        <f>'3. ALL COMPETENCES (SOURCE)'!D99</f>
        <v>• Basic literacy
• Familiarity with forms and documents used by the PA</v>
      </c>
      <c r="E7" s="186">
        <f>'3. ALL COMPETENCES (SOURCE)'!E99</f>
        <v>0</v>
      </c>
      <c r="F7" s="186">
        <f>'3. ALL COMPETENCES (SOURCE)'!F99</f>
        <v>0</v>
      </c>
      <c r="G7" s="186" t="str">
        <f>'3. ALL COMPETENCES (SOURCE)'!G99</f>
        <v>• Demonstrate completion of forms and basic written reports/statements</v>
      </c>
      <c r="H7" s="186" t="str">
        <f>'3. ALL COMPETENCES (SOURCE)'!H99</f>
        <v>• Completion of practical test
• Observation
• Oral test of knowledge</v>
      </c>
      <c r="I7" s="186">
        <f>'3. ALL COMPETENCES (SOURCE)'!I99</f>
        <v>0</v>
      </c>
      <c r="J7" s="186">
        <f>'3. ALL COMPETENCES (SOURCE)'!J99</f>
        <v>0</v>
      </c>
    </row>
    <row r="8" spans="1:10" ht="47.25" outlineLevel="3" x14ac:dyDescent="0.25">
      <c r="A8" s="190" t="str">
        <f>'3. ALL COMPETENCES (SOURCE)'!A100</f>
        <v>ARD 2</v>
      </c>
      <c r="B8" s="45" t="str">
        <f>'3. ALL COMPETENCES (SOURCE)'!B100</f>
        <v>ADMINISTRATIVE REPORTING AND DOCUMENTATION LEVEL 2</v>
      </c>
      <c r="C8" s="190" t="str">
        <f>'3. ALL COMPETENCES (SOURCE)'!C100</f>
        <v xml:space="preserve">Provide and document accurate oral and written information according to required procedures </v>
      </c>
      <c r="D8" s="190">
        <f>'3. ALL COMPETENCES (SOURCE)'!D100</f>
        <v>0</v>
      </c>
      <c r="E8" s="190" t="str">
        <f>'3. ALL COMPETENCES (SOURCE)'!E100</f>
        <v>RECOMMENDED PRIOR COMPETENCE REQUIREMENTS</v>
      </c>
      <c r="F8" s="190" t="str">
        <f>'3. ALL COMPETENCES (SOURCE)'!F100</f>
        <v>OTHER ASSOCIATED COMPETENCES</v>
      </c>
      <c r="G8" s="133" t="str">
        <f>'3. ALL COMPETENCES (SOURCE)'!G100</f>
        <v>EXAMPLE PERFORMANCE CRITERIA</v>
      </c>
      <c r="H8" s="133" t="str">
        <f>'3. ALL COMPETENCES (SOURCE)'!H100</f>
        <v>EXAMPLE MEANS OF ASSESSMENT</v>
      </c>
      <c r="I8" s="133" t="str">
        <f>'3. ALL COMPETENCES (SOURCE)'!I100</f>
        <v>EXAMPLE REQUIREMENT FOR CERTIFICATION</v>
      </c>
      <c r="J8" s="133" t="str">
        <f>'3. ALL COMPETENCES (SOURCE)'!J100</f>
        <v>RELEVANT  LEARNING RESOURCES</v>
      </c>
    </row>
    <row r="9" spans="1:10" ht="30" outlineLevel="4" x14ac:dyDescent="0.25">
      <c r="A9" s="191" t="str">
        <f>'3. ALL COMPETENCES (SOURCE)'!A101</f>
        <v>Code</v>
      </c>
      <c r="B9" s="191" t="str">
        <f>'3. ALL COMPETENCES (SOURCE)'!B101</f>
        <v>Competence Element: The individual should be able to:</v>
      </c>
      <c r="C9" s="191" t="str">
        <f>'3. ALL COMPETENCES (SOURCE)'!C101</f>
        <v>Details, scope and variations 
A brief explanation of the element</v>
      </c>
      <c r="D9" s="191" t="str">
        <f>'3. ALL COMPETENCES (SOURCE)'!D101</f>
        <v>Main associated knowledge requirements</v>
      </c>
      <c r="E9" s="191" t="str">
        <f>'3. ALL COMPETENCES (SOURCE)'!E101</f>
        <v>UNI; FPR 1</v>
      </c>
      <c r="F9" s="191" t="str">
        <f>'3. ALL COMPETENCES (SOURCE)'!F101</f>
        <v>HRM 2;  CAC 2; TEC 2</v>
      </c>
      <c r="G9" s="141" t="str">
        <f>'3. ALL COMPETENCES (SOURCE)'!G101</f>
        <v>Example performance criteria for certification</v>
      </c>
      <c r="H9" s="141" t="str">
        <f>'3. ALL COMPETENCES (SOURCE)'!H101</f>
        <v>EXAMPLE means of assessment</v>
      </c>
      <c r="I9" s="141" t="str">
        <f>'3. ALL COMPETENCES (SOURCE)'!I101</f>
        <v>Completion of all 5 competences</v>
      </c>
      <c r="J9" s="141">
        <f>'3. ALL COMPETENCES (SOURCE)'!J101</f>
        <v>0</v>
      </c>
    </row>
    <row r="10" spans="1:10" ht="90" outlineLevel="4" x14ac:dyDescent="0.25">
      <c r="A10" s="186" t="str">
        <f>'3. ALL COMPETENCES (SOURCE)'!A102</f>
        <v>ARD 2.1</v>
      </c>
      <c r="B10" s="187" t="str">
        <f>'3. ALL COMPETENCES (SOURCE)'!B102</f>
        <v>Prepare analytical and technical reports and assessments</v>
      </c>
      <c r="C10" s="187" t="str">
        <f>'3. ALL COMPETENCES (SOURCE)'!C102</f>
        <v>• Researching and preparing written scientific/technical/research reports and  including presentation of information, critical analysis of information and preparation of conclusions and recommendations</v>
      </c>
      <c r="D10" s="187" t="str">
        <f>'3. ALL COMPETENCES (SOURCE)'!D102</f>
        <v>• Structure and content of scientific and technical reports
• Techniques for clear writing and presentation of information
• Analytical techniques
• Basic research and fact checking  techniques</v>
      </c>
      <c r="E10" s="187">
        <f>'3. ALL COMPETENCES (SOURCE)'!E102</f>
        <v>0</v>
      </c>
      <c r="F10" s="187">
        <f>'3. ALL COMPETENCES (SOURCE)'!F102</f>
        <v>0</v>
      </c>
      <c r="G10" s="187" t="str">
        <f>'3. ALL COMPETENCES (SOURCE)'!G102</f>
        <v>• Submit three examples of written reports and accounts demonstrating the required skills and knowledge.
• Demonstrate supporting knowledge</v>
      </c>
      <c r="H10" s="187" t="str">
        <f>'3. ALL COMPETENCES (SOURCE)'!H102</f>
        <v>• Evidence portfolio assessment  and interview 
• Accreditation of prior qualifications</v>
      </c>
      <c r="I10" s="187">
        <f>'3. ALL COMPETENCES (SOURCE)'!I102</f>
        <v>0</v>
      </c>
      <c r="J10" s="187">
        <f>'3. ALL COMPETENCES (SOURCE)'!J102</f>
        <v>0</v>
      </c>
    </row>
    <row r="11" spans="1:10" ht="90" outlineLevel="4" x14ac:dyDescent="0.25">
      <c r="A11" s="186" t="str">
        <f>'3. ALL COMPETENCES (SOURCE)'!A103</f>
        <v xml:space="preserve">ARD 2.2 </v>
      </c>
      <c r="B11" s="187" t="str">
        <f>'3. ALL COMPETENCES (SOURCE)'!B103</f>
        <v>Prepare formal reports of activities and projects</v>
      </c>
      <c r="C11" s="187" t="str">
        <f>'3. ALL COMPETENCES (SOURCE)'!C103</f>
        <v xml:space="preserve">Collating and preparing structured periodic reports of protected area activities.
Using prescribed structures and formats
For example quarterly reports from a section or work team, reports to project donors, management plan implementation reports etc.
</v>
      </c>
      <c r="D11" s="187" t="str">
        <f>'3. ALL COMPETENCES (SOURCE)'!D103</f>
        <v>• Reporting requirements and formats used by the PA
• Techniques for clear writing and presentation of information</v>
      </c>
      <c r="E11" s="187">
        <f>'3. ALL COMPETENCES (SOURCE)'!E103</f>
        <v>0</v>
      </c>
      <c r="F11" s="187">
        <f>'3. ALL COMPETENCES (SOURCE)'!F103</f>
        <v>0</v>
      </c>
      <c r="G11" s="187" t="str">
        <f>'3. ALL COMPETENCES (SOURCE)'!G103</f>
        <v>• Submit at least three structured reports.
• Demonstrate supporting knowledge</v>
      </c>
      <c r="H11" s="187" t="str">
        <f>'3. ALL COMPETENCES (SOURCE)'!H103</f>
        <v>• Evidence portfolio assessment  and interview 
• Observations/simulation
• Accreditation of prior qualifications</v>
      </c>
      <c r="I11" s="187">
        <f>'3. ALL COMPETENCES (SOURCE)'!I103</f>
        <v>0</v>
      </c>
      <c r="J11" s="187">
        <f>'3. ALL COMPETENCES (SOURCE)'!J103</f>
        <v>0</v>
      </c>
    </row>
    <row r="12" spans="1:10" ht="75" outlineLevel="4" x14ac:dyDescent="0.25">
      <c r="A12" s="186" t="str">
        <f>'3. ALL COMPETENCES (SOURCE)'!A104</f>
        <v>ARD 2.3</v>
      </c>
      <c r="B12" s="187" t="str">
        <f>'3. ALL COMPETENCES (SOURCE)'!B104</f>
        <v>Prepare and deliver formal presentations</v>
      </c>
      <c r="C12" s="187" t="str">
        <f>'3. ALL COMPETENCES (SOURCE)'!C104</f>
        <v>• Researching, preparing and delivering effective presentations at meetings 
• Using visual and presentation aids.
• Responding appropriately to questions and comments</v>
      </c>
      <c r="D12" s="187" t="str">
        <f>'3. ALL COMPETENCES (SOURCE)'!D104</f>
        <v>• A range of presentation techniques
• Effective use of visual aids  (e.g. PowerPoint) and knowledge of their uses, advantages and disadvantages.</v>
      </c>
      <c r="E12" s="187">
        <f>'3. ALL COMPETENCES (SOURCE)'!E104</f>
        <v>0</v>
      </c>
      <c r="F12" s="187">
        <f>'3. ALL COMPETENCES (SOURCE)'!F104</f>
        <v>0</v>
      </c>
      <c r="G12" s="187" t="str">
        <f>'3. ALL COMPETENCES (SOURCE)'!G104</f>
        <v>• Submit evidence of effective presentation in three contexts, including formal, semi formal and informal events.
• Make effective use of visual aids etc.
• Demonstrate supporting knowledge</v>
      </c>
      <c r="H12" s="187" t="str">
        <f>'3. ALL COMPETENCES (SOURCE)'!H104</f>
        <v>• Evidence portfolio assessment  and interview 
• Observations/simulation
• Accreditation of prior qualifications</v>
      </c>
      <c r="I12" s="187">
        <f>'3. ALL COMPETENCES (SOURCE)'!I104</f>
        <v>0</v>
      </c>
      <c r="J12" s="187">
        <f>'3. ALL COMPETENCES (SOURCE)'!J104</f>
        <v>0</v>
      </c>
    </row>
    <row r="13" spans="1:10" ht="90" outlineLevel="4" x14ac:dyDescent="0.25">
      <c r="A13" s="186" t="str">
        <f>'3. ALL COMPETENCES (SOURCE)'!A105</f>
        <v>ARD 2.4</v>
      </c>
      <c r="B13" s="187" t="str">
        <f>'3. ALL COMPETENCES (SOURCE)'!B105</f>
        <v>Contribute to and document meetings</v>
      </c>
      <c r="C13" s="187" t="str">
        <f>'3. ALL COMPETENCES (SOURCE)'!C105</f>
        <v xml:space="preserve">• Making active and effective contributions to formal and informal meetings.
Leading discussions and agenda items in meetings
• Following protocols and procedures for meetings
• Ensuring that meetings are accurately documented and reported
</v>
      </c>
      <c r="D13" s="187" t="str">
        <f>'3. ALL COMPETENCES (SOURCE)'!D105</f>
        <v xml:space="preserve">• Protocols and procedures for meetings
• Minute taking and documentation of meetings
• Technical knowledge relevant to the meetings
• Good communication skills
</v>
      </c>
      <c r="E13" s="187">
        <f>'3. ALL COMPETENCES (SOURCE)'!E105</f>
        <v>0</v>
      </c>
      <c r="F13" s="187">
        <f>'3. ALL COMPETENCES (SOURCE)'!F105</f>
        <v>0</v>
      </c>
      <c r="G13" s="187" t="str">
        <f>'3. ALL COMPETENCES (SOURCE)'!G105</f>
        <v>• Submit evidence of active participation in three meetings.
Take and write up minutes from a meeting</v>
      </c>
      <c r="H13" s="187" t="str">
        <f>'3. ALL COMPETENCES (SOURCE)'!H105</f>
        <v>• Evidence portfolio assessment  and interview 
• Observations/simulation
• Testimony of participants</v>
      </c>
      <c r="I13" s="187">
        <f>'3. ALL COMPETENCES (SOURCE)'!I105</f>
        <v>0</v>
      </c>
      <c r="J13" s="187">
        <f>'3. ALL COMPETENCES (SOURCE)'!J105</f>
        <v>0</v>
      </c>
    </row>
    <row r="14" spans="1:10" ht="60" outlineLevel="4" x14ac:dyDescent="0.25">
      <c r="A14" s="186" t="str">
        <f>'3. ALL COMPETENCES (SOURCE)'!A106</f>
        <v>ARD 2.5</v>
      </c>
      <c r="B14" s="187" t="str">
        <f>'3. ALL COMPETENCES (SOURCE)'!B106</f>
        <v>Main accurate and secure documentation of data, activities and events</v>
      </c>
      <c r="C14" s="187" t="str">
        <f>'3. ALL COMPETENCES (SOURCE)'!C106</f>
        <v>. Ensuring that accurate retrievable records are kept of work activities, projects, research, administrative procedures, meetings etc.
Ensuring that documentation is secure and backed up.
. Records may be stored on paper or electronically</v>
      </c>
      <c r="D14" s="187" t="str">
        <f>'3. ALL COMPETENCES (SOURCE)'!D106</f>
        <v>Filing and organisational methods
Computer use (if relevant).</v>
      </c>
      <c r="E14" s="187">
        <f>'3. ALL COMPETENCES (SOURCE)'!E106</f>
        <v>0</v>
      </c>
      <c r="F14" s="187">
        <f>'3. ALL COMPETENCES (SOURCE)'!F106</f>
        <v>0</v>
      </c>
      <c r="G14" s="187" t="str">
        <f>'3. ALL COMPETENCES (SOURCE)'!G106</f>
        <v>Submit evidence of accurate and retrievable records keeping over a period of at least 6 months.</v>
      </c>
      <c r="H14" s="187" t="str">
        <f>'3. ALL COMPETENCES (SOURCE)'!H106</f>
        <v>• Evidence portfolio assessment  and interview 
Examination of records
• Accreditation of prior qualifications</v>
      </c>
      <c r="I14" s="187">
        <f>'3. ALL COMPETENCES (SOURCE)'!I106</f>
        <v>0</v>
      </c>
      <c r="J14" s="187">
        <f>'3. ALL COMPETENCES (SOURCE)'!J106</f>
        <v>0</v>
      </c>
    </row>
    <row r="15" spans="1:10" ht="47.25" outlineLevel="3" x14ac:dyDescent="0.25">
      <c r="A15" s="45" t="str">
        <f>'3. ALL COMPETENCES (SOURCE)'!A107</f>
        <v>ARD 3</v>
      </c>
      <c r="B15" s="45" t="str">
        <f>'3. ALL COMPETENCES (SOURCE)'!B107</f>
        <v>ADMINISTRATIVE REPORTING AND DOCUMENTATION LEVEL 3</v>
      </c>
      <c r="C15" s="45" t="str">
        <f>'3. ALL COMPETENCES (SOURCE)'!C107</f>
        <v xml:space="preserve">Ensure that comprehensive system of reporting and documentation is in place for a protected area </v>
      </c>
      <c r="D15" s="45">
        <f>'3. ALL COMPETENCES (SOURCE)'!D107</f>
        <v>0</v>
      </c>
      <c r="E15" s="190" t="str">
        <f>'3. ALL COMPETENCES (SOURCE)'!E107</f>
        <v>RECOMMENDED PRIOR COMPETENCE REQUIREMENTS</v>
      </c>
      <c r="F15" s="190" t="str">
        <f>'3. ALL COMPETENCES (SOURCE)'!F107</f>
        <v>OTHER ASSOCIATED COMPETENCES</v>
      </c>
      <c r="G15" s="133" t="str">
        <f>'3. ALL COMPETENCES (SOURCE)'!G107</f>
        <v>EXAMPLE PERFORMANCE CRITERIA</v>
      </c>
      <c r="H15" s="133" t="str">
        <f>'3. ALL COMPETENCES (SOURCE)'!H107</f>
        <v>EXAMPLE MEANS OF ASSESSMENT</v>
      </c>
      <c r="I15" s="133" t="str">
        <f>'3. ALL COMPETENCES (SOURCE)'!I107</f>
        <v>EXAMPLE REQUIREMENT FOR CERTIFICATION</v>
      </c>
      <c r="J15" s="133" t="str">
        <f>'3. ALL COMPETENCES (SOURCE)'!J107</f>
        <v>RELEVANT  LEARNING RESOURCES</v>
      </c>
    </row>
    <row r="16" spans="1:10" ht="31.5" outlineLevel="4" x14ac:dyDescent="0.25">
      <c r="A16" s="45" t="str">
        <f>'3. ALL COMPETENCES (SOURCE)'!A108</f>
        <v>Code</v>
      </c>
      <c r="B16" s="45" t="str">
        <f>'3. ALL COMPETENCES (SOURCE)'!B108</f>
        <v>Competence Element: The individual should be able to:</v>
      </c>
      <c r="C16" s="45" t="str">
        <f>'3. ALL COMPETENCES (SOURCE)'!C108</f>
        <v>Details, scope and variations 
A brief explanation of the element</v>
      </c>
      <c r="D16" s="45" t="str">
        <f>'3. ALL COMPETENCES (SOURCE)'!D108</f>
        <v>Main associated knowledge requirements</v>
      </c>
      <c r="E16" s="190" t="str">
        <f>'3. ALL COMPETENCES (SOURCE)'!E108</f>
        <v>UNI;FPR 2</v>
      </c>
      <c r="F16" s="190" t="str">
        <f>'3. ALL COMPETENCES (SOURCE)'!F108</f>
        <v>HRM 3; ORG 3; PPP 3; CAC 2; TEC 2</v>
      </c>
      <c r="G16" s="141" t="str">
        <f>'3. ALL COMPETENCES (SOURCE)'!G108</f>
        <v>Example performance criteria for certification</v>
      </c>
      <c r="H16" s="141" t="str">
        <f>'3. ALL COMPETENCES (SOURCE)'!H108</f>
        <v>EXAMPLE means of assessment</v>
      </c>
      <c r="I16" s="141" t="str">
        <f>'3. ALL COMPETENCES (SOURCE)'!I108</f>
        <v>Completion of all 3 competences.</v>
      </c>
      <c r="J16" s="141">
        <f>'3. ALL COMPETENCES (SOURCE)'!J108</f>
        <v>0</v>
      </c>
    </row>
    <row r="17" spans="1:10" ht="60" outlineLevel="4" x14ac:dyDescent="0.25">
      <c r="A17" s="186" t="str">
        <f>'3. ALL COMPETENCES (SOURCE)'!A109</f>
        <v>ARD 3.1</v>
      </c>
      <c r="B17" s="187" t="str">
        <f>'3. ALL COMPETENCES (SOURCE)'!B109</f>
        <v>Compile and prepare major reports on PA and project activity</v>
      </c>
      <c r="C17" s="187" t="str">
        <f>'3. ALL COMPETENCES (SOURCE)'!C109</f>
        <v>Compiling major reports to managing authorities, donors, partners etc. (e.g. annual reports, project progress reports)
Collating information from a range of sources (internal reports, research reports, evaluations, consultations etc.) into a single comprehensive report.</v>
      </c>
      <c r="D17" s="187" t="str">
        <f>'3. ALL COMPETENCES (SOURCE)'!D109</f>
        <v>• Reporting requirements and formats 
Analytical skills
• Techniques for clear writing and presentation of information</v>
      </c>
      <c r="E17" s="187">
        <f>'3. ALL COMPETENCES (SOURCE)'!E109</f>
        <v>0</v>
      </c>
      <c r="F17" s="187">
        <f>'3. ALL COMPETENCES (SOURCE)'!F109</f>
        <v>0</v>
      </c>
      <c r="G17" s="187" t="str">
        <f>'3. ALL COMPETENCES (SOURCE)'!G109</f>
        <v xml:space="preserve">• Submit at least two major reports.
</v>
      </c>
      <c r="H17" s="187" t="str">
        <f>'3. ALL COMPETENCES (SOURCE)'!H109</f>
        <v>• Evidence portfolio assessment  and interview 
• Observations/simulation
• Accreditation of prior qualifications</v>
      </c>
      <c r="I17" s="187">
        <f>'3. ALL COMPETENCES (SOURCE)'!I109</f>
        <v>0</v>
      </c>
      <c r="J17" s="187">
        <f>'3. ALL COMPETENCES (SOURCE)'!J109</f>
        <v>0</v>
      </c>
    </row>
    <row r="18" spans="1:10" ht="75" outlineLevel="4" x14ac:dyDescent="0.25">
      <c r="A18" s="186" t="str">
        <f>'3. ALL COMPETENCES (SOURCE)'!A110</f>
        <v>ARD 3.2</v>
      </c>
      <c r="B18" s="187" t="str">
        <f>'3. ALL COMPETENCES (SOURCE)'!B110</f>
        <v>Organize and chair formal meetings and consultations</v>
      </c>
      <c r="C18" s="187" t="str">
        <f>'3. ALL COMPETENCES (SOURCE)'!C110</f>
        <v>Preparing agenda, chairing meetings, guiding meetings towards agreements, enabling open participation in meetings, approving minutes.</v>
      </c>
      <c r="D18" s="187" t="str">
        <f>'3. ALL COMPETENCES (SOURCE)'!D110</f>
        <v>Meeting protocols
Communication and meeting management techniques</v>
      </c>
      <c r="E18" s="187">
        <f>'3. ALL COMPETENCES (SOURCE)'!E110</f>
        <v>0</v>
      </c>
      <c r="F18" s="187">
        <f>'3. ALL COMPETENCES (SOURCE)'!F110</f>
        <v>0</v>
      </c>
      <c r="G18" s="187" t="str">
        <f>'3. ALL COMPETENCES (SOURCE)'!G110</f>
        <v>• Submit evidence of/demonstrate successful chairing of at least three formal and wide ranging meetings.
• Resolution of conflicts and negotiation of agreements in a range of typical situations.</v>
      </c>
      <c r="H18" s="187" t="str">
        <f>'3. ALL COMPETENCES (SOURCE)'!H110</f>
        <v>• Evidence portfolio assessment  and interview 
•  Observation 
• Testimony of participants</v>
      </c>
      <c r="I18" s="187">
        <f>'3. ALL COMPETENCES (SOURCE)'!I110</f>
        <v>0</v>
      </c>
      <c r="J18" s="187">
        <f>'3. ALL COMPETENCES (SOURCE)'!J110</f>
        <v>0</v>
      </c>
    </row>
    <row r="19" spans="1:10" ht="75" outlineLevel="4" x14ac:dyDescent="0.25">
      <c r="A19" s="186" t="str">
        <f>'3. ALL COMPETENCES (SOURCE)'!A111</f>
        <v>ARD 3.3</v>
      </c>
      <c r="B19" s="187" t="str">
        <f>'3. ALL COMPETENCES (SOURCE)'!B111</f>
        <v>Ensure that full records and documentation are maintained and secured for the protected area.</v>
      </c>
      <c r="C19" s="187" t="str">
        <f>'3. ALL COMPETENCES (SOURCE)'!C111</f>
        <v>Ensuring that all sections of the  PA maintain a system of storage and retrieval of information, data, activities, maps, images etc.
Records may be electronic or on paper
Ensuring that suitable systems of security and back up are in place.</v>
      </c>
      <c r="D19" s="187" t="str">
        <f>'3. ALL COMPETENCES (SOURCE)'!D111</f>
        <v>Filing and organisational methods
Options for security and back up.
Computer use (if relevant).</v>
      </c>
      <c r="E19" s="187">
        <f>'3. ALL COMPETENCES (SOURCE)'!E111</f>
        <v>0</v>
      </c>
      <c r="F19" s="187">
        <f>'3. ALL COMPETENCES (SOURCE)'!F111</f>
        <v>0</v>
      </c>
      <c r="G19" s="187" t="str">
        <f>'3. ALL COMPETENCES (SOURCE)'!G111</f>
        <v>Submit evidence of accurate and retrievable record keeping, security and back up over a period of at least 12 months</v>
      </c>
      <c r="H19" s="187" t="str">
        <f>'3. ALL COMPETENCES (SOURCE)'!H111</f>
        <v>• Evidence portfolio assessment  and interview 
Examination and audit of filing system and records
• Accreditation of prior qualifications</v>
      </c>
      <c r="I19" s="187">
        <f>'3. ALL COMPETENCES (SOURCE)'!I111</f>
        <v>0</v>
      </c>
      <c r="J19" s="187">
        <f>'3. ALL COMPETENCES (SOURCE)'!J111</f>
        <v>0</v>
      </c>
    </row>
    <row r="20" spans="1:10" ht="47.25" outlineLevel="3" x14ac:dyDescent="0.25">
      <c r="A20" s="45" t="str">
        <f>'3. ALL COMPETENCES (SOURCE)'!A112</f>
        <v>ARD 4</v>
      </c>
      <c r="B20" s="45" t="str">
        <f>'3. ALL COMPETENCES (SOURCE)'!B112</f>
        <v>ADMINISTRATIVE REPORTING AND DOCUMENTATION LEVEL 4</v>
      </c>
      <c r="C20" s="45" t="str">
        <f>'3. ALL COMPETENCES (SOURCE)'!C112</f>
        <v xml:space="preserve">Ensure that comprehensive systems of monitoring, reporting and documentation are in place across the PA system </v>
      </c>
      <c r="D20" s="45">
        <f>'3. ALL COMPETENCES (SOURCE)'!D112</f>
        <v>0</v>
      </c>
      <c r="E20" s="190" t="str">
        <f>'3. ALL COMPETENCES (SOURCE)'!E112</f>
        <v>RECOMMENDED PRIOR COMPETENCE REQUIREMENTS</v>
      </c>
      <c r="F20" s="45" t="str">
        <f>'3. ALL COMPETENCES (SOURCE)'!F112</f>
        <v>OTHER ASSOCIATED COMPETENCES</v>
      </c>
      <c r="G20" s="133" t="str">
        <f>'3. ALL COMPETENCES (SOURCE)'!G112</f>
        <v>EXAMPLE PERFORMANCE CRITERIA</v>
      </c>
      <c r="H20" s="133" t="str">
        <f>'3. ALL COMPETENCES (SOURCE)'!H112</f>
        <v>EXAMPLE MEANS OF ASSESSMENT</v>
      </c>
      <c r="I20" s="133" t="str">
        <f>'3. ALL COMPETENCES (SOURCE)'!I112</f>
        <v>EXAMPLE REQUIREMENT FOR CERTIFICATION</v>
      </c>
      <c r="J20" s="133" t="str">
        <f>'3. ALL COMPETENCES (SOURCE)'!J112</f>
        <v>RELEVANT  LEARNING RESOURCES</v>
      </c>
    </row>
    <row r="21" spans="1:10" ht="31.5" outlineLevel="4" x14ac:dyDescent="0.25">
      <c r="A21" s="45" t="str">
        <f>'3. ALL COMPETENCES (SOURCE)'!A113</f>
        <v>Code</v>
      </c>
      <c r="B21" s="45" t="str">
        <f>'3. ALL COMPETENCES (SOURCE)'!B113</f>
        <v>Competence Element: The individual should be able to:</v>
      </c>
      <c r="C21" s="45" t="str">
        <f>'3. ALL COMPETENCES (SOURCE)'!C113</f>
        <v>Details, scope and variations 
A brief explanation of the element</v>
      </c>
      <c r="D21" s="45" t="str">
        <f>'3. ALL COMPETENCES (SOURCE)'!D113</f>
        <v>Main associated knowledge requirements</v>
      </c>
      <c r="E21" s="45" t="str">
        <f>'3. ALL COMPETENCES (SOURCE)'!E113</f>
        <v>UNI; FPR 3</v>
      </c>
      <c r="F21" s="45" t="str">
        <f>'3. ALL COMPETENCES (SOURCE)'!F113</f>
        <v>HRM 4; ORG 4; PPP 4; CAC 2; TEC 2</v>
      </c>
      <c r="G21" s="141" t="str">
        <f>'3. ALL COMPETENCES (SOURCE)'!G113</f>
        <v>Example performance criteria for certification</v>
      </c>
      <c r="H21" s="139" t="str">
        <f>'3. ALL COMPETENCES (SOURCE)'!H113</f>
        <v>EXAMPLE means of assessment</v>
      </c>
      <c r="I21" s="139" t="str">
        <f>'3. ALL COMPETENCES (SOURCE)'!I113</f>
        <v>Completion of all 2 competences</v>
      </c>
      <c r="J21" s="139">
        <f>'3. ALL COMPETENCES (SOURCE)'!J113</f>
        <v>0</v>
      </c>
    </row>
    <row r="22" spans="1:10" ht="75" outlineLevel="4" x14ac:dyDescent="0.25">
      <c r="A22" s="186" t="str">
        <f>'3. ALL COMPETENCES (SOURCE)'!A114</f>
        <v>ARD 4.1</v>
      </c>
      <c r="B22" s="187" t="str">
        <f>'3. ALL COMPETENCES (SOURCE)'!B114</f>
        <v>Compile and prepare formal national  and international reports on PA and project activity</v>
      </c>
      <c r="C22" s="187" t="str">
        <f>'3. ALL COMPETENCES (SOURCE)'!C114</f>
        <v>Leading compilation of major synthesis reports on system wide protected area activities (e.g. to the Government, the CBD and other Conventions,  major donor etc.).
Collating information from a range of sources into a single comprehensive national/international report.</v>
      </c>
      <c r="D22" s="187" t="str">
        <f>'3. ALL COMPETENCES (SOURCE)'!D114</f>
        <v>• Reporting requirements and formats 
• Methods of information synthesis and prioritisation
• Techniques for clear writing and presentation of information</v>
      </c>
      <c r="E22" s="187">
        <f>'3. ALL COMPETENCES (SOURCE)'!E114</f>
        <v>0</v>
      </c>
      <c r="F22" s="187">
        <f>'3. ALL COMPETENCES (SOURCE)'!F114</f>
        <v>0</v>
      </c>
      <c r="G22" s="187" t="str">
        <f>'3. ALL COMPETENCES (SOURCE)'!G114</f>
        <v xml:space="preserve">• Submit evidence of preparation of at least two major national reports.
</v>
      </c>
      <c r="H22" s="187" t="str">
        <f>'3. ALL COMPETENCES (SOURCE)'!H114</f>
        <v>• Evidence portfolio assessment  and interview 
• Observations/simulation
• Accreditation of prior qualifications</v>
      </c>
      <c r="I22" s="187">
        <f>'3. ALL COMPETENCES (SOURCE)'!I114</f>
        <v>0</v>
      </c>
      <c r="J22" s="187">
        <f>'3. ALL COMPETENCES (SOURCE)'!J114</f>
        <v>0</v>
      </c>
    </row>
    <row r="23" spans="1:10" ht="75" outlineLevel="4" x14ac:dyDescent="0.25">
      <c r="A23" s="186" t="str">
        <f>'3. ALL COMPETENCES (SOURCE)'!A115</f>
        <v>ARD 4.2</v>
      </c>
      <c r="B23" s="187" t="str">
        <f>'3. ALL COMPETENCES (SOURCE)'!B115</f>
        <v>Ensure central, system level documentation of protected areas.</v>
      </c>
      <c r="C23" s="187" t="str">
        <f>'3. ALL COMPETENCES (SOURCE)'!C115</f>
        <v>Ensuring that comprehensive records of protected areas and all related activities are maintained and updated centrally. 
Ensuring that suitable systems of security and back up are in place.</v>
      </c>
      <c r="D23" s="187" t="str">
        <f>'3. ALL COMPETENCES (SOURCE)'!D115</f>
        <v>Filing and organisational methods
Options for security and back up.</v>
      </c>
      <c r="E23" s="187">
        <f>'3. ALL COMPETENCES (SOURCE)'!E115</f>
        <v>0</v>
      </c>
      <c r="F23" s="187">
        <f>'3. ALL COMPETENCES (SOURCE)'!F115</f>
        <v>0</v>
      </c>
      <c r="G23" s="187" t="str">
        <f>'3. ALL COMPETENCES (SOURCE)'!G115</f>
        <v>Submit evidence of comprehensive, accurate and retrievable central record keeping, security and back up over a period of at least 12 months</v>
      </c>
      <c r="H23" s="187" t="str">
        <f>'3. ALL COMPETENCES (SOURCE)'!H115</f>
        <v>• Evidence portfolio assessment  and interview 
Examination and audit of filing system and records
• Accreditation of prior qualifications</v>
      </c>
      <c r="I23" s="187">
        <f>'3. ALL COMPETENCES (SOURCE)'!I115</f>
        <v>0</v>
      </c>
      <c r="J23" s="187">
        <f>'3. ALL COMPETENCES (SOURCE)'!J115</f>
        <v>0</v>
      </c>
    </row>
    <row r="24" spans="1:10" ht="15" x14ac:dyDescent="0.25">
      <c r="A24"/>
      <c r="B24"/>
      <c r="C24"/>
      <c r="D24"/>
      <c r="E24"/>
      <c r="F24"/>
      <c r="G24"/>
      <c r="H24"/>
    </row>
    <row r="25" spans="1:10" ht="15" x14ac:dyDescent="0.25">
      <c r="A25"/>
      <c r="B25"/>
      <c r="C25"/>
      <c r="D25"/>
      <c r="E25"/>
      <c r="F25"/>
      <c r="G25"/>
      <c r="H25"/>
    </row>
    <row r="26" spans="1:10" ht="15" x14ac:dyDescent="0.25">
      <c r="A26"/>
      <c r="B26"/>
      <c r="C26"/>
      <c r="D26"/>
      <c r="E26"/>
      <c r="F26"/>
      <c r="G26"/>
      <c r="H26"/>
    </row>
    <row r="27" spans="1:10" ht="15" x14ac:dyDescent="0.25">
      <c r="A27"/>
      <c r="B27"/>
      <c r="C27"/>
      <c r="D27"/>
      <c r="E27"/>
      <c r="F27"/>
      <c r="G27"/>
      <c r="H27"/>
    </row>
  </sheetData>
  <sheetProtection password="DA7D" sheet="1" objects="1" scenarios="1" selectLockedCells="1" sort="0" autoFilter="0" selectUnlockedCells="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Title</vt:lpstr>
      <vt:lpstr>1. Descriptions of levels</vt:lpstr>
      <vt:lpstr>2 CATEGORIES AND LEVELS </vt:lpstr>
      <vt:lpstr>3. ALL COMPETENCES (SOURCE)</vt:lpstr>
      <vt:lpstr>3a PPP</vt:lpstr>
      <vt:lpstr>3b ORG</vt:lpstr>
      <vt:lpstr>3c HRM</vt:lpstr>
      <vt:lpstr>3d FPR</vt:lpstr>
      <vt:lpstr>3e ARD</vt:lpstr>
      <vt:lpstr>3f BIO</vt:lpstr>
      <vt:lpstr>3g LAR</vt:lpstr>
      <vt:lpstr>3h COM</vt:lpstr>
      <vt:lpstr>3i TRP</vt:lpstr>
      <vt:lpstr>3j AWA</vt:lpstr>
      <vt:lpstr>3k FLD</vt:lpstr>
      <vt:lpstr>3l TEC</vt:lpstr>
      <vt:lpstr>3m CAC</vt:lpstr>
      <vt:lpstr>3n UNI</vt:lpstr>
      <vt:lpstr>4 Counts of categories &amp; comps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dc:creator>
  <cp:lastModifiedBy>mikea</cp:lastModifiedBy>
  <cp:lastPrinted>2014-03-19T18:46:16Z</cp:lastPrinted>
  <dcterms:created xsi:type="dcterms:W3CDTF">2014-01-18T08:08:54Z</dcterms:created>
  <dcterms:modified xsi:type="dcterms:W3CDTF">2014-11-02T10:53:03Z</dcterms:modified>
</cp:coreProperties>
</file>