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pyterNotebook\pandas\practice\rbk\"/>
    </mc:Choice>
  </mc:AlternateContent>
  <xr:revisionPtr revIDLastSave="0" documentId="13_ncr:1_{EAB00C6B-A977-45ED-BE2F-5B853F20D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<sst xmlns="http://schemas.openxmlformats.org/spreadsheetml/2006/main" count="2" uniqueCount="2">
  <si>
    <t>Заголовок материала</t>
  </si>
  <si>
    <t>Количество просмотров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</si>
</sst>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f_final_top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ужная таблица"/>
      <sheetName val="Сырые данные"/>
    </sheetNames>
    <sheetDataSet>
      <sheetData sheetId="0" refreshError="1"/>
      <sheetData sheetId="1">
        <row r="2">
          <cell r="E2">
            <v>11483</v>
          </cell>
        </row>
        <row r="3">
          <cell r="E3">
            <v>11282</v>
          </cell>
        </row>
        <row r="4">
          <cell r="E4">
            <v>7078</v>
          </cell>
        </row>
        <row r="5">
          <cell r="E5">
            <v>7067</v>
          </cell>
        </row>
        <row r="6">
          <cell r="E6">
            <v>6689</v>
          </cell>
        </row>
        <row r="7">
          <cell r="E7">
            <v>6492</v>
          </cell>
        </row>
        <row r="8">
          <cell r="E8">
            <v>6386</v>
          </cell>
        </row>
        <row r="9">
          <cell r="E9">
            <v>6170</v>
          </cell>
        </row>
        <row r="10">
          <cell r="E10">
            <v>5888</v>
          </cell>
        </row>
        <row r="11">
          <cell r="E11">
            <v>5877</v>
          </cell>
        </row>
        <row r="12">
          <cell r="E12">
            <v>5571</v>
          </cell>
        </row>
        <row r="13">
          <cell r="E13">
            <v>5513</v>
          </cell>
        </row>
        <row r="14">
          <cell r="E14">
            <v>5471</v>
          </cell>
        </row>
        <row r="15">
          <cell r="E15">
            <v>5311</v>
          </cell>
        </row>
        <row r="16">
          <cell r="E16">
            <v>5035</v>
          </cell>
        </row>
        <row r="17">
          <cell r="E17">
            <v>5002</v>
          </cell>
        </row>
        <row r="18">
          <cell r="E18">
            <v>4917</v>
          </cell>
        </row>
        <row r="19">
          <cell r="E19">
            <v>4840</v>
          </cell>
        </row>
        <row r="20">
          <cell r="E20">
            <v>4798</v>
          </cell>
        </row>
        <row r="21">
          <cell r="E21">
            <v>4631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3" sqref="B23"/>
    </sheetView>
  </sheetViews>
  <sheetFormatPr defaultRowHeight="14.4" x14ac:dyDescent="0.3"/>
  <cols>
    <col min="1" max="1" width="72.44140625" customWidth="1"/>
    <col min="2" max="2" width="22.33203125" customWidth="1"/>
  </cols>
  <sheetData>
    <row r="1" spans="1:6" x14ac:dyDescent="0.3">
      <c r="A1" s="2" t="s">
        <v>0</v>
      </c>
      <c r="B1" s="2" t="s">
        <v>1</v>
      </c>
    </row>
    <row r="2" spans="1:6" x14ac:dyDescent="0.3">
      <c r="A2" s="3" t="str">
        <f>HYPERLINK("https://pro.rbc.ru/news/5c658e479a79474d32847233","Глава BlaBlaCar — РБК: «Мы оказывали услуги, но ничего не зарабатывали»")</f>
        <v>Глава BlaBlaCar — РБК: «Мы оказывали услуги, но ничего не зарабатывали»</v>
      </c>
      <c r="B2">
        <f>'[1]Сырые данные'!$E2</f>
        <v>11483</v>
      </c>
      <c r="F2" s="1"/>
    </row>
    <row r="3" spans="1:6" x14ac:dyDescent="0.3">
      <c r="A3" s="3" t="str">
        <f>HYPERLINK("https://pro.rbc.ru/news/5c65950d9a79474f82f780d7","«Алые паруса» сворачиваются: почему владельцы сети выходят из бизнеса")</f>
        <v>«Алые паруса» сворачиваются: почему владельцы сети выходят из бизнеса</v>
      </c>
      <c r="B3">
        <f>'[1]Сырые данные'!$E3</f>
        <v>11282</v>
      </c>
    </row>
    <row r="4" spans="1:6" x14ac:dyDescent="0.3">
      <c r="A4" s="3" t="str">
        <f>HYPERLINK("https://pro.rbc.ru/news/5c63fbff9a7947481bf4ce1b","Кедры решают все: как вывести косметику на американский рынок")</f>
        <v>Кедры решают все: как вывести косметику на американский рынок</v>
      </c>
      <c r="B4">
        <f>'[1]Сырые данные'!$E4</f>
        <v>7078</v>
      </c>
    </row>
    <row r="5" spans="1:6" x14ac:dyDescent="0.3">
      <c r="A5" s="3" t="str">
        <f>HYPERLINK("https://pro.rbc.ru/news/5c503adb9a794784a693903b","Недооцененный экспорт: что имеет смысл продавать за рубеж")</f>
        <v>Недооцененный экспорт: что имеет смысл продавать за рубеж</v>
      </c>
      <c r="B5">
        <f>'[1]Сырые данные'!$E5</f>
        <v>7067</v>
      </c>
    </row>
    <row r="6" spans="1:6" x14ac:dyDescent="0.3">
      <c r="A6" s="3" t="str">
        <f>HYPERLINK("https://pro.rbc.ru/news/5c6454df9a794769a732e049","Требования работодателя vs ожидания кандидатов в ТЭКе — 2019")</f>
        <v>Требования работодателя vs ожидания кандидатов в ТЭКе — 2019</v>
      </c>
      <c r="B6">
        <f>'[1]Сырые данные'!$E6</f>
        <v>6689</v>
      </c>
    </row>
    <row r="7" spans="1:6" x14ac:dyDescent="0.3">
      <c r="A7" s="3" t="str">
        <f>HYPERLINK("https://pro.rbc.ru/news/5c6585789a7947493d396dc7","Как потребителей заставили платить больше: четыре кейса от Bloomberg")</f>
        <v>Как потребителей заставили платить больше: четыре кейса от Bloomberg</v>
      </c>
      <c r="B7">
        <f>'[1]Сырые данные'!$E7</f>
        <v>6492</v>
      </c>
    </row>
    <row r="8" spans="1:6" x14ac:dyDescent="0.3">
      <c r="A8" s="3" t="str">
        <f>HYPERLINK("https://pro.rbc.ru/news/5c643a319a794760bbe62974","Восемь способов увеличить средний чек")</f>
        <v>Восемь способов увеличить средний чек</v>
      </c>
      <c r="B8">
        <f>'[1]Сырые данные'!$E8</f>
        <v>6386</v>
      </c>
    </row>
    <row r="9" spans="1:6" x14ac:dyDescent="0.3">
      <c r="A9" s="3" t="str">
        <f>HYPERLINK("https://pro.rbc.ru/news/5c666dd69a794787c020c0bf","Золушки молла: где маленьким сервисам найти приют в больших ТЦ")</f>
        <v>Золушки молла: где маленьким сервисам найти приют в больших ТЦ</v>
      </c>
      <c r="B9">
        <f>'[1]Сырые данные'!$E9</f>
        <v>6170</v>
      </c>
    </row>
    <row r="10" spans="1:6" x14ac:dyDescent="0.3">
      <c r="A10" s="3" t="str">
        <f>HYPERLINK("https://pro.rbc.ru/news/5c6579039a794742acb7ebe3","Менеджеры РФ получают дополнительное образование в основном за свой счет")</f>
        <v>Менеджеры РФ получают дополнительное образование в основном за свой счет</v>
      </c>
      <c r="B10">
        <f>'[1]Сырые данные'!$E10</f>
        <v>5888</v>
      </c>
    </row>
    <row r="11" spans="1:6" x14ac:dyDescent="0.3">
      <c r="A11" s="3" t="str">
        <f>HYPERLINK("https://pro.rbc.ru/news/5c61515a9a79476f6ed74e1b","Видишь, я дарю: как заработать на необычных корпоративных подарках")</f>
        <v>Видишь, я дарю: как заработать на необычных корпоративных подарках</v>
      </c>
      <c r="B11">
        <f>'[1]Сырые данные'!$E11</f>
        <v>5877</v>
      </c>
    </row>
    <row r="12" spans="1:6" x14ac:dyDescent="0.3">
      <c r="A12" s="3" t="str">
        <f>HYPERLINK("https://pro.rbc.ru/news/5c6195799a79478b57ba6cf3","Математика российского люкса: точный портрет покупателя предметов роскоши")</f>
        <v>Математика российского люкса: точный портрет покупателя предметов роскоши</v>
      </c>
      <c r="B12">
        <f>'[1]Сырые данные'!$E12</f>
        <v>5571</v>
      </c>
    </row>
    <row r="13" spans="1:6" x14ac:dyDescent="0.3">
      <c r="A13" s="3" t="str">
        <f>HYPERLINK("https://pro.rbc.ru/news/5c60c9fd9a794747ed04cfe2","Как трансформируется логистика в ретейле: лучшие практики")</f>
        <v>Как трансформируется логистика в ретейле: лучшие практики</v>
      </c>
      <c r="B13">
        <f>'[1]Сырые данные'!$E13</f>
        <v>5513</v>
      </c>
    </row>
    <row r="14" spans="1:6" x14ac:dyDescent="0.3">
      <c r="A14" s="3" t="str">
        <f>HYPERLINK("https://pro.rbc.ru/news/5c4af9ed9a7947bd94fe0cc9","Гнетущее молчание на совещании: как разрешить скрытый конфликт в команде")</f>
        <v>Гнетущее молчание на совещании: как разрешить скрытый конфликт в команде</v>
      </c>
      <c r="B14">
        <f>'[1]Сырые данные'!$E14</f>
        <v>5471</v>
      </c>
    </row>
    <row r="15" spans="1:6" x14ac:dyDescent="0.3">
      <c r="A15" s="3" t="str">
        <f>HYPERLINK("https://pro.rbc.ru/news/5c627bba9a7947cb36ac9898","Эксперты: российскому рынку кофеен можно «поправиться» на 870 млрд руб.")</f>
        <v>Эксперты: российскому рынку кофеен можно «поправиться» на 870 млрд руб.</v>
      </c>
      <c r="B15">
        <f>'[1]Сырые данные'!$E15</f>
        <v>5311</v>
      </c>
    </row>
    <row r="16" spans="1:6" x14ac:dyDescent="0.3">
      <c r="A16" s="3" t="str">
        <f>HYPERLINK("https://pro.rbc.ru/news/5c60c3de9a79474673bbdf15","Как не дать аренде убить розничные сети")</f>
        <v>Как не дать аренде убить розничные сети</v>
      </c>
      <c r="B16">
        <f>'[1]Сырые данные'!$E16</f>
        <v>5035</v>
      </c>
    </row>
    <row r="17" spans="1:2" x14ac:dyDescent="0.3">
      <c r="A17" s="3" t="str">
        <f>HYPERLINK("https://pro.rbc.ru/news/5c5ac8f29a7947453a4deb9f","Сласти по «АндерСону»: зачем сеть семейных кафе выходит в розницу")</f>
        <v>Сласти по «АндерСону»: зачем сеть семейных кафе выходит в розницу</v>
      </c>
      <c r="B17">
        <f>'[1]Сырые данные'!$E17</f>
        <v>5002</v>
      </c>
    </row>
    <row r="18" spans="1:2" x14ac:dyDescent="0.3">
      <c r="A18" s="3" t="str">
        <f>HYPERLINK("https://pro.rbc.ru/news/5c6400fa9a79474974a37aab","Россиянам все труднее платить ипотеку и покупать жилье")</f>
        <v>Россиянам все труднее платить ипотеку и покупать жилье</v>
      </c>
      <c r="B18">
        <f>'[1]Сырые данные'!$E18</f>
        <v>4917</v>
      </c>
    </row>
    <row r="19" spans="1:2" x14ac:dyDescent="0.3">
      <c r="A19" s="3" t="str">
        <f>HYPERLINK("https://pro.rbc.ru/news/5c65827c9a794747319336f4","Персональный робот: как искусственный интеллект меняет банковские услуги")</f>
        <v>Персональный робот: как искусственный интеллект меняет банковские услуги</v>
      </c>
      <c r="B19">
        <f>'[1]Сырые данные'!$E19</f>
        <v>4840</v>
      </c>
    </row>
    <row r="20" spans="1:2" x14ac:dyDescent="0.3">
      <c r="A20" s="3" t="str">
        <f>HYPERLINK("https://pro.rbc.ru/news/5c61b2d39a794798b96fab0c","Год под знаком пива: как изменились алкогольные предпочтения россиян")</f>
        <v>Год под знаком пива: как изменились алкогольные предпочтения россиян</v>
      </c>
      <c r="B20">
        <f>'[1]Сырые данные'!$E20</f>
        <v>4798</v>
      </c>
    </row>
    <row r="21" spans="1:2" x14ac:dyDescent="0.3">
      <c r="A21" s="3" t="str">
        <f>HYPERLINK("https://pro.rbc.ru/news/5c61bffb9a79479d3ee2b65c","Эволюция промо: как участникам рынка выйти из ловушки скидок")</f>
        <v>Эволюция промо: как участникам рынка выйти из ловушки скидок</v>
      </c>
      <c r="B21">
        <f>'[1]Сырые данные'!$E21</f>
        <v>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Павлов</dc:creator>
  <cp:lastModifiedBy>Илья Павлов</cp:lastModifiedBy>
  <dcterms:created xsi:type="dcterms:W3CDTF">2015-06-05T18:19:34Z</dcterms:created>
  <dcterms:modified xsi:type="dcterms:W3CDTF">2023-06-23T16:18:12Z</dcterms:modified>
</cp:coreProperties>
</file>