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1"/>
  <workbookPr codeName="ThisWorkbook" defaultThemeVersion="124226"/>
  <mc:AlternateContent xmlns:mc="http://schemas.openxmlformats.org/markup-compatibility/2006">
    <mc:Choice Requires="x15">
      <x15ac:absPath xmlns:x15ac="http://schemas.microsoft.com/office/spreadsheetml/2010/11/ac" url="/Users/ergou/Desktop/SGFC/DCS/Archive/SCMP/"/>
    </mc:Choice>
  </mc:AlternateContent>
  <xr:revisionPtr revIDLastSave="0" documentId="13_ncr:1_{DFFFB1D8-7482-2F4B-9DE1-BECBEF04D97F}" xr6:coauthVersionLast="47" xr6:coauthVersionMax="47" xr10:uidLastSave="{00000000-0000-0000-0000-000000000000}"/>
  <bookViews>
    <workbookView xWindow="0" yWindow="500" windowWidth="28800" windowHeight="17500" xr2:uid="{00000000-000D-0000-FFFF-FFFF00000000}"/>
  </bookViews>
  <sheets>
    <sheet name="scmp_capital_flow_1" sheetId="1" r:id="rId1"/>
    <sheet name="scmp_capital_flow_2" sheetId="2" r:id="rId2"/>
    <sheet name="scmp_capital_inflow_1" sheetId="3" r:id="rId3"/>
    <sheet name="scmp_capital_inflow_2" sheetId="4" r:id="rId4"/>
    <sheet name="scmp_dual_class_share_1" sheetId="5" r:id="rId5"/>
    <sheet name="scmp_dual_class_share_2" sheetId="6" r:id="rId6"/>
    <sheet name="scmp_dual_class_structure" sheetId="7" r:id="rId7"/>
    <sheet name="scmp_weighted_voting_rights"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 l="1"/>
  <c r="V50" i="1" s="1"/>
  <c r="AD84" i="8"/>
  <c r="AD85" i="8"/>
  <c r="AD86" i="8"/>
  <c r="AD87" i="8"/>
  <c r="AD88" i="8"/>
  <c r="AD89" i="8"/>
  <c r="AD90" i="8"/>
  <c r="AD91" i="8"/>
  <c r="AD92" i="8"/>
  <c r="AD93" i="8"/>
  <c r="AD94" i="8"/>
  <c r="AD95" i="8"/>
  <c r="AD96" i="8"/>
  <c r="AB84" i="8"/>
  <c r="AB85" i="8"/>
  <c r="AB86" i="8"/>
  <c r="AB87" i="8"/>
  <c r="AB88" i="8"/>
  <c r="AB89" i="8"/>
  <c r="AB90" i="8"/>
  <c r="AB91" i="8"/>
  <c r="AB92" i="8"/>
  <c r="AB93" i="8"/>
  <c r="AB94" i="8"/>
  <c r="AB95" i="8"/>
  <c r="AB96" i="8"/>
  <c r="Z84" i="8"/>
  <c r="Z85" i="8"/>
  <c r="Z86" i="8"/>
  <c r="Z87" i="8"/>
  <c r="Z88" i="8"/>
  <c r="Z89" i="8"/>
  <c r="Z90" i="8"/>
  <c r="Z91" i="8"/>
  <c r="Z92" i="8"/>
  <c r="Z93" i="8"/>
  <c r="Z94" i="8"/>
  <c r="Z95" i="8"/>
  <c r="Z96" i="8"/>
  <c r="X84" i="8"/>
  <c r="X85" i="8"/>
  <c r="X86" i="8"/>
  <c r="X87" i="8"/>
  <c r="X88" i="8"/>
  <c r="X89" i="8"/>
  <c r="X90" i="8"/>
  <c r="X91" i="8"/>
  <c r="X92" i="8"/>
  <c r="X93" i="8"/>
  <c r="X94" i="8"/>
  <c r="X95" i="8"/>
  <c r="X96" i="8"/>
  <c r="V84" i="8"/>
  <c r="V85" i="8"/>
  <c r="V86" i="8"/>
  <c r="V87" i="8"/>
  <c r="V88" i="8"/>
  <c r="V89" i="8"/>
  <c r="V90" i="8"/>
  <c r="V91" i="8"/>
  <c r="V92" i="8"/>
  <c r="V93" i="8"/>
  <c r="V94" i="8"/>
  <c r="V95" i="8"/>
  <c r="V96" i="8"/>
  <c r="T84" i="8"/>
  <c r="T85" i="8"/>
  <c r="T86" i="8"/>
  <c r="T87" i="8"/>
  <c r="T88" i="8"/>
  <c r="T89" i="8"/>
  <c r="T90" i="8"/>
  <c r="T91" i="8"/>
  <c r="T92" i="8"/>
  <c r="T93" i="8"/>
  <c r="T94" i="8"/>
  <c r="T95" i="8"/>
  <c r="T96" i="8"/>
  <c r="R84" i="8"/>
  <c r="R85" i="8"/>
  <c r="R86" i="8"/>
  <c r="R87" i="8"/>
  <c r="R88" i="8"/>
  <c r="R89" i="8"/>
  <c r="R90" i="8"/>
  <c r="R91" i="8"/>
  <c r="R92" i="8"/>
  <c r="R93" i="8"/>
  <c r="R94" i="8"/>
  <c r="R95" i="8"/>
  <c r="R96" i="8"/>
  <c r="P84" i="8"/>
  <c r="P85" i="8"/>
  <c r="P86" i="8"/>
  <c r="P87" i="8"/>
  <c r="P88" i="8"/>
  <c r="P89" i="8"/>
  <c r="P90" i="8"/>
  <c r="P91" i="8"/>
  <c r="P92" i="8"/>
  <c r="P93" i="8"/>
  <c r="P94" i="8"/>
  <c r="P95" i="8"/>
  <c r="P96" i="8"/>
  <c r="N84" i="8"/>
  <c r="N85" i="8"/>
  <c r="N86" i="8"/>
  <c r="N87" i="8"/>
  <c r="N88" i="8"/>
  <c r="N89" i="8"/>
  <c r="N90" i="8"/>
  <c r="N91" i="8"/>
  <c r="N92" i="8"/>
  <c r="N93" i="8"/>
  <c r="N94" i="8"/>
  <c r="N95" i="8"/>
  <c r="N96" i="8"/>
  <c r="L84" i="8"/>
  <c r="L85" i="8"/>
  <c r="L86" i="8"/>
  <c r="L87" i="8"/>
  <c r="L88" i="8"/>
  <c r="L89" i="8"/>
  <c r="L90" i="8"/>
  <c r="L91" i="8"/>
  <c r="L92" i="8"/>
  <c r="L93" i="8"/>
  <c r="L94" i="8"/>
  <c r="L95" i="8"/>
  <c r="L96" i="8"/>
  <c r="J84" i="8"/>
  <c r="J85" i="8"/>
  <c r="J86" i="8"/>
  <c r="J87" i="8"/>
  <c r="J88" i="8"/>
  <c r="J89" i="8"/>
  <c r="J90" i="8"/>
  <c r="J91" i="8"/>
  <c r="J92" i="8"/>
  <c r="J93" i="8"/>
  <c r="J94" i="8"/>
  <c r="J95" i="8"/>
  <c r="J96" i="8"/>
  <c r="H84" i="8"/>
  <c r="H85" i="8"/>
  <c r="H86" i="8"/>
  <c r="H87" i="8"/>
  <c r="H88" i="8"/>
  <c r="H89" i="8"/>
  <c r="H90" i="8"/>
  <c r="H91" i="8"/>
  <c r="H92" i="8"/>
  <c r="H93" i="8"/>
  <c r="H94" i="8"/>
  <c r="H95" i="8"/>
  <c r="H96" i="8"/>
  <c r="F84" i="8"/>
  <c r="F85" i="8"/>
  <c r="F86" i="8"/>
  <c r="F87" i="8"/>
  <c r="F88" i="8"/>
  <c r="F89" i="8"/>
  <c r="F90" i="8"/>
  <c r="F91" i="8"/>
  <c r="F92" i="8"/>
  <c r="F93" i="8"/>
  <c r="F94" i="8"/>
  <c r="F95" i="8"/>
  <c r="F96" i="8"/>
  <c r="AD3" i="7"/>
  <c r="AD4" i="7"/>
  <c r="AD5" i="7"/>
  <c r="AD6" i="7"/>
  <c r="AD7" i="7"/>
  <c r="AD8" i="7"/>
  <c r="AD9" i="7"/>
  <c r="AD10" i="7"/>
  <c r="AD11" i="7"/>
  <c r="AD12" i="7"/>
  <c r="AD13" i="7"/>
  <c r="AD14" i="7"/>
  <c r="AD15" i="7"/>
  <c r="AD16" i="7"/>
  <c r="AD17" i="7"/>
  <c r="AD18" i="7"/>
  <c r="AD19" i="7"/>
  <c r="AD20" i="7"/>
  <c r="AD21" i="7"/>
  <c r="AD22" i="7"/>
  <c r="AB3" i="7"/>
  <c r="AB4" i="7"/>
  <c r="AB5" i="7"/>
  <c r="AB6" i="7"/>
  <c r="AB7" i="7"/>
  <c r="AB8" i="7"/>
  <c r="AB9" i="7"/>
  <c r="AB10" i="7"/>
  <c r="AB11" i="7"/>
  <c r="AB12" i="7"/>
  <c r="AB13" i="7"/>
  <c r="AB14" i="7"/>
  <c r="AB15" i="7"/>
  <c r="AB16" i="7"/>
  <c r="AB17" i="7"/>
  <c r="AB18" i="7"/>
  <c r="AB19" i="7"/>
  <c r="AB20" i="7"/>
  <c r="AB21" i="7"/>
  <c r="AB22" i="7"/>
  <c r="Z3" i="7"/>
  <c r="Z4" i="7"/>
  <c r="Z5" i="7"/>
  <c r="Z6" i="7"/>
  <c r="Z7" i="7"/>
  <c r="Z8" i="7"/>
  <c r="Z9" i="7"/>
  <c r="Z10" i="7"/>
  <c r="Z11" i="7"/>
  <c r="Z12" i="7"/>
  <c r="Z13" i="7"/>
  <c r="Z14" i="7"/>
  <c r="Z15" i="7"/>
  <c r="Z16" i="7"/>
  <c r="Z17" i="7"/>
  <c r="Z18" i="7"/>
  <c r="Z19" i="7"/>
  <c r="Z20" i="7"/>
  <c r="Z21" i="7"/>
  <c r="Z22" i="7"/>
  <c r="X3" i="7"/>
  <c r="X4" i="7"/>
  <c r="X5" i="7"/>
  <c r="X6" i="7"/>
  <c r="X7" i="7"/>
  <c r="X8" i="7"/>
  <c r="X9" i="7"/>
  <c r="X10" i="7"/>
  <c r="X11" i="7"/>
  <c r="X12" i="7"/>
  <c r="X13" i="7"/>
  <c r="X14" i="7"/>
  <c r="X15" i="7"/>
  <c r="X16" i="7"/>
  <c r="X17" i="7"/>
  <c r="X18" i="7"/>
  <c r="X19" i="7"/>
  <c r="X20" i="7"/>
  <c r="X21" i="7"/>
  <c r="X22" i="7"/>
  <c r="V3" i="7"/>
  <c r="V4" i="7"/>
  <c r="V5" i="7"/>
  <c r="V6" i="7"/>
  <c r="V7" i="7"/>
  <c r="V8" i="7"/>
  <c r="V9" i="7"/>
  <c r="V10" i="7"/>
  <c r="V11" i="7"/>
  <c r="V12" i="7"/>
  <c r="V13" i="7"/>
  <c r="V14" i="7"/>
  <c r="V15" i="7"/>
  <c r="V16" i="7"/>
  <c r="V17" i="7"/>
  <c r="V18" i="7"/>
  <c r="V19" i="7"/>
  <c r="V20" i="7"/>
  <c r="V21" i="7"/>
  <c r="V22" i="7"/>
  <c r="T3" i="7"/>
  <c r="T4" i="7"/>
  <c r="T5" i="7"/>
  <c r="T6" i="7"/>
  <c r="T7" i="7"/>
  <c r="T8" i="7"/>
  <c r="T9" i="7"/>
  <c r="T10" i="7"/>
  <c r="T11" i="7"/>
  <c r="T12" i="7"/>
  <c r="T13" i="7"/>
  <c r="T14" i="7"/>
  <c r="T15" i="7"/>
  <c r="T16" i="7"/>
  <c r="T17" i="7"/>
  <c r="T18" i="7"/>
  <c r="T19" i="7"/>
  <c r="T20" i="7"/>
  <c r="T21" i="7"/>
  <c r="T22" i="7"/>
  <c r="R3" i="7"/>
  <c r="R4" i="7"/>
  <c r="R5" i="7"/>
  <c r="R6" i="7"/>
  <c r="R7" i="7"/>
  <c r="R8" i="7"/>
  <c r="R9" i="7"/>
  <c r="R10" i="7"/>
  <c r="R11" i="7"/>
  <c r="R12" i="7"/>
  <c r="R13" i="7"/>
  <c r="R14" i="7"/>
  <c r="R15" i="7"/>
  <c r="R16" i="7"/>
  <c r="R17" i="7"/>
  <c r="R18" i="7"/>
  <c r="R19" i="7"/>
  <c r="R20" i="7"/>
  <c r="R21" i="7"/>
  <c r="R22" i="7"/>
  <c r="P3" i="7"/>
  <c r="P4" i="7"/>
  <c r="P5" i="7"/>
  <c r="P6" i="7"/>
  <c r="P7" i="7"/>
  <c r="P8" i="7"/>
  <c r="P9" i="7"/>
  <c r="P10" i="7"/>
  <c r="P11" i="7"/>
  <c r="P12" i="7"/>
  <c r="P13" i="7"/>
  <c r="P14" i="7"/>
  <c r="P15" i="7"/>
  <c r="P16" i="7"/>
  <c r="P17" i="7"/>
  <c r="P18" i="7"/>
  <c r="P19" i="7"/>
  <c r="P20" i="7"/>
  <c r="P21" i="7"/>
  <c r="P22" i="7"/>
  <c r="N3" i="7"/>
  <c r="N4" i="7"/>
  <c r="N5" i="7"/>
  <c r="N6" i="7"/>
  <c r="N7" i="7"/>
  <c r="N8" i="7"/>
  <c r="N9" i="7"/>
  <c r="N10" i="7"/>
  <c r="N11" i="7"/>
  <c r="N12" i="7"/>
  <c r="N13" i="7"/>
  <c r="N14" i="7"/>
  <c r="N15" i="7"/>
  <c r="N16" i="7"/>
  <c r="N17" i="7"/>
  <c r="N18" i="7"/>
  <c r="N19" i="7"/>
  <c r="N20" i="7"/>
  <c r="N21" i="7"/>
  <c r="N22" i="7"/>
  <c r="L3" i="7"/>
  <c r="L4" i="7"/>
  <c r="L5" i="7"/>
  <c r="L6" i="7"/>
  <c r="L7" i="7"/>
  <c r="L8" i="7"/>
  <c r="L9" i="7"/>
  <c r="L10" i="7"/>
  <c r="L11" i="7"/>
  <c r="L12" i="7"/>
  <c r="L13" i="7"/>
  <c r="L14" i="7"/>
  <c r="L15" i="7"/>
  <c r="L16" i="7"/>
  <c r="L17" i="7"/>
  <c r="L18" i="7"/>
  <c r="L19" i="7"/>
  <c r="L20" i="7"/>
  <c r="L21" i="7"/>
  <c r="L22" i="7"/>
  <c r="J3" i="7"/>
  <c r="J4" i="7"/>
  <c r="J5" i="7"/>
  <c r="J6" i="7"/>
  <c r="J7" i="7"/>
  <c r="J8" i="7"/>
  <c r="J9" i="7"/>
  <c r="J10" i="7"/>
  <c r="J11" i="7"/>
  <c r="J12" i="7"/>
  <c r="J13" i="7"/>
  <c r="J14" i="7"/>
  <c r="J15" i="7"/>
  <c r="J16" i="7"/>
  <c r="J17" i="7"/>
  <c r="J18" i="7"/>
  <c r="J19" i="7"/>
  <c r="J20" i="7"/>
  <c r="J21" i="7"/>
  <c r="J22" i="7"/>
  <c r="AD2" i="7"/>
  <c r="AB2" i="7"/>
  <c r="Z2" i="7"/>
  <c r="X2" i="7"/>
  <c r="V2" i="7"/>
  <c r="T2" i="7"/>
  <c r="R2" i="7"/>
  <c r="P2" i="7"/>
  <c r="N2" i="7"/>
  <c r="L2" i="7"/>
  <c r="J2" i="7"/>
  <c r="H3" i="7"/>
  <c r="H4" i="7"/>
  <c r="H5" i="7"/>
  <c r="H6" i="7"/>
  <c r="H7" i="7"/>
  <c r="H8" i="7"/>
  <c r="H9" i="7"/>
  <c r="H10" i="7"/>
  <c r="H11" i="7"/>
  <c r="H12" i="7"/>
  <c r="H13" i="7"/>
  <c r="H14" i="7"/>
  <c r="H15" i="7"/>
  <c r="H16" i="7"/>
  <c r="H17" i="7"/>
  <c r="H18" i="7"/>
  <c r="H19" i="7"/>
  <c r="H20" i="7"/>
  <c r="H21" i="7"/>
  <c r="H22" i="7"/>
  <c r="H2" i="7"/>
  <c r="F3" i="7"/>
  <c r="F4" i="7"/>
  <c r="F5" i="7"/>
  <c r="F6" i="7"/>
  <c r="F7" i="7"/>
  <c r="F8" i="7"/>
  <c r="F9" i="7"/>
  <c r="F10" i="7"/>
  <c r="F11" i="7"/>
  <c r="F12" i="7"/>
  <c r="F13" i="7"/>
  <c r="F14" i="7"/>
  <c r="F15" i="7"/>
  <c r="F16" i="7"/>
  <c r="F17" i="7"/>
  <c r="F18" i="7"/>
  <c r="F19" i="7"/>
  <c r="F20" i="7"/>
  <c r="F21" i="7"/>
  <c r="F22" i="7"/>
  <c r="F2" i="7"/>
  <c r="AD3" i="6"/>
  <c r="AD4" i="6"/>
  <c r="AD5" i="6"/>
  <c r="AD6" i="6"/>
  <c r="AD7" i="6"/>
  <c r="AD8" i="6"/>
  <c r="AD9" i="6"/>
  <c r="AD10" i="6"/>
  <c r="AD11" i="6"/>
  <c r="AD12" i="6"/>
  <c r="AD13" i="6"/>
  <c r="AD14" i="6"/>
  <c r="AD15" i="6"/>
  <c r="AD16" i="6"/>
  <c r="AB3" i="6"/>
  <c r="AB4" i="6"/>
  <c r="AB5" i="6"/>
  <c r="AB6" i="6"/>
  <c r="AB7" i="6"/>
  <c r="AB8" i="6"/>
  <c r="AB9" i="6"/>
  <c r="AB10" i="6"/>
  <c r="AB11" i="6"/>
  <c r="AB12" i="6"/>
  <c r="AB13" i="6"/>
  <c r="AB14" i="6"/>
  <c r="AB15" i="6"/>
  <c r="AB16" i="6"/>
  <c r="Z3" i="6"/>
  <c r="Z4" i="6"/>
  <c r="Z5" i="6"/>
  <c r="Z6" i="6"/>
  <c r="Z7" i="6"/>
  <c r="Z8" i="6"/>
  <c r="Z9" i="6"/>
  <c r="Z10" i="6"/>
  <c r="Z11" i="6"/>
  <c r="Z12" i="6"/>
  <c r="Z13" i="6"/>
  <c r="Z14" i="6"/>
  <c r="Z15" i="6"/>
  <c r="Z16" i="6"/>
  <c r="X3" i="6"/>
  <c r="X4" i="6"/>
  <c r="X5" i="6"/>
  <c r="X6" i="6"/>
  <c r="X7" i="6"/>
  <c r="X8" i="6"/>
  <c r="X9" i="6"/>
  <c r="X10" i="6"/>
  <c r="X11" i="6"/>
  <c r="X12" i="6"/>
  <c r="X13" i="6"/>
  <c r="X14" i="6"/>
  <c r="X15" i="6"/>
  <c r="X16" i="6"/>
  <c r="V3" i="6"/>
  <c r="V4" i="6"/>
  <c r="V5" i="6"/>
  <c r="V6" i="6"/>
  <c r="V7" i="6"/>
  <c r="V8" i="6"/>
  <c r="V9" i="6"/>
  <c r="V10" i="6"/>
  <c r="V11" i="6"/>
  <c r="V12" i="6"/>
  <c r="V13" i="6"/>
  <c r="V14" i="6"/>
  <c r="V15" i="6"/>
  <c r="V16" i="6"/>
  <c r="T3" i="6"/>
  <c r="T4" i="6"/>
  <c r="T5" i="6"/>
  <c r="T6" i="6"/>
  <c r="T7" i="6"/>
  <c r="T8" i="6"/>
  <c r="T9" i="6"/>
  <c r="T10" i="6"/>
  <c r="T11" i="6"/>
  <c r="T12" i="6"/>
  <c r="T13" i="6"/>
  <c r="T14" i="6"/>
  <c r="T15" i="6"/>
  <c r="T16" i="6"/>
  <c r="R3" i="6"/>
  <c r="R4" i="6"/>
  <c r="R5" i="6"/>
  <c r="R6" i="6"/>
  <c r="R7" i="6"/>
  <c r="R8" i="6"/>
  <c r="R9" i="6"/>
  <c r="R10" i="6"/>
  <c r="R11" i="6"/>
  <c r="R12" i="6"/>
  <c r="R13" i="6"/>
  <c r="R14" i="6"/>
  <c r="R15" i="6"/>
  <c r="R16" i="6"/>
  <c r="P3" i="6"/>
  <c r="P4" i="6"/>
  <c r="P5" i="6"/>
  <c r="P6" i="6"/>
  <c r="P7" i="6"/>
  <c r="P8" i="6"/>
  <c r="P9" i="6"/>
  <c r="P10" i="6"/>
  <c r="P11" i="6"/>
  <c r="P12" i="6"/>
  <c r="P13" i="6"/>
  <c r="P14" i="6"/>
  <c r="P15" i="6"/>
  <c r="P16" i="6"/>
  <c r="N3" i="6"/>
  <c r="N4" i="6"/>
  <c r="N5" i="6"/>
  <c r="N6" i="6"/>
  <c r="N7" i="6"/>
  <c r="N8" i="6"/>
  <c r="N9" i="6"/>
  <c r="N10" i="6"/>
  <c r="N11" i="6"/>
  <c r="N12" i="6"/>
  <c r="N13" i="6"/>
  <c r="N14" i="6"/>
  <c r="N15" i="6"/>
  <c r="N16" i="6"/>
  <c r="L3" i="6"/>
  <c r="L4" i="6"/>
  <c r="L5" i="6"/>
  <c r="L6" i="6"/>
  <c r="L7" i="6"/>
  <c r="L8" i="6"/>
  <c r="L9" i="6"/>
  <c r="L10" i="6"/>
  <c r="L11" i="6"/>
  <c r="L12" i="6"/>
  <c r="L13" i="6"/>
  <c r="L14" i="6"/>
  <c r="L15" i="6"/>
  <c r="L16" i="6"/>
  <c r="J3" i="6"/>
  <c r="J4" i="6"/>
  <c r="J5" i="6"/>
  <c r="J6" i="6"/>
  <c r="J7" i="6"/>
  <c r="J8" i="6"/>
  <c r="J9" i="6"/>
  <c r="J10" i="6"/>
  <c r="J11" i="6"/>
  <c r="J12" i="6"/>
  <c r="J13" i="6"/>
  <c r="J14" i="6"/>
  <c r="J15" i="6"/>
  <c r="J16" i="6"/>
  <c r="AD2" i="6"/>
  <c r="AB2" i="6"/>
  <c r="Z2" i="6"/>
  <c r="X2" i="6"/>
  <c r="V2" i="6"/>
  <c r="T2" i="6"/>
  <c r="R2" i="6"/>
  <c r="P2" i="6"/>
  <c r="N2" i="6"/>
  <c r="L2" i="6"/>
  <c r="J2" i="6"/>
  <c r="H3" i="6"/>
  <c r="H4" i="6"/>
  <c r="H5" i="6"/>
  <c r="H6" i="6"/>
  <c r="H7" i="6"/>
  <c r="H8" i="6"/>
  <c r="H9" i="6"/>
  <c r="H10" i="6"/>
  <c r="H11" i="6"/>
  <c r="H12" i="6"/>
  <c r="H13" i="6"/>
  <c r="H14" i="6"/>
  <c r="H15" i="6"/>
  <c r="H16" i="6"/>
  <c r="H2" i="6"/>
  <c r="F3" i="6"/>
  <c r="F4" i="6"/>
  <c r="F5" i="6"/>
  <c r="F6" i="6"/>
  <c r="F7" i="6"/>
  <c r="F8" i="6"/>
  <c r="F9" i="6"/>
  <c r="F10" i="6"/>
  <c r="F11" i="6"/>
  <c r="F12" i="6"/>
  <c r="F13" i="6"/>
  <c r="F14" i="6"/>
  <c r="F15" i="6"/>
  <c r="F16" i="6"/>
  <c r="F2" i="6"/>
  <c r="AD84" i="5"/>
  <c r="AD85" i="5"/>
  <c r="AD86" i="5"/>
  <c r="AD87" i="5"/>
  <c r="AD88" i="5"/>
  <c r="AD89" i="5"/>
  <c r="AD90" i="5"/>
  <c r="AD91" i="5"/>
  <c r="AD92" i="5"/>
  <c r="AD93" i="5"/>
  <c r="AD94" i="5"/>
  <c r="AD95" i="5"/>
  <c r="AD96" i="5"/>
  <c r="AD97" i="5"/>
  <c r="AD98" i="5"/>
  <c r="AD99" i="5"/>
  <c r="AD100" i="5"/>
  <c r="AB84" i="5"/>
  <c r="AB85" i="5"/>
  <c r="AB86" i="5"/>
  <c r="AB87" i="5"/>
  <c r="AB88" i="5"/>
  <c r="AB89" i="5"/>
  <c r="AB90" i="5"/>
  <c r="AB91" i="5"/>
  <c r="AB92" i="5"/>
  <c r="AB93" i="5"/>
  <c r="AB94" i="5"/>
  <c r="AB95" i="5"/>
  <c r="AB96" i="5"/>
  <c r="AB97" i="5"/>
  <c r="AB98" i="5"/>
  <c r="AB99" i="5"/>
  <c r="AB100" i="5"/>
  <c r="Z84" i="5"/>
  <c r="Z85" i="5"/>
  <c r="Z86" i="5"/>
  <c r="Z87" i="5"/>
  <c r="Z88" i="5"/>
  <c r="Z89" i="5"/>
  <c r="Z90" i="5"/>
  <c r="Z91" i="5"/>
  <c r="Z92" i="5"/>
  <c r="Z93" i="5"/>
  <c r="Z94" i="5"/>
  <c r="Z95" i="5"/>
  <c r="Z96" i="5"/>
  <c r="Z97" i="5"/>
  <c r="Z98" i="5"/>
  <c r="Z99" i="5"/>
  <c r="Z100" i="5"/>
  <c r="X84" i="5"/>
  <c r="X85" i="5"/>
  <c r="X86" i="5"/>
  <c r="X87" i="5"/>
  <c r="X88" i="5"/>
  <c r="X89" i="5"/>
  <c r="X90" i="5"/>
  <c r="X91" i="5"/>
  <c r="X92" i="5"/>
  <c r="X93" i="5"/>
  <c r="X94" i="5"/>
  <c r="X95" i="5"/>
  <c r="X96" i="5"/>
  <c r="X97" i="5"/>
  <c r="X98" i="5"/>
  <c r="X99" i="5"/>
  <c r="X100" i="5"/>
  <c r="V84" i="5"/>
  <c r="V85" i="5"/>
  <c r="V86" i="5"/>
  <c r="V87" i="5"/>
  <c r="V88" i="5"/>
  <c r="V89" i="5"/>
  <c r="V90" i="5"/>
  <c r="V91" i="5"/>
  <c r="V92" i="5"/>
  <c r="V93" i="5"/>
  <c r="V94" i="5"/>
  <c r="V95" i="5"/>
  <c r="V96" i="5"/>
  <c r="V97" i="5"/>
  <c r="V98" i="5"/>
  <c r="V99" i="5"/>
  <c r="V100" i="5"/>
  <c r="T84" i="5"/>
  <c r="T85" i="5"/>
  <c r="T86" i="5"/>
  <c r="T87" i="5"/>
  <c r="T88" i="5"/>
  <c r="T89" i="5"/>
  <c r="T90" i="5"/>
  <c r="T91" i="5"/>
  <c r="T92" i="5"/>
  <c r="T93" i="5"/>
  <c r="T94" i="5"/>
  <c r="T95" i="5"/>
  <c r="T96" i="5"/>
  <c r="T97" i="5"/>
  <c r="T98" i="5"/>
  <c r="T99" i="5"/>
  <c r="T100" i="5"/>
  <c r="R84" i="5"/>
  <c r="R85" i="5"/>
  <c r="R86" i="5"/>
  <c r="R87" i="5"/>
  <c r="R88" i="5"/>
  <c r="R89" i="5"/>
  <c r="R90" i="5"/>
  <c r="R91" i="5"/>
  <c r="R92" i="5"/>
  <c r="R93" i="5"/>
  <c r="R94" i="5"/>
  <c r="R95" i="5"/>
  <c r="R96" i="5"/>
  <c r="R97" i="5"/>
  <c r="R98" i="5"/>
  <c r="R99" i="5"/>
  <c r="R100" i="5"/>
  <c r="P84" i="5"/>
  <c r="P85" i="5"/>
  <c r="P86" i="5"/>
  <c r="P87" i="5"/>
  <c r="P88" i="5"/>
  <c r="P89" i="5"/>
  <c r="P90" i="5"/>
  <c r="P91" i="5"/>
  <c r="P92" i="5"/>
  <c r="P93" i="5"/>
  <c r="P94" i="5"/>
  <c r="P95" i="5"/>
  <c r="P96" i="5"/>
  <c r="P97" i="5"/>
  <c r="P98" i="5"/>
  <c r="P99" i="5"/>
  <c r="P100" i="5"/>
  <c r="N84" i="5"/>
  <c r="N85" i="5"/>
  <c r="N86" i="5"/>
  <c r="N87" i="5"/>
  <c r="N88" i="5"/>
  <c r="N89" i="5"/>
  <c r="N90" i="5"/>
  <c r="N91" i="5"/>
  <c r="N92" i="5"/>
  <c r="N93" i="5"/>
  <c r="N94" i="5"/>
  <c r="N95" i="5"/>
  <c r="N96" i="5"/>
  <c r="N97" i="5"/>
  <c r="N98" i="5"/>
  <c r="N99" i="5"/>
  <c r="N100" i="5"/>
  <c r="L84" i="5"/>
  <c r="L85" i="5"/>
  <c r="L86" i="5"/>
  <c r="L87" i="5"/>
  <c r="L88" i="5"/>
  <c r="L89" i="5"/>
  <c r="L90" i="5"/>
  <c r="L91" i="5"/>
  <c r="L92" i="5"/>
  <c r="L93" i="5"/>
  <c r="L94" i="5"/>
  <c r="L95" i="5"/>
  <c r="L96" i="5"/>
  <c r="L97" i="5"/>
  <c r="L98" i="5"/>
  <c r="L99" i="5"/>
  <c r="L100" i="5"/>
  <c r="J84" i="5"/>
  <c r="J85" i="5"/>
  <c r="J86" i="5"/>
  <c r="J87" i="5"/>
  <c r="J88" i="5"/>
  <c r="J89" i="5"/>
  <c r="J90" i="5"/>
  <c r="J91" i="5"/>
  <c r="J92" i="5"/>
  <c r="J93" i="5"/>
  <c r="J94" i="5"/>
  <c r="J95" i="5"/>
  <c r="J96" i="5"/>
  <c r="J97" i="5"/>
  <c r="J98" i="5"/>
  <c r="J99" i="5"/>
  <c r="J100" i="5"/>
  <c r="H84" i="5"/>
  <c r="H85" i="5"/>
  <c r="H86" i="5"/>
  <c r="H87" i="5"/>
  <c r="H88" i="5"/>
  <c r="H89" i="5"/>
  <c r="H90" i="5"/>
  <c r="H91" i="5"/>
  <c r="H92" i="5"/>
  <c r="H93" i="5"/>
  <c r="H94" i="5"/>
  <c r="H95" i="5"/>
  <c r="H96" i="5"/>
  <c r="H97" i="5"/>
  <c r="H98" i="5"/>
  <c r="H99" i="5"/>
  <c r="H100" i="5"/>
  <c r="F84" i="5"/>
  <c r="F85" i="5"/>
  <c r="F86" i="5"/>
  <c r="F87" i="5"/>
  <c r="F88" i="5"/>
  <c r="F89" i="5"/>
  <c r="F90" i="5"/>
  <c r="F91" i="5"/>
  <c r="F92" i="5"/>
  <c r="F93" i="5"/>
  <c r="F94" i="5"/>
  <c r="F95" i="5"/>
  <c r="F96" i="5"/>
  <c r="F97" i="5"/>
  <c r="F98" i="5"/>
  <c r="F99" i="5"/>
  <c r="F100" i="5"/>
  <c r="AD3" i="4"/>
  <c r="AD4" i="4"/>
  <c r="AD5" i="4"/>
  <c r="AD6" i="4"/>
  <c r="AD7" i="4"/>
  <c r="AD8" i="4"/>
  <c r="AD9" i="4"/>
  <c r="AD10" i="4"/>
  <c r="AD11" i="4"/>
  <c r="AD12" i="4"/>
  <c r="AD13" i="4"/>
  <c r="AD14" i="4"/>
  <c r="AD15" i="4"/>
  <c r="AD16" i="4"/>
  <c r="AD17" i="4"/>
  <c r="AD18" i="4"/>
  <c r="AB3" i="4"/>
  <c r="AB4" i="4"/>
  <c r="AB5" i="4"/>
  <c r="AB6" i="4"/>
  <c r="AB7" i="4"/>
  <c r="AB8" i="4"/>
  <c r="AB9" i="4"/>
  <c r="AB10" i="4"/>
  <c r="AB11" i="4"/>
  <c r="AB12" i="4"/>
  <c r="AB13" i="4"/>
  <c r="AB14" i="4"/>
  <c r="AB15" i="4"/>
  <c r="AB16" i="4"/>
  <c r="AB17" i="4"/>
  <c r="AB18" i="4"/>
  <c r="Z3" i="4"/>
  <c r="Z4" i="4"/>
  <c r="Z5" i="4"/>
  <c r="Z6" i="4"/>
  <c r="Z7" i="4"/>
  <c r="Z8" i="4"/>
  <c r="Z9" i="4"/>
  <c r="Z10" i="4"/>
  <c r="Z11" i="4"/>
  <c r="Z12" i="4"/>
  <c r="Z13" i="4"/>
  <c r="Z14" i="4"/>
  <c r="Z15" i="4"/>
  <c r="Z16" i="4"/>
  <c r="Z17" i="4"/>
  <c r="Z18" i="4"/>
  <c r="X3" i="4"/>
  <c r="X4" i="4"/>
  <c r="X5" i="4"/>
  <c r="X6" i="4"/>
  <c r="X7" i="4"/>
  <c r="X8" i="4"/>
  <c r="X9" i="4"/>
  <c r="X10" i="4"/>
  <c r="X11" i="4"/>
  <c r="X12" i="4"/>
  <c r="X13" i="4"/>
  <c r="X14" i="4"/>
  <c r="X15" i="4"/>
  <c r="X16" i="4"/>
  <c r="X17" i="4"/>
  <c r="X18" i="4"/>
  <c r="V3" i="4"/>
  <c r="V4" i="4"/>
  <c r="V5" i="4"/>
  <c r="V6" i="4"/>
  <c r="V7" i="4"/>
  <c r="V8" i="4"/>
  <c r="V9" i="4"/>
  <c r="V10" i="4"/>
  <c r="V11" i="4"/>
  <c r="V12" i="4"/>
  <c r="V13" i="4"/>
  <c r="V14" i="4"/>
  <c r="V15" i="4"/>
  <c r="V16" i="4"/>
  <c r="V17" i="4"/>
  <c r="V18" i="4"/>
  <c r="T3" i="4"/>
  <c r="T4" i="4"/>
  <c r="T5" i="4"/>
  <c r="T6" i="4"/>
  <c r="T7" i="4"/>
  <c r="T8" i="4"/>
  <c r="T9" i="4"/>
  <c r="T10" i="4"/>
  <c r="T11" i="4"/>
  <c r="T12" i="4"/>
  <c r="T13" i="4"/>
  <c r="T14" i="4"/>
  <c r="T15" i="4"/>
  <c r="T16" i="4"/>
  <c r="T17" i="4"/>
  <c r="T18" i="4"/>
  <c r="R3" i="4"/>
  <c r="R4" i="4"/>
  <c r="R5" i="4"/>
  <c r="R6" i="4"/>
  <c r="R7" i="4"/>
  <c r="R8" i="4"/>
  <c r="R9" i="4"/>
  <c r="R10" i="4"/>
  <c r="R11" i="4"/>
  <c r="R12" i="4"/>
  <c r="R13" i="4"/>
  <c r="R14" i="4"/>
  <c r="R15" i="4"/>
  <c r="R16" i="4"/>
  <c r="R17" i="4"/>
  <c r="R18" i="4"/>
  <c r="P3" i="4"/>
  <c r="P4" i="4"/>
  <c r="P5" i="4"/>
  <c r="P6" i="4"/>
  <c r="P7" i="4"/>
  <c r="P8" i="4"/>
  <c r="P9" i="4"/>
  <c r="P10" i="4"/>
  <c r="P11" i="4"/>
  <c r="P12" i="4"/>
  <c r="P13" i="4"/>
  <c r="P14" i="4"/>
  <c r="P15" i="4"/>
  <c r="P16" i="4"/>
  <c r="P17" i="4"/>
  <c r="P18" i="4"/>
  <c r="N3" i="4"/>
  <c r="N4" i="4"/>
  <c r="N5" i="4"/>
  <c r="N6" i="4"/>
  <c r="N7" i="4"/>
  <c r="N8" i="4"/>
  <c r="N9" i="4"/>
  <c r="N10" i="4"/>
  <c r="N11" i="4"/>
  <c r="N12" i="4"/>
  <c r="N13" i="4"/>
  <c r="N14" i="4"/>
  <c r="N15" i="4"/>
  <c r="N16" i="4"/>
  <c r="N17" i="4"/>
  <c r="N18" i="4"/>
  <c r="L3" i="4"/>
  <c r="L4" i="4"/>
  <c r="L5" i="4"/>
  <c r="L6" i="4"/>
  <c r="L7" i="4"/>
  <c r="L8" i="4"/>
  <c r="L9" i="4"/>
  <c r="L10" i="4"/>
  <c r="L11" i="4"/>
  <c r="L12" i="4"/>
  <c r="L13" i="4"/>
  <c r="L14" i="4"/>
  <c r="L15" i="4"/>
  <c r="L16" i="4"/>
  <c r="L17" i="4"/>
  <c r="L18" i="4"/>
  <c r="J3" i="4"/>
  <c r="J4" i="4"/>
  <c r="J5" i="4"/>
  <c r="J6" i="4"/>
  <c r="J7" i="4"/>
  <c r="J8" i="4"/>
  <c r="J9" i="4"/>
  <c r="J10" i="4"/>
  <c r="J11" i="4"/>
  <c r="J12" i="4"/>
  <c r="J13" i="4"/>
  <c r="J14" i="4"/>
  <c r="J15" i="4"/>
  <c r="J16" i="4"/>
  <c r="J17" i="4"/>
  <c r="J18" i="4"/>
  <c r="AD2" i="4"/>
  <c r="AB2" i="4"/>
  <c r="Z2" i="4"/>
  <c r="X2" i="4"/>
  <c r="V2" i="4"/>
  <c r="T2" i="4"/>
  <c r="R2" i="4"/>
  <c r="P2" i="4"/>
  <c r="N2" i="4"/>
  <c r="L2" i="4"/>
  <c r="J2" i="4"/>
  <c r="H3" i="4"/>
  <c r="H4" i="4"/>
  <c r="H5" i="4"/>
  <c r="H6" i="4"/>
  <c r="H7" i="4"/>
  <c r="H8" i="4"/>
  <c r="H9" i="4"/>
  <c r="H10" i="4"/>
  <c r="H11" i="4"/>
  <c r="H12" i="4"/>
  <c r="H13" i="4"/>
  <c r="H14" i="4"/>
  <c r="H15" i="4"/>
  <c r="H16" i="4"/>
  <c r="H17" i="4"/>
  <c r="H18" i="4"/>
  <c r="H2" i="4"/>
  <c r="F3" i="4"/>
  <c r="F4" i="4"/>
  <c r="F5" i="4"/>
  <c r="F6" i="4"/>
  <c r="F7" i="4"/>
  <c r="F8" i="4"/>
  <c r="F9" i="4"/>
  <c r="F10" i="4"/>
  <c r="F11" i="4"/>
  <c r="F12" i="4"/>
  <c r="F13" i="4"/>
  <c r="F14" i="4"/>
  <c r="F15" i="4"/>
  <c r="F16" i="4"/>
  <c r="F17" i="4"/>
  <c r="F18" i="4"/>
  <c r="F2" i="4"/>
  <c r="AD84" i="3"/>
  <c r="AD85" i="3"/>
  <c r="AD86" i="3"/>
  <c r="AD87" i="3"/>
  <c r="AD88" i="3"/>
  <c r="AD89" i="3"/>
  <c r="AD90" i="3"/>
  <c r="AD91" i="3"/>
  <c r="AD92" i="3"/>
  <c r="AD93" i="3"/>
  <c r="AD94" i="3"/>
  <c r="AD95" i="3"/>
  <c r="AD96" i="3"/>
  <c r="AD97" i="3"/>
  <c r="AD98" i="3"/>
  <c r="AD99" i="3"/>
  <c r="AD100" i="3"/>
  <c r="AB84" i="3"/>
  <c r="AB85" i="3"/>
  <c r="AB86" i="3"/>
  <c r="AB87" i="3"/>
  <c r="AB88" i="3"/>
  <c r="AB89" i="3"/>
  <c r="AB90" i="3"/>
  <c r="AB91" i="3"/>
  <c r="AB92" i="3"/>
  <c r="AB93" i="3"/>
  <c r="AB94" i="3"/>
  <c r="AB95" i="3"/>
  <c r="AB96" i="3"/>
  <c r="AB97" i="3"/>
  <c r="AB98" i="3"/>
  <c r="AB99" i="3"/>
  <c r="AB100" i="3"/>
  <c r="Z84" i="3"/>
  <c r="Z85" i="3"/>
  <c r="Z86" i="3"/>
  <c r="Z87" i="3"/>
  <c r="Z88" i="3"/>
  <c r="Z89" i="3"/>
  <c r="Z90" i="3"/>
  <c r="Z91" i="3"/>
  <c r="Z92" i="3"/>
  <c r="Z93" i="3"/>
  <c r="Z94" i="3"/>
  <c r="Z95" i="3"/>
  <c r="Z96" i="3"/>
  <c r="Z97" i="3"/>
  <c r="Z98" i="3"/>
  <c r="Z99" i="3"/>
  <c r="Z100" i="3"/>
  <c r="X84" i="3"/>
  <c r="X85" i="3"/>
  <c r="X86" i="3"/>
  <c r="X87" i="3"/>
  <c r="X88" i="3"/>
  <c r="X89" i="3"/>
  <c r="X90" i="3"/>
  <c r="X91" i="3"/>
  <c r="X92" i="3"/>
  <c r="X93" i="3"/>
  <c r="X94" i="3"/>
  <c r="X95" i="3"/>
  <c r="X96" i="3"/>
  <c r="X97" i="3"/>
  <c r="X98" i="3"/>
  <c r="X99" i="3"/>
  <c r="X100" i="3"/>
  <c r="V84" i="3"/>
  <c r="V85" i="3"/>
  <c r="V86" i="3"/>
  <c r="V87" i="3"/>
  <c r="V88" i="3"/>
  <c r="V89" i="3"/>
  <c r="V90" i="3"/>
  <c r="V91" i="3"/>
  <c r="V92" i="3"/>
  <c r="V93" i="3"/>
  <c r="V94" i="3"/>
  <c r="V95" i="3"/>
  <c r="V96" i="3"/>
  <c r="V97" i="3"/>
  <c r="V98" i="3"/>
  <c r="V99" i="3"/>
  <c r="V100" i="3"/>
  <c r="T84" i="3"/>
  <c r="T85" i="3"/>
  <c r="T86" i="3"/>
  <c r="T87" i="3"/>
  <c r="T88" i="3"/>
  <c r="T89" i="3"/>
  <c r="T90" i="3"/>
  <c r="T91" i="3"/>
  <c r="T92" i="3"/>
  <c r="T93" i="3"/>
  <c r="T94" i="3"/>
  <c r="T95" i="3"/>
  <c r="T96" i="3"/>
  <c r="T97" i="3"/>
  <c r="T98" i="3"/>
  <c r="T99" i="3"/>
  <c r="T100" i="3"/>
  <c r="R84" i="3"/>
  <c r="R85" i="3"/>
  <c r="R86" i="3"/>
  <c r="R87" i="3"/>
  <c r="R88" i="3"/>
  <c r="R89" i="3"/>
  <c r="R90" i="3"/>
  <c r="R91" i="3"/>
  <c r="R92" i="3"/>
  <c r="R93" i="3"/>
  <c r="R94" i="3"/>
  <c r="R95" i="3"/>
  <c r="R96" i="3"/>
  <c r="R97" i="3"/>
  <c r="R98" i="3"/>
  <c r="R99" i="3"/>
  <c r="R100" i="3"/>
  <c r="P84" i="3"/>
  <c r="P85" i="3"/>
  <c r="P86" i="3"/>
  <c r="P87" i="3"/>
  <c r="P88" i="3"/>
  <c r="P89" i="3"/>
  <c r="P90" i="3"/>
  <c r="P91" i="3"/>
  <c r="P92" i="3"/>
  <c r="P93" i="3"/>
  <c r="P94" i="3"/>
  <c r="P95" i="3"/>
  <c r="P96" i="3"/>
  <c r="P97" i="3"/>
  <c r="P98" i="3"/>
  <c r="P99" i="3"/>
  <c r="P100" i="3"/>
  <c r="N84" i="3"/>
  <c r="N85" i="3"/>
  <c r="N86" i="3"/>
  <c r="N87" i="3"/>
  <c r="N88" i="3"/>
  <c r="N89" i="3"/>
  <c r="N90" i="3"/>
  <c r="N91" i="3"/>
  <c r="N92" i="3"/>
  <c r="N93" i="3"/>
  <c r="N94" i="3"/>
  <c r="N95" i="3"/>
  <c r="N96" i="3"/>
  <c r="N97" i="3"/>
  <c r="N98" i="3"/>
  <c r="N99" i="3"/>
  <c r="N100" i="3"/>
  <c r="L84" i="3"/>
  <c r="L85" i="3"/>
  <c r="L86" i="3"/>
  <c r="L87" i="3"/>
  <c r="L88" i="3"/>
  <c r="L89" i="3"/>
  <c r="L90" i="3"/>
  <c r="L91" i="3"/>
  <c r="L92" i="3"/>
  <c r="L93" i="3"/>
  <c r="L94" i="3"/>
  <c r="L95" i="3"/>
  <c r="L96" i="3"/>
  <c r="L97" i="3"/>
  <c r="L98" i="3"/>
  <c r="L99" i="3"/>
  <c r="L100" i="3"/>
  <c r="J84" i="3"/>
  <c r="J85" i="3"/>
  <c r="J86" i="3"/>
  <c r="J87" i="3"/>
  <c r="J88" i="3"/>
  <c r="J89" i="3"/>
  <c r="J90" i="3"/>
  <c r="J91" i="3"/>
  <c r="J92" i="3"/>
  <c r="J93" i="3"/>
  <c r="J94" i="3"/>
  <c r="J95" i="3"/>
  <c r="J96" i="3"/>
  <c r="J97" i="3"/>
  <c r="J98" i="3"/>
  <c r="J99" i="3"/>
  <c r="J100" i="3"/>
  <c r="H84" i="3"/>
  <c r="H85" i="3"/>
  <c r="H86" i="3"/>
  <c r="H87" i="3"/>
  <c r="H88" i="3"/>
  <c r="H89" i="3"/>
  <c r="H90" i="3"/>
  <c r="H91" i="3"/>
  <c r="H92" i="3"/>
  <c r="H93" i="3"/>
  <c r="H94" i="3"/>
  <c r="H95" i="3"/>
  <c r="H96" i="3"/>
  <c r="H97" i="3"/>
  <c r="H98" i="3"/>
  <c r="H99" i="3"/>
  <c r="H100" i="3"/>
  <c r="F84" i="3"/>
  <c r="F85" i="3"/>
  <c r="F86" i="3"/>
  <c r="F87" i="3"/>
  <c r="F88" i="3"/>
  <c r="F89" i="3"/>
  <c r="F90" i="3"/>
  <c r="F91" i="3"/>
  <c r="F92" i="3"/>
  <c r="F93" i="3"/>
  <c r="F94" i="3"/>
  <c r="F95" i="3"/>
  <c r="F96" i="3"/>
  <c r="F97" i="3"/>
  <c r="F98" i="3"/>
  <c r="F99" i="3"/>
  <c r="F100" i="3"/>
  <c r="AD3" i="5"/>
  <c r="AD4" i="5"/>
  <c r="AD5" i="5"/>
  <c r="AD6" i="5"/>
  <c r="AD7" i="5"/>
  <c r="AD8" i="5"/>
  <c r="AD9" i="5"/>
  <c r="AD10" i="5"/>
  <c r="AD11" i="5"/>
  <c r="AD12" i="5"/>
  <c r="AD13" i="5"/>
  <c r="AD14" i="5"/>
  <c r="AD15" i="5"/>
  <c r="AD16" i="5"/>
  <c r="AD17" i="5"/>
  <c r="AD18" i="5"/>
  <c r="AD19" i="5"/>
  <c r="AD20" i="5"/>
  <c r="AD21" i="5"/>
  <c r="AD22" i="5"/>
  <c r="AD23" i="5"/>
  <c r="AD24" i="5"/>
  <c r="AD25" i="5"/>
  <c r="AD26" i="5"/>
  <c r="AD27" i="5"/>
  <c r="AD28" i="5"/>
  <c r="AD29" i="5"/>
  <c r="AD30" i="5"/>
  <c r="AD31" i="5"/>
  <c r="AD32" i="5"/>
  <c r="AD33" i="5"/>
  <c r="AD34" i="5"/>
  <c r="AD35" i="5"/>
  <c r="AD36" i="5"/>
  <c r="AD37" i="5"/>
  <c r="AD38" i="5"/>
  <c r="AD39" i="5"/>
  <c r="AD40" i="5"/>
  <c r="AD41" i="5"/>
  <c r="AD42" i="5"/>
  <c r="AD43" i="5"/>
  <c r="AD44" i="5"/>
  <c r="AD45" i="5"/>
  <c r="AD46" i="5"/>
  <c r="AD47" i="5"/>
  <c r="AD48" i="5"/>
  <c r="AD49" i="5"/>
  <c r="AD50" i="5"/>
  <c r="AD51" i="5"/>
  <c r="AD52" i="5"/>
  <c r="AD53" i="5"/>
  <c r="AD54" i="5"/>
  <c r="AD55" i="5"/>
  <c r="AD56" i="5"/>
  <c r="AD57" i="5"/>
  <c r="AD58" i="5"/>
  <c r="AD59" i="5"/>
  <c r="AD60" i="5"/>
  <c r="AD61" i="5"/>
  <c r="AD62" i="5"/>
  <c r="AD63" i="5"/>
  <c r="AD64" i="5"/>
  <c r="AD65" i="5"/>
  <c r="AD66" i="5"/>
  <c r="AD67" i="5"/>
  <c r="AD68" i="5"/>
  <c r="AD69" i="5"/>
  <c r="AD70" i="5"/>
  <c r="AD71" i="5"/>
  <c r="AD72" i="5"/>
  <c r="AD73" i="5"/>
  <c r="AD74" i="5"/>
  <c r="AD75" i="5"/>
  <c r="AD76" i="5"/>
  <c r="AD77" i="5"/>
  <c r="AD78" i="5"/>
  <c r="AD79" i="5"/>
  <c r="AD80" i="5"/>
  <c r="AD81" i="5"/>
  <c r="AD82" i="5"/>
  <c r="AD83" i="5"/>
  <c r="AB3" i="5"/>
  <c r="AB4" i="5"/>
  <c r="AB5" i="5"/>
  <c r="AB6" i="5"/>
  <c r="AB7" i="5"/>
  <c r="AB8" i="5"/>
  <c r="AB9" i="5"/>
  <c r="AB10" i="5"/>
  <c r="AB11" i="5"/>
  <c r="AB12" i="5"/>
  <c r="AB13" i="5"/>
  <c r="AB14" i="5"/>
  <c r="AB15" i="5"/>
  <c r="AB16" i="5"/>
  <c r="AB17" i="5"/>
  <c r="AB18" i="5"/>
  <c r="AB19" i="5"/>
  <c r="AB20" i="5"/>
  <c r="AB21" i="5"/>
  <c r="AB22" i="5"/>
  <c r="AB23" i="5"/>
  <c r="AB24" i="5"/>
  <c r="AB25" i="5"/>
  <c r="AB26" i="5"/>
  <c r="AB27" i="5"/>
  <c r="AB28" i="5"/>
  <c r="AB29" i="5"/>
  <c r="AB30" i="5"/>
  <c r="AB31" i="5"/>
  <c r="AB32" i="5"/>
  <c r="AB33" i="5"/>
  <c r="AB34" i="5"/>
  <c r="AB35" i="5"/>
  <c r="AB36" i="5"/>
  <c r="AB37" i="5"/>
  <c r="AB38" i="5"/>
  <c r="AB39" i="5"/>
  <c r="AB40" i="5"/>
  <c r="AB41" i="5"/>
  <c r="AB42" i="5"/>
  <c r="AB43" i="5"/>
  <c r="AB44" i="5"/>
  <c r="AB45" i="5"/>
  <c r="AB46" i="5"/>
  <c r="AB47" i="5"/>
  <c r="AB48" i="5"/>
  <c r="AB49" i="5"/>
  <c r="AB50" i="5"/>
  <c r="AB51" i="5"/>
  <c r="AB52" i="5"/>
  <c r="AB53" i="5"/>
  <c r="AB54" i="5"/>
  <c r="AB55" i="5"/>
  <c r="AB56" i="5"/>
  <c r="AB57" i="5"/>
  <c r="AB58" i="5"/>
  <c r="AB59" i="5"/>
  <c r="AB60" i="5"/>
  <c r="AB61" i="5"/>
  <c r="AB62" i="5"/>
  <c r="AB63" i="5"/>
  <c r="AB64" i="5"/>
  <c r="AB65" i="5"/>
  <c r="AB66" i="5"/>
  <c r="AB67" i="5"/>
  <c r="AB68" i="5"/>
  <c r="AB69" i="5"/>
  <c r="AB70" i="5"/>
  <c r="AB71" i="5"/>
  <c r="AB72" i="5"/>
  <c r="AB73" i="5"/>
  <c r="AB74" i="5"/>
  <c r="AB75" i="5"/>
  <c r="AB76" i="5"/>
  <c r="AB77" i="5"/>
  <c r="AB78" i="5"/>
  <c r="AB79" i="5"/>
  <c r="AB80" i="5"/>
  <c r="AB81" i="5"/>
  <c r="AB82" i="5"/>
  <c r="AB83" i="5"/>
  <c r="Z3" i="5"/>
  <c r="Z4" i="5"/>
  <c r="Z5" i="5"/>
  <c r="Z6" i="5"/>
  <c r="Z7" i="5"/>
  <c r="Z8" i="5"/>
  <c r="Z9" i="5"/>
  <c r="Z10" i="5"/>
  <c r="Z11" i="5"/>
  <c r="Z12" i="5"/>
  <c r="Z13" i="5"/>
  <c r="Z14" i="5"/>
  <c r="Z15" i="5"/>
  <c r="Z16" i="5"/>
  <c r="Z17" i="5"/>
  <c r="Z18" i="5"/>
  <c r="Z19" i="5"/>
  <c r="Z20" i="5"/>
  <c r="Z21" i="5"/>
  <c r="Z22" i="5"/>
  <c r="Z23" i="5"/>
  <c r="Z24" i="5"/>
  <c r="Z25" i="5"/>
  <c r="Z26" i="5"/>
  <c r="Z27" i="5"/>
  <c r="Z28" i="5"/>
  <c r="Z29" i="5"/>
  <c r="Z30" i="5"/>
  <c r="Z31" i="5"/>
  <c r="Z32" i="5"/>
  <c r="Z33" i="5"/>
  <c r="Z34" i="5"/>
  <c r="Z35" i="5"/>
  <c r="Z36" i="5"/>
  <c r="Z37" i="5"/>
  <c r="Z38" i="5"/>
  <c r="Z39" i="5"/>
  <c r="Z40" i="5"/>
  <c r="Z41" i="5"/>
  <c r="Z42" i="5"/>
  <c r="Z43" i="5"/>
  <c r="Z44" i="5"/>
  <c r="Z45" i="5"/>
  <c r="Z46" i="5"/>
  <c r="Z47" i="5"/>
  <c r="Z48" i="5"/>
  <c r="Z49" i="5"/>
  <c r="Z50" i="5"/>
  <c r="Z51" i="5"/>
  <c r="Z52" i="5"/>
  <c r="Z53" i="5"/>
  <c r="Z54" i="5"/>
  <c r="Z55" i="5"/>
  <c r="Z56" i="5"/>
  <c r="Z57" i="5"/>
  <c r="Z58" i="5"/>
  <c r="Z59" i="5"/>
  <c r="Z60" i="5"/>
  <c r="Z61" i="5"/>
  <c r="Z62" i="5"/>
  <c r="Z63" i="5"/>
  <c r="Z64" i="5"/>
  <c r="Z65" i="5"/>
  <c r="Z66" i="5"/>
  <c r="Z67" i="5"/>
  <c r="Z68" i="5"/>
  <c r="Z69" i="5"/>
  <c r="Z70" i="5"/>
  <c r="Z71" i="5"/>
  <c r="Z72" i="5"/>
  <c r="Z73" i="5"/>
  <c r="Z74" i="5"/>
  <c r="Z75" i="5"/>
  <c r="Z76" i="5"/>
  <c r="Z77" i="5"/>
  <c r="Z78" i="5"/>
  <c r="Z79" i="5"/>
  <c r="Z80" i="5"/>
  <c r="Z81" i="5"/>
  <c r="Z82" i="5"/>
  <c r="Z83" i="5"/>
  <c r="X3" i="5"/>
  <c r="X4" i="5"/>
  <c r="X5" i="5"/>
  <c r="X6" i="5"/>
  <c r="X7" i="5"/>
  <c r="X8" i="5"/>
  <c r="X9" i="5"/>
  <c r="X10" i="5"/>
  <c r="X11" i="5"/>
  <c r="X12" i="5"/>
  <c r="X13" i="5"/>
  <c r="X14" i="5"/>
  <c r="X15" i="5"/>
  <c r="X16" i="5"/>
  <c r="X17" i="5"/>
  <c r="X18" i="5"/>
  <c r="X19" i="5"/>
  <c r="X20" i="5"/>
  <c r="X21" i="5"/>
  <c r="X22" i="5"/>
  <c r="X23" i="5"/>
  <c r="X24" i="5"/>
  <c r="X25" i="5"/>
  <c r="X26" i="5"/>
  <c r="X27" i="5"/>
  <c r="X28" i="5"/>
  <c r="X29" i="5"/>
  <c r="X30" i="5"/>
  <c r="X31" i="5"/>
  <c r="X32" i="5"/>
  <c r="X33" i="5"/>
  <c r="X34" i="5"/>
  <c r="X35" i="5"/>
  <c r="X36" i="5"/>
  <c r="X37" i="5"/>
  <c r="X38" i="5"/>
  <c r="X39" i="5"/>
  <c r="X40" i="5"/>
  <c r="X41" i="5"/>
  <c r="X42" i="5"/>
  <c r="X43" i="5"/>
  <c r="X44" i="5"/>
  <c r="X45" i="5"/>
  <c r="X46" i="5"/>
  <c r="X47" i="5"/>
  <c r="X48" i="5"/>
  <c r="X49" i="5"/>
  <c r="X50" i="5"/>
  <c r="X51" i="5"/>
  <c r="X52" i="5"/>
  <c r="X53" i="5"/>
  <c r="X54" i="5"/>
  <c r="X55" i="5"/>
  <c r="X56" i="5"/>
  <c r="X57" i="5"/>
  <c r="X58" i="5"/>
  <c r="X59" i="5"/>
  <c r="X60" i="5"/>
  <c r="X61" i="5"/>
  <c r="X62" i="5"/>
  <c r="X63" i="5"/>
  <c r="X64" i="5"/>
  <c r="X65" i="5"/>
  <c r="X66" i="5"/>
  <c r="X67" i="5"/>
  <c r="X68" i="5"/>
  <c r="X69" i="5"/>
  <c r="X70" i="5"/>
  <c r="X71" i="5"/>
  <c r="X72" i="5"/>
  <c r="X73" i="5"/>
  <c r="X74" i="5"/>
  <c r="X75" i="5"/>
  <c r="X76" i="5"/>
  <c r="X77" i="5"/>
  <c r="X78" i="5"/>
  <c r="X79" i="5"/>
  <c r="X80" i="5"/>
  <c r="X81" i="5"/>
  <c r="X82" i="5"/>
  <c r="X83" i="5"/>
  <c r="V3" i="5"/>
  <c r="V4" i="5"/>
  <c r="V5" i="5"/>
  <c r="V6" i="5"/>
  <c r="V7" i="5"/>
  <c r="V8" i="5"/>
  <c r="V9" i="5"/>
  <c r="V10" i="5"/>
  <c r="V11" i="5"/>
  <c r="V12" i="5"/>
  <c r="V13" i="5"/>
  <c r="V14" i="5"/>
  <c r="V15" i="5"/>
  <c r="V16" i="5"/>
  <c r="V17" i="5"/>
  <c r="V18" i="5"/>
  <c r="V19" i="5"/>
  <c r="V20" i="5"/>
  <c r="V21" i="5"/>
  <c r="V22" i="5"/>
  <c r="V23" i="5"/>
  <c r="V24" i="5"/>
  <c r="V25" i="5"/>
  <c r="V26" i="5"/>
  <c r="V27" i="5"/>
  <c r="V28" i="5"/>
  <c r="V29" i="5"/>
  <c r="V30" i="5"/>
  <c r="V31" i="5"/>
  <c r="V32" i="5"/>
  <c r="V33" i="5"/>
  <c r="V34" i="5"/>
  <c r="V35" i="5"/>
  <c r="V36" i="5"/>
  <c r="V37" i="5"/>
  <c r="V38" i="5"/>
  <c r="V39" i="5"/>
  <c r="V40" i="5"/>
  <c r="V41" i="5"/>
  <c r="V42" i="5"/>
  <c r="V43" i="5"/>
  <c r="V44" i="5"/>
  <c r="V45" i="5"/>
  <c r="V46" i="5"/>
  <c r="V47" i="5"/>
  <c r="V48" i="5"/>
  <c r="V49" i="5"/>
  <c r="V50" i="5"/>
  <c r="V51" i="5"/>
  <c r="V52" i="5"/>
  <c r="V53" i="5"/>
  <c r="V54" i="5"/>
  <c r="V55" i="5"/>
  <c r="V56" i="5"/>
  <c r="V57" i="5"/>
  <c r="V58" i="5"/>
  <c r="V59" i="5"/>
  <c r="V60" i="5"/>
  <c r="V61" i="5"/>
  <c r="V62" i="5"/>
  <c r="V63" i="5"/>
  <c r="V64" i="5"/>
  <c r="V65" i="5"/>
  <c r="V66" i="5"/>
  <c r="V67" i="5"/>
  <c r="V68" i="5"/>
  <c r="V69" i="5"/>
  <c r="V70" i="5"/>
  <c r="V71" i="5"/>
  <c r="V72" i="5"/>
  <c r="V73" i="5"/>
  <c r="V74" i="5"/>
  <c r="V75" i="5"/>
  <c r="V76" i="5"/>
  <c r="V77" i="5"/>
  <c r="V78" i="5"/>
  <c r="V79" i="5"/>
  <c r="V80" i="5"/>
  <c r="V81" i="5"/>
  <c r="V82" i="5"/>
  <c r="V83" i="5"/>
  <c r="T3" i="5"/>
  <c r="T4" i="5"/>
  <c r="T5" i="5"/>
  <c r="T6" i="5"/>
  <c r="T7" i="5"/>
  <c r="T8" i="5"/>
  <c r="T9" i="5"/>
  <c r="T10" i="5"/>
  <c r="T11" i="5"/>
  <c r="T12" i="5"/>
  <c r="T13" i="5"/>
  <c r="T14" i="5"/>
  <c r="T15" i="5"/>
  <c r="T16" i="5"/>
  <c r="T17" i="5"/>
  <c r="T18" i="5"/>
  <c r="T19" i="5"/>
  <c r="T20" i="5"/>
  <c r="T21" i="5"/>
  <c r="T22" i="5"/>
  <c r="T23" i="5"/>
  <c r="T24" i="5"/>
  <c r="T25" i="5"/>
  <c r="T26" i="5"/>
  <c r="T27" i="5"/>
  <c r="T28" i="5"/>
  <c r="T29" i="5"/>
  <c r="T30" i="5"/>
  <c r="T31" i="5"/>
  <c r="T32" i="5"/>
  <c r="T33" i="5"/>
  <c r="T34" i="5"/>
  <c r="T35" i="5"/>
  <c r="T36" i="5"/>
  <c r="T37" i="5"/>
  <c r="T38" i="5"/>
  <c r="T39" i="5"/>
  <c r="T40" i="5"/>
  <c r="T41" i="5"/>
  <c r="T42" i="5"/>
  <c r="T43" i="5"/>
  <c r="T44" i="5"/>
  <c r="T45" i="5"/>
  <c r="T46" i="5"/>
  <c r="T47" i="5"/>
  <c r="T48" i="5"/>
  <c r="T49" i="5"/>
  <c r="T50" i="5"/>
  <c r="T51" i="5"/>
  <c r="T52" i="5"/>
  <c r="T53" i="5"/>
  <c r="T54" i="5"/>
  <c r="T55" i="5"/>
  <c r="T56" i="5"/>
  <c r="T57" i="5"/>
  <c r="T58" i="5"/>
  <c r="T59" i="5"/>
  <c r="T60" i="5"/>
  <c r="T61" i="5"/>
  <c r="T62" i="5"/>
  <c r="T63" i="5"/>
  <c r="T64" i="5"/>
  <c r="T65" i="5"/>
  <c r="T66" i="5"/>
  <c r="T67" i="5"/>
  <c r="T68" i="5"/>
  <c r="T69" i="5"/>
  <c r="T70" i="5"/>
  <c r="T71" i="5"/>
  <c r="T72" i="5"/>
  <c r="T73" i="5"/>
  <c r="T74" i="5"/>
  <c r="T75" i="5"/>
  <c r="T76" i="5"/>
  <c r="T77" i="5"/>
  <c r="T78" i="5"/>
  <c r="T79" i="5"/>
  <c r="T80" i="5"/>
  <c r="T81" i="5"/>
  <c r="T82" i="5"/>
  <c r="T83" i="5"/>
  <c r="R3" i="5"/>
  <c r="R4" i="5"/>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51" i="5"/>
  <c r="R52" i="5"/>
  <c r="R53" i="5"/>
  <c r="R54" i="5"/>
  <c r="R55" i="5"/>
  <c r="R56" i="5"/>
  <c r="R57" i="5"/>
  <c r="R58" i="5"/>
  <c r="R59" i="5"/>
  <c r="R60" i="5"/>
  <c r="R61" i="5"/>
  <c r="R62" i="5"/>
  <c r="R63" i="5"/>
  <c r="R64" i="5"/>
  <c r="R65" i="5"/>
  <c r="R66" i="5"/>
  <c r="R67" i="5"/>
  <c r="R68" i="5"/>
  <c r="R69" i="5"/>
  <c r="R70" i="5"/>
  <c r="R71" i="5"/>
  <c r="R72" i="5"/>
  <c r="R73" i="5"/>
  <c r="R74" i="5"/>
  <c r="R75" i="5"/>
  <c r="R76" i="5"/>
  <c r="R77" i="5"/>
  <c r="R78" i="5"/>
  <c r="R79" i="5"/>
  <c r="R80" i="5"/>
  <c r="R81" i="5"/>
  <c r="R82" i="5"/>
  <c r="R83" i="5"/>
  <c r="P3"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N3" i="5"/>
  <c r="N4" i="5"/>
  <c r="N5"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L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AD2" i="5"/>
  <c r="AB2" i="5"/>
  <c r="Z2" i="5"/>
  <c r="X2" i="5"/>
  <c r="V2" i="5"/>
  <c r="T2" i="5"/>
  <c r="R2" i="5"/>
  <c r="P2" i="5"/>
  <c r="N2" i="5"/>
  <c r="L2" i="5"/>
  <c r="J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2" i="5"/>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2" i="5"/>
  <c r="AD3" i="8"/>
  <c r="AD4" i="8"/>
  <c r="AD5" i="8"/>
  <c r="AD6" i="8"/>
  <c r="AD7" i="8"/>
  <c r="AD8" i="8"/>
  <c r="AD9" i="8"/>
  <c r="AD10" i="8"/>
  <c r="AD11" i="8"/>
  <c r="AD12" i="8"/>
  <c r="AD13" i="8"/>
  <c r="AD14" i="8"/>
  <c r="AD15" i="8"/>
  <c r="AD16" i="8"/>
  <c r="AD17" i="8"/>
  <c r="AD18" i="8"/>
  <c r="AD19" i="8"/>
  <c r="AD20" i="8"/>
  <c r="AD21" i="8"/>
  <c r="AD22" i="8"/>
  <c r="AD23" i="8"/>
  <c r="AD24" i="8"/>
  <c r="AD25" i="8"/>
  <c r="AD26" i="8"/>
  <c r="AD27" i="8"/>
  <c r="AD28" i="8"/>
  <c r="AD29" i="8"/>
  <c r="AD30" i="8"/>
  <c r="AD31" i="8"/>
  <c r="AD32" i="8"/>
  <c r="AD33" i="8"/>
  <c r="AD34" i="8"/>
  <c r="AD35" i="8"/>
  <c r="AD36" i="8"/>
  <c r="AD37" i="8"/>
  <c r="AD38" i="8"/>
  <c r="AD39" i="8"/>
  <c r="AD40" i="8"/>
  <c r="AD41" i="8"/>
  <c r="AD42" i="8"/>
  <c r="AD43" i="8"/>
  <c r="AD44" i="8"/>
  <c r="AD45" i="8"/>
  <c r="AD46" i="8"/>
  <c r="AD47" i="8"/>
  <c r="AD48" i="8"/>
  <c r="AD49" i="8"/>
  <c r="AD50" i="8"/>
  <c r="AD51" i="8"/>
  <c r="AD52" i="8"/>
  <c r="AD53" i="8"/>
  <c r="AD54" i="8"/>
  <c r="AD55" i="8"/>
  <c r="AD56" i="8"/>
  <c r="AD57" i="8"/>
  <c r="AD58" i="8"/>
  <c r="AD59" i="8"/>
  <c r="AD60" i="8"/>
  <c r="AD61" i="8"/>
  <c r="AD62" i="8"/>
  <c r="AD63" i="8"/>
  <c r="AD64" i="8"/>
  <c r="AD65" i="8"/>
  <c r="AD66" i="8"/>
  <c r="AD67" i="8"/>
  <c r="AD68" i="8"/>
  <c r="AD69" i="8"/>
  <c r="AD70" i="8"/>
  <c r="AD71" i="8"/>
  <c r="AD72" i="8"/>
  <c r="AD73" i="8"/>
  <c r="AD74" i="8"/>
  <c r="AD75" i="8"/>
  <c r="AD76" i="8"/>
  <c r="AD77" i="8"/>
  <c r="AD78" i="8"/>
  <c r="AD79" i="8"/>
  <c r="AD80" i="8"/>
  <c r="AD81" i="8"/>
  <c r="AD82" i="8"/>
  <c r="AD83" i="8"/>
  <c r="AB3" i="8"/>
  <c r="AB4" i="8"/>
  <c r="AB5" i="8"/>
  <c r="AB6" i="8"/>
  <c r="AB7" i="8"/>
  <c r="AB8" i="8"/>
  <c r="AB9" i="8"/>
  <c r="AB10" i="8"/>
  <c r="AB11" i="8"/>
  <c r="AB12" i="8"/>
  <c r="AB13" i="8"/>
  <c r="AB14" i="8"/>
  <c r="AB15" i="8"/>
  <c r="AB16" i="8"/>
  <c r="AB17" i="8"/>
  <c r="AB18" i="8"/>
  <c r="AB19" i="8"/>
  <c r="AB20" i="8"/>
  <c r="AB21" i="8"/>
  <c r="AB22" i="8"/>
  <c r="AB23" i="8"/>
  <c r="AB24" i="8"/>
  <c r="AB25" i="8"/>
  <c r="AB26" i="8"/>
  <c r="AB27" i="8"/>
  <c r="AB28" i="8"/>
  <c r="AB29" i="8"/>
  <c r="AB30" i="8"/>
  <c r="AB31" i="8"/>
  <c r="AB32" i="8"/>
  <c r="AB33" i="8"/>
  <c r="AB34" i="8"/>
  <c r="AB35" i="8"/>
  <c r="AB36" i="8"/>
  <c r="AB37" i="8"/>
  <c r="AB38" i="8"/>
  <c r="AB39" i="8"/>
  <c r="AB40" i="8"/>
  <c r="AB41" i="8"/>
  <c r="AB42" i="8"/>
  <c r="AB43" i="8"/>
  <c r="AB44" i="8"/>
  <c r="AB45" i="8"/>
  <c r="AB46" i="8"/>
  <c r="AB47" i="8"/>
  <c r="AB48" i="8"/>
  <c r="AB49" i="8"/>
  <c r="AB50" i="8"/>
  <c r="AB51" i="8"/>
  <c r="AB52" i="8"/>
  <c r="AB53" i="8"/>
  <c r="AB54" i="8"/>
  <c r="AB55" i="8"/>
  <c r="AB56" i="8"/>
  <c r="AB57" i="8"/>
  <c r="AB58" i="8"/>
  <c r="AB59" i="8"/>
  <c r="AB60" i="8"/>
  <c r="AB61" i="8"/>
  <c r="AB62" i="8"/>
  <c r="AB63" i="8"/>
  <c r="AB64" i="8"/>
  <c r="AB65" i="8"/>
  <c r="AB66" i="8"/>
  <c r="AB67" i="8"/>
  <c r="AB68" i="8"/>
  <c r="AB69" i="8"/>
  <c r="AB70" i="8"/>
  <c r="AB71" i="8"/>
  <c r="AB72" i="8"/>
  <c r="AB73" i="8"/>
  <c r="AB74" i="8"/>
  <c r="AB75" i="8"/>
  <c r="AB76" i="8"/>
  <c r="AB77" i="8"/>
  <c r="AB78" i="8"/>
  <c r="AB79" i="8"/>
  <c r="AB80" i="8"/>
  <c r="AB81" i="8"/>
  <c r="AB82" i="8"/>
  <c r="AB83" i="8"/>
  <c r="Z3" i="8"/>
  <c r="Z4" i="8"/>
  <c r="Z5" i="8"/>
  <c r="Z6" i="8"/>
  <c r="Z7" i="8"/>
  <c r="Z8" i="8"/>
  <c r="Z9" i="8"/>
  <c r="Z10" i="8"/>
  <c r="Z11" i="8"/>
  <c r="Z12" i="8"/>
  <c r="Z13" i="8"/>
  <c r="Z14" i="8"/>
  <c r="Z15" i="8"/>
  <c r="Z16" i="8"/>
  <c r="Z17" i="8"/>
  <c r="Z18" i="8"/>
  <c r="Z19" i="8"/>
  <c r="Z20" i="8"/>
  <c r="Z21" i="8"/>
  <c r="Z22" i="8"/>
  <c r="Z23" i="8"/>
  <c r="Z24" i="8"/>
  <c r="Z25" i="8"/>
  <c r="Z26" i="8"/>
  <c r="Z27" i="8"/>
  <c r="Z28" i="8"/>
  <c r="Z29" i="8"/>
  <c r="Z30" i="8"/>
  <c r="Z31" i="8"/>
  <c r="Z32" i="8"/>
  <c r="Z33" i="8"/>
  <c r="Z34" i="8"/>
  <c r="Z35" i="8"/>
  <c r="Z36" i="8"/>
  <c r="Z37" i="8"/>
  <c r="Z38" i="8"/>
  <c r="Z39" i="8"/>
  <c r="Z40" i="8"/>
  <c r="Z41" i="8"/>
  <c r="Z42" i="8"/>
  <c r="Z43" i="8"/>
  <c r="Z44" i="8"/>
  <c r="Z45" i="8"/>
  <c r="Z46" i="8"/>
  <c r="Z47" i="8"/>
  <c r="Z48" i="8"/>
  <c r="Z49" i="8"/>
  <c r="Z50" i="8"/>
  <c r="Z51" i="8"/>
  <c r="Z52" i="8"/>
  <c r="Z53" i="8"/>
  <c r="Z54" i="8"/>
  <c r="Z55" i="8"/>
  <c r="Z56" i="8"/>
  <c r="Z57" i="8"/>
  <c r="Z58" i="8"/>
  <c r="Z59" i="8"/>
  <c r="Z60" i="8"/>
  <c r="Z61" i="8"/>
  <c r="Z62" i="8"/>
  <c r="Z63" i="8"/>
  <c r="Z64" i="8"/>
  <c r="Z65" i="8"/>
  <c r="Z66" i="8"/>
  <c r="Z67" i="8"/>
  <c r="Z68" i="8"/>
  <c r="Z69" i="8"/>
  <c r="Z70" i="8"/>
  <c r="Z71" i="8"/>
  <c r="Z72" i="8"/>
  <c r="Z73" i="8"/>
  <c r="Z74" i="8"/>
  <c r="Z75" i="8"/>
  <c r="Z76" i="8"/>
  <c r="Z77" i="8"/>
  <c r="Z78" i="8"/>
  <c r="Z79" i="8"/>
  <c r="Z80" i="8"/>
  <c r="Z81" i="8"/>
  <c r="Z82" i="8"/>
  <c r="Z83" i="8"/>
  <c r="X3" i="8"/>
  <c r="X4" i="8"/>
  <c r="X5" i="8"/>
  <c r="X6" i="8"/>
  <c r="X7" i="8"/>
  <c r="X8" i="8"/>
  <c r="X9" i="8"/>
  <c r="X10" i="8"/>
  <c r="X11" i="8"/>
  <c r="X12" i="8"/>
  <c r="X13" i="8"/>
  <c r="X14" i="8"/>
  <c r="X15" i="8"/>
  <c r="X16" i="8"/>
  <c r="X17" i="8"/>
  <c r="X18" i="8"/>
  <c r="X19" i="8"/>
  <c r="X20" i="8"/>
  <c r="X21" i="8"/>
  <c r="X22" i="8"/>
  <c r="X23" i="8"/>
  <c r="X24" i="8"/>
  <c r="X25" i="8"/>
  <c r="X26" i="8"/>
  <c r="X27" i="8"/>
  <c r="X28" i="8"/>
  <c r="X29" i="8"/>
  <c r="X30" i="8"/>
  <c r="X31" i="8"/>
  <c r="X32" i="8"/>
  <c r="X33" i="8"/>
  <c r="X34" i="8"/>
  <c r="X35" i="8"/>
  <c r="X36" i="8"/>
  <c r="X37" i="8"/>
  <c r="X38" i="8"/>
  <c r="X39" i="8"/>
  <c r="X40" i="8"/>
  <c r="X41" i="8"/>
  <c r="X42" i="8"/>
  <c r="X43" i="8"/>
  <c r="X44" i="8"/>
  <c r="X45" i="8"/>
  <c r="X46" i="8"/>
  <c r="X47" i="8"/>
  <c r="X48" i="8"/>
  <c r="X49" i="8"/>
  <c r="X50" i="8"/>
  <c r="X51" i="8"/>
  <c r="X52" i="8"/>
  <c r="X53" i="8"/>
  <c r="X54" i="8"/>
  <c r="X55" i="8"/>
  <c r="X56" i="8"/>
  <c r="X57" i="8"/>
  <c r="X58" i="8"/>
  <c r="X59" i="8"/>
  <c r="X60" i="8"/>
  <c r="X61" i="8"/>
  <c r="X62" i="8"/>
  <c r="X63" i="8"/>
  <c r="X64" i="8"/>
  <c r="X65" i="8"/>
  <c r="X66" i="8"/>
  <c r="X67" i="8"/>
  <c r="X68" i="8"/>
  <c r="X69" i="8"/>
  <c r="X70" i="8"/>
  <c r="X71" i="8"/>
  <c r="X72" i="8"/>
  <c r="X73" i="8"/>
  <c r="X74" i="8"/>
  <c r="X75" i="8"/>
  <c r="X76" i="8"/>
  <c r="X77" i="8"/>
  <c r="X78" i="8"/>
  <c r="X79" i="8"/>
  <c r="X80" i="8"/>
  <c r="X81" i="8"/>
  <c r="X82" i="8"/>
  <c r="X83" i="8"/>
  <c r="V3" i="8"/>
  <c r="V4" i="8"/>
  <c r="V5" i="8"/>
  <c r="V6" i="8"/>
  <c r="V7" i="8"/>
  <c r="V8" i="8"/>
  <c r="V9" i="8"/>
  <c r="V10" i="8"/>
  <c r="V11" i="8"/>
  <c r="V12" i="8"/>
  <c r="V13" i="8"/>
  <c r="V14" i="8"/>
  <c r="V15" i="8"/>
  <c r="V16" i="8"/>
  <c r="V17" i="8"/>
  <c r="V18" i="8"/>
  <c r="V19" i="8"/>
  <c r="V20" i="8"/>
  <c r="V21" i="8"/>
  <c r="V22" i="8"/>
  <c r="V23" i="8"/>
  <c r="V24" i="8"/>
  <c r="V25" i="8"/>
  <c r="V26" i="8"/>
  <c r="V27" i="8"/>
  <c r="V28" i="8"/>
  <c r="V29" i="8"/>
  <c r="V30" i="8"/>
  <c r="V31" i="8"/>
  <c r="V32" i="8"/>
  <c r="V33" i="8"/>
  <c r="V34" i="8"/>
  <c r="V35" i="8"/>
  <c r="V36" i="8"/>
  <c r="V37" i="8"/>
  <c r="V38" i="8"/>
  <c r="V39" i="8"/>
  <c r="V40" i="8"/>
  <c r="V41" i="8"/>
  <c r="V42" i="8"/>
  <c r="V43" i="8"/>
  <c r="V44" i="8"/>
  <c r="V45" i="8"/>
  <c r="V46" i="8"/>
  <c r="V47" i="8"/>
  <c r="V48" i="8"/>
  <c r="V49" i="8"/>
  <c r="V50" i="8"/>
  <c r="V51" i="8"/>
  <c r="V52" i="8"/>
  <c r="V53" i="8"/>
  <c r="V54" i="8"/>
  <c r="V55" i="8"/>
  <c r="V56" i="8"/>
  <c r="V57" i="8"/>
  <c r="V58" i="8"/>
  <c r="V59" i="8"/>
  <c r="V60" i="8"/>
  <c r="V61" i="8"/>
  <c r="V62" i="8"/>
  <c r="V63" i="8"/>
  <c r="V64" i="8"/>
  <c r="V65" i="8"/>
  <c r="V66" i="8"/>
  <c r="V67" i="8"/>
  <c r="V68" i="8"/>
  <c r="V69" i="8"/>
  <c r="V70" i="8"/>
  <c r="V71" i="8"/>
  <c r="V72" i="8"/>
  <c r="V73" i="8"/>
  <c r="V74" i="8"/>
  <c r="V75" i="8"/>
  <c r="V76" i="8"/>
  <c r="V77" i="8"/>
  <c r="V78" i="8"/>
  <c r="V79" i="8"/>
  <c r="V80" i="8"/>
  <c r="V81" i="8"/>
  <c r="V82" i="8"/>
  <c r="V83" i="8"/>
  <c r="T3" i="8"/>
  <c r="T4" i="8"/>
  <c r="T5" i="8"/>
  <c r="T6" i="8"/>
  <c r="T7" i="8"/>
  <c r="T8" i="8"/>
  <c r="T9" i="8"/>
  <c r="T10" i="8"/>
  <c r="T11" i="8"/>
  <c r="T12" i="8"/>
  <c r="T13" i="8"/>
  <c r="T14" i="8"/>
  <c r="T15" i="8"/>
  <c r="T16" i="8"/>
  <c r="T17" i="8"/>
  <c r="T18" i="8"/>
  <c r="T19" i="8"/>
  <c r="T20" i="8"/>
  <c r="T21" i="8"/>
  <c r="T22" i="8"/>
  <c r="T23" i="8"/>
  <c r="T24" i="8"/>
  <c r="T25" i="8"/>
  <c r="T26" i="8"/>
  <c r="T27" i="8"/>
  <c r="T28" i="8"/>
  <c r="T29" i="8"/>
  <c r="T30" i="8"/>
  <c r="T31" i="8"/>
  <c r="T32" i="8"/>
  <c r="T33" i="8"/>
  <c r="T34" i="8"/>
  <c r="T35" i="8"/>
  <c r="T36" i="8"/>
  <c r="T37" i="8"/>
  <c r="T38" i="8"/>
  <c r="T39" i="8"/>
  <c r="T40" i="8"/>
  <c r="T41" i="8"/>
  <c r="T42" i="8"/>
  <c r="T43" i="8"/>
  <c r="T44" i="8"/>
  <c r="T45" i="8"/>
  <c r="T46" i="8"/>
  <c r="T47" i="8"/>
  <c r="T48" i="8"/>
  <c r="T49" i="8"/>
  <c r="T50" i="8"/>
  <c r="T51" i="8"/>
  <c r="T52" i="8"/>
  <c r="T53" i="8"/>
  <c r="T54" i="8"/>
  <c r="T55" i="8"/>
  <c r="T56" i="8"/>
  <c r="T57" i="8"/>
  <c r="T58" i="8"/>
  <c r="T59" i="8"/>
  <c r="T60" i="8"/>
  <c r="T61" i="8"/>
  <c r="T62" i="8"/>
  <c r="T63" i="8"/>
  <c r="T64" i="8"/>
  <c r="T65" i="8"/>
  <c r="T66" i="8"/>
  <c r="T67" i="8"/>
  <c r="T68" i="8"/>
  <c r="T69" i="8"/>
  <c r="T70" i="8"/>
  <c r="T71" i="8"/>
  <c r="T72" i="8"/>
  <c r="T73" i="8"/>
  <c r="T74" i="8"/>
  <c r="T75" i="8"/>
  <c r="T76" i="8"/>
  <c r="T77" i="8"/>
  <c r="T78" i="8"/>
  <c r="T79" i="8"/>
  <c r="T80" i="8"/>
  <c r="T81" i="8"/>
  <c r="T82" i="8"/>
  <c r="T83" i="8"/>
  <c r="R3" i="8"/>
  <c r="R4" i="8"/>
  <c r="R5" i="8"/>
  <c r="R6" i="8"/>
  <c r="R7" i="8"/>
  <c r="R8" i="8"/>
  <c r="R9" i="8"/>
  <c r="R10" i="8"/>
  <c r="R11" i="8"/>
  <c r="R12" i="8"/>
  <c r="R13" i="8"/>
  <c r="R14" i="8"/>
  <c r="R15" i="8"/>
  <c r="R16" i="8"/>
  <c r="R17" i="8"/>
  <c r="R18" i="8"/>
  <c r="R19" i="8"/>
  <c r="R20" i="8"/>
  <c r="R21" i="8"/>
  <c r="R22" i="8"/>
  <c r="R23" i="8"/>
  <c r="R24" i="8"/>
  <c r="R25" i="8"/>
  <c r="R26" i="8"/>
  <c r="R27" i="8"/>
  <c r="R28" i="8"/>
  <c r="R29" i="8"/>
  <c r="R30" i="8"/>
  <c r="R31" i="8"/>
  <c r="R32" i="8"/>
  <c r="R33" i="8"/>
  <c r="R34" i="8"/>
  <c r="R35" i="8"/>
  <c r="R36" i="8"/>
  <c r="R37" i="8"/>
  <c r="R38" i="8"/>
  <c r="R39" i="8"/>
  <c r="R40" i="8"/>
  <c r="R41" i="8"/>
  <c r="R42" i="8"/>
  <c r="R43" i="8"/>
  <c r="R44" i="8"/>
  <c r="R45" i="8"/>
  <c r="R46" i="8"/>
  <c r="R47" i="8"/>
  <c r="R48" i="8"/>
  <c r="R49" i="8"/>
  <c r="R50" i="8"/>
  <c r="R51" i="8"/>
  <c r="R52" i="8"/>
  <c r="R53" i="8"/>
  <c r="R54" i="8"/>
  <c r="R55" i="8"/>
  <c r="R56" i="8"/>
  <c r="R57" i="8"/>
  <c r="R58" i="8"/>
  <c r="R59" i="8"/>
  <c r="R60" i="8"/>
  <c r="R61" i="8"/>
  <c r="R62" i="8"/>
  <c r="R63" i="8"/>
  <c r="R64" i="8"/>
  <c r="R65" i="8"/>
  <c r="R66" i="8"/>
  <c r="R67" i="8"/>
  <c r="R68" i="8"/>
  <c r="R69" i="8"/>
  <c r="R70" i="8"/>
  <c r="R71" i="8"/>
  <c r="R72" i="8"/>
  <c r="R73" i="8"/>
  <c r="R74" i="8"/>
  <c r="R75" i="8"/>
  <c r="R76" i="8"/>
  <c r="R77" i="8"/>
  <c r="R78" i="8"/>
  <c r="R79" i="8"/>
  <c r="R80" i="8"/>
  <c r="R81" i="8"/>
  <c r="R82" i="8"/>
  <c r="R83" i="8"/>
  <c r="P3" i="8"/>
  <c r="P4" i="8"/>
  <c r="P5" i="8"/>
  <c r="P6" i="8"/>
  <c r="P7" i="8"/>
  <c r="P8" i="8"/>
  <c r="P9" i="8"/>
  <c r="P10" i="8"/>
  <c r="P11" i="8"/>
  <c r="P12" i="8"/>
  <c r="P13" i="8"/>
  <c r="P14" i="8"/>
  <c r="P15" i="8"/>
  <c r="P16" i="8"/>
  <c r="P17" i="8"/>
  <c r="P18" i="8"/>
  <c r="P19" i="8"/>
  <c r="P20" i="8"/>
  <c r="P21" i="8"/>
  <c r="P22" i="8"/>
  <c r="P23" i="8"/>
  <c r="P24" i="8"/>
  <c r="P25" i="8"/>
  <c r="P26" i="8"/>
  <c r="P27" i="8"/>
  <c r="P28" i="8"/>
  <c r="P29" i="8"/>
  <c r="P30" i="8"/>
  <c r="P31" i="8"/>
  <c r="P32" i="8"/>
  <c r="P33" i="8"/>
  <c r="P34" i="8"/>
  <c r="P35" i="8"/>
  <c r="P36" i="8"/>
  <c r="P37" i="8"/>
  <c r="P38" i="8"/>
  <c r="P39" i="8"/>
  <c r="P40" i="8"/>
  <c r="P41" i="8"/>
  <c r="P42" i="8"/>
  <c r="P43" i="8"/>
  <c r="P44" i="8"/>
  <c r="P45" i="8"/>
  <c r="P46" i="8"/>
  <c r="P47" i="8"/>
  <c r="P48" i="8"/>
  <c r="P49" i="8"/>
  <c r="P50" i="8"/>
  <c r="P51" i="8"/>
  <c r="P52" i="8"/>
  <c r="P53" i="8"/>
  <c r="P54" i="8"/>
  <c r="P55" i="8"/>
  <c r="P56" i="8"/>
  <c r="P57" i="8"/>
  <c r="P58" i="8"/>
  <c r="P59" i="8"/>
  <c r="P60" i="8"/>
  <c r="P61" i="8"/>
  <c r="P62" i="8"/>
  <c r="P63" i="8"/>
  <c r="P64" i="8"/>
  <c r="P65" i="8"/>
  <c r="P66" i="8"/>
  <c r="P67" i="8"/>
  <c r="P68" i="8"/>
  <c r="P69" i="8"/>
  <c r="P70" i="8"/>
  <c r="P71" i="8"/>
  <c r="P72" i="8"/>
  <c r="P73" i="8"/>
  <c r="P74" i="8"/>
  <c r="P75" i="8"/>
  <c r="P76" i="8"/>
  <c r="P77" i="8"/>
  <c r="P78" i="8"/>
  <c r="P79" i="8"/>
  <c r="P80" i="8"/>
  <c r="P81" i="8"/>
  <c r="P82" i="8"/>
  <c r="P83" i="8"/>
  <c r="N3" i="8"/>
  <c r="N4" i="8"/>
  <c r="N5"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L3" i="8"/>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J3" i="8"/>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AD2" i="8"/>
  <c r="AB2" i="8"/>
  <c r="Z2" i="8"/>
  <c r="X2" i="8"/>
  <c r="V2" i="8"/>
  <c r="T2" i="8"/>
  <c r="R2" i="8"/>
  <c r="P2" i="8"/>
  <c r="N2" i="8"/>
  <c r="L2" i="8"/>
  <c r="J2" i="8"/>
  <c r="H3" i="8"/>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2"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2" i="8"/>
  <c r="AD3" i="3"/>
  <c r="AD4" i="3"/>
  <c r="AD5" i="3"/>
  <c r="AD6" i="3"/>
  <c r="AD7" i="3"/>
  <c r="AD8" i="3"/>
  <c r="AD9" i="3"/>
  <c r="AD10" i="3"/>
  <c r="AD11" i="3"/>
  <c r="AD12" i="3"/>
  <c r="AD13" i="3"/>
  <c r="AD14" i="3"/>
  <c r="AD15" i="3"/>
  <c r="AD16" i="3"/>
  <c r="AD17" i="3"/>
  <c r="AD18" i="3"/>
  <c r="AD19" i="3"/>
  <c r="AD20" i="3"/>
  <c r="AD21" i="3"/>
  <c r="AD22" i="3"/>
  <c r="AD23" i="3"/>
  <c r="AD24" i="3"/>
  <c r="AD25" i="3"/>
  <c r="AD26" i="3"/>
  <c r="AD27" i="3"/>
  <c r="AD28" i="3"/>
  <c r="AD29" i="3"/>
  <c r="AD30" i="3"/>
  <c r="AD31" i="3"/>
  <c r="AD32" i="3"/>
  <c r="AD33" i="3"/>
  <c r="AD34" i="3"/>
  <c r="AD35" i="3"/>
  <c r="AD36" i="3"/>
  <c r="AD37" i="3"/>
  <c r="AD38" i="3"/>
  <c r="AD39" i="3"/>
  <c r="AD40" i="3"/>
  <c r="AD41" i="3"/>
  <c r="AD42" i="3"/>
  <c r="AD43" i="3"/>
  <c r="AD44" i="3"/>
  <c r="AD45" i="3"/>
  <c r="AD46" i="3"/>
  <c r="AD47" i="3"/>
  <c r="AD48" i="3"/>
  <c r="AD49" i="3"/>
  <c r="AD50" i="3"/>
  <c r="AD51" i="3"/>
  <c r="AD52" i="3"/>
  <c r="AD53" i="3"/>
  <c r="AD54" i="3"/>
  <c r="AD55" i="3"/>
  <c r="AD56" i="3"/>
  <c r="AD57" i="3"/>
  <c r="AD58" i="3"/>
  <c r="AD59" i="3"/>
  <c r="AD60" i="3"/>
  <c r="AD61" i="3"/>
  <c r="AD62" i="3"/>
  <c r="AD63" i="3"/>
  <c r="AD64" i="3"/>
  <c r="AD65" i="3"/>
  <c r="AD66" i="3"/>
  <c r="AD67" i="3"/>
  <c r="AD68" i="3"/>
  <c r="AD69" i="3"/>
  <c r="AD70" i="3"/>
  <c r="AD71" i="3"/>
  <c r="AD72" i="3"/>
  <c r="AD73" i="3"/>
  <c r="AD74" i="3"/>
  <c r="AD75" i="3"/>
  <c r="AD76" i="3"/>
  <c r="AD77" i="3"/>
  <c r="AD78" i="3"/>
  <c r="AD79" i="3"/>
  <c r="AD80" i="3"/>
  <c r="AD81" i="3"/>
  <c r="AD82" i="3"/>
  <c r="AD83" i="3"/>
  <c r="AB3" i="3"/>
  <c r="AB4" i="3"/>
  <c r="AB5" i="3"/>
  <c r="AB6"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AB35" i="3"/>
  <c r="AB36" i="3"/>
  <c r="AB37" i="3"/>
  <c r="AB38" i="3"/>
  <c r="AB39" i="3"/>
  <c r="AB40" i="3"/>
  <c r="AB41" i="3"/>
  <c r="AB42" i="3"/>
  <c r="AB43" i="3"/>
  <c r="AB44" i="3"/>
  <c r="AB45" i="3"/>
  <c r="AB46" i="3"/>
  <c r="AB47" i="3"/>
  <c r="AB48" i="3"/>
  <c r="AB49" i="3"/>
  <c r="AB50" i="3"/>
  <c r="AB51" i="3"/>
  <c r="AB52" i="3"/>
  <c r="AB53" i="3"/>
  <c r="AB54" i="3"/>
  <c r="AB55" i="3"/>
  <c r="AB56" i="3"/>
  <c r="AB57" i="3"/>
  <c r="AB58" i="3"/>
  <c r="AB59" i="3"/>
  <c r="AB60" i="3"/>
  <c r="AB61" i="3"/>
  <c r="AB62" i="3"/>
  <c r="AB63" i="3"/>
  <c r="AB64" i="3"/>
  <c r="AB65" i="3"/>
  <c r="AB66" i="3"/>
  <c r="AB67" i="3"/>
  <c r="AB68" i="3"/>
  <c r="AB69" i="3"/>
  <c r="AB70" i="3"/>
  <c r="AB71" i="3"/>
  <c r="AB72" i="3"/>
  <c r="AB73" i="3"/>
  <c r="AB74" i="3"/>
  <c r="AB75" i="3"/>
  <c r="AB76" i="3"/>
  <c r="AB77" i="3"/>
  <c r="AB78" i="3"/>
  <c r="AB79" i="3"/>
  <c r="AB80" i="3"/>
  <c r="AB81" i="3"/>
  <c r="AB82" i="3"/>
  <c r="AB83" i="3"/>
  <c r="Z3" i="3"/>
  <c r="Z4" i="3"/>
  <c r="Z5" i="3"/>
  <c r="Z6" i="3"/>
  <c r="Z7" i="3"/>
  <c r="Z8" i="3"/>
  <c r="Z9" i="3"/>
  <c r="Z10" i="3"/>
  <c r="Z11" i="3"/>
  <c r="Z12" i="3"/>
  <c r="Z13" i="3"/>
  <c r="Z14" i="3"/>
  <c r="Z15" i="3"/>
  <c r="Z16" i="3"/>
  <c r="Z17" i="3"/>
  <c r="Z18" i="3"/>
  <c r="Z19" i="3"/>
  <c r="Z20" i="3"/>
  <c r="Z21" i="3"/>
  <c r="Z22" i="3"/>
  <c r="Z23" i="3"/>
  <c r="Z24" i="3"/>
  <c r="Z25" i="3"/>
  <c r="Z26" i="3"/>
  <c r="Z27"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Z56" i="3"/>
  <c r="Z57" i="3"/>
  <c r="Z58" i="3"/>
  <c r="Z59" i="3"/>
  <c r="Z60" i="3"/>
  <c r="Z61" i="3"/>
  <c r="Z62" i="3"/>
  <c r="Z63" i="3"/>
  <c r="Z64" i="3"/>
  <c r="Z65" i="3"/>
  <c r="Z66" i="3"/>
  <c r="Z67" i="3"/>
  <c r="Z68" i="3"/>
  <c r="Z69" i="3"/>
  <c r="Z70" i="3"/>
  <c r="Z71" i="3"/>
  <c r="Z72" i="3"/>
  <c r="Z73" i="3"/>
  <c r="Z74" i="3"/>
  <c r="Z75" i="3"/>
  <c r="Z76" i="3"/>
  <c r="Z77" i="3"/>
  <c r="Z78" i="3"/>
  <c r="Z79" i="3"/>
  <c r="Z80" i="3"/>
  <c r="Z81" i="3"/>
  <c r="Z82" i="3"/>
  <c r="Z83" i="3"/>
  <c r="X3" i="3"/>
  <c r="X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X52" i="3"/>
  <c r="X53" i="3"/>
  <c r="X54" i="3"/>
  <c r="X55" i="3"/>
  <c r="X56" i="3"/>
  <c r="X57" i="3"/>
  <c r="X58" i="3"/>
  <c r="X59" i="3"/>
  <c r="X60" i="3"/>
  <c r="X61" i="3"/>
  <c r="X62" i="3"/>
  <c r="X63" i="3"/>
  <c r="X64" i="3"/>
  <c r="X65" i="3"/>
  <c r="X66" i="3"/>
  <c r="X67" i="3"/>
  <c r="X68" i="3"/>
  <c r="X69" i="3"/>
  <c r="X70" i="3"/>
  <c r="X71" i="3"/>
  <c r="X72" i="3"/>
  <c r="X73" i="3"/>
  <c r="X74" i="3"/>
  <c r="X75" i="3"/>
  <c r="X76" i="3"/>
  <c r="X77" i="3"/>
  <c r="X78" i="3"/>
  <c r="X79" i="3"/>
  <c r="X80" i="3"/>
  <c r="X81" i="3"/>
  <c r="X82" i="3"/>
  <c r="X83" i="3"/>
  <c r="V3" i="3"/>
  <c r="V4" i="3"/>
  <c r="V5"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V52" i="3"/>
  <c r="V53" i="3"/>
  <c r="V54" i="3"/>
  <c r="V55" i="3"/>
  <c r="V56" i="3"/>
  <c r="V57" i="3"/>
  <c r="V58" i="3"/>
  <c r="V59" i="3"/>
  <c r="V60" i="3"/>
  <c r="V61" i="3"/>
  <c r="V62" i="3"/>
  <c r="V63" i="3"/>
  <c r="V64" i="3"/>
  <c r="V65" i="3"/>
  <c r="V66" i="3"/>
  <c r="V67" i="3"/>
  <c r="V68" i="3"/>
  <c r="V69" i="3"/>
  <c r="V70" i="3"/>
  <c r="V71" i="3"/>
  <c r="V72" i="3"/>
  <c r="V73" i="3"/>
  <c r="V74" i="3"/>
  <c r="V75" i="3"/>
  <c r="V76" i="3"/>
  <c r="V77" i="3"/>
  <c r="V78" i="3"/>
  <c r="V79" i="3"/>
  <c r="V80" i="3"/>
  <c r="V81" i="3"/>
  <c r="V82" i="3"/>
  <c r="V83" i="3"/>
  <c r="T3" i="3"/>
  <c r="T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58" i="3"/>
  <c r="T59" i="3"/>
  <c r="T60" i="3"/>
  <c r="T61" i="3"/>
  <c r="T62" i="3"/>
  <c r="T63" i="3"/>
  <c r="T64" i="3"/>
  <c r="T65" i="3"/>
  <c r="T66" i="3"/>
  <c r="T67" i="3"/>
  <c r="T68" i="3"/>
  <c r="T69" i="3"/>
  <c r="T70" i="3"/>
  <c r="T71" i="3"/>
  <c r="T72" i="3"/>
  <c r="T73" i="3"/>
  <c r="T74" i="3"/>
  <c r="T75" i="3"/>
  <c r="T76" i="3"/>
  <c r="T77" i="3"/>
  <c r="T78" i="3"/>
  <c r="T79" i="3"/>
  <c r="T80" i="3"/>
  <c r="T81" i="3"/>
  <c r="T82" i="3"/>
  <c r="T83" i="3"/>
  <c r="R3" i="3"/>
  <c r="R4" i="3"/>
  <c r="R5" i="3"/>
  <c r="R6" i="3"/>
  <c r="R7" i="3"/>
  <c r="R8" i="3"/>
  <c r="R9" i="3"/>
  <c r="R10" i="3"/>
  <c r="R11" i="3"/>
  <c r="R12" i="3"/>
  <c r="R13" i="3"/>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58" i="3"/>
  <c r="R59" i="3"/>
  <c r="R60" i="3"/>
  <c r="R61" i="3"/>
  <c r="R62" i="3"/>
  <c r="R63" i="3"/>
  <c r="R64" i="3"/>
  <c r="R65" i="3"/>
  <c r="R66" i="3"/>
  <c r="R67" i="3"/>
  <c r="R68" i="3"/>
  <c r="R69" i="3"/>
  <c r="R70" i="3"/>
  <c r="R71" i="3"/>
  <c r="R72" i="3"/>
  <c r="R73" i="3"/>
  <c r="R74" i="3"/>
  <c r="R75" i="3"/>
  <c r="R76" i="3"/>
  <c r="R77" i="3"/>
  <c r="R78" i="3"/>
  <c r="R79" i="3"/>
  <c r="R80" i="3"/>
  <c r="R81" i="3"/>
  <c r="R82" i="3"/>
  <c r="R83" i="3"/>
  <c r="P3" i="3"/>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AD2" i="3"/>
  <c r="AB2" i="3"/>
  <c r="Z2" i="3"/>
  <c r="X2" i="3"/>
  <c r="V2" i="3"/>
  <c r="T2" i="3"/>
  <c r="R2" i="3"/>
  <c r="P2" i="3"/>
  <c r="N2" i="3"/>
  <c r="L2" i="3"/>
  <c r="J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2" i="3"/>
  <c r="AD3" i="2"/>
  <c r="AD4" i="2"/>
  <c r="AD5" i="2"/>
  <c r="AD6" i="2"/>
  <c r="AD7" i="2"/>
  <c r="AD8" i="2"/>
  <c r="AD9" i="2"/>
  <c r="AD10" i="2"/>
  <c r="AD11" i="2"/>
  <c r="AD12" i="2"/>
  <c r="AD13" i="2"/>
  <c r="AD14" i="2"/>
  <c r="AD15" i="2"/>
  <c r="AD16" i="2"/>
  <c r="AD17" i="2"/>
  <c r="AD18" i="2"/>
  <c r="AD19" i="2"/>
  <c r="AD20" i="2"/>
  <c r="AD21" i="2"/>
  <c r="AD22" i="2"/>
  <c r="AD23" i="2"/>
  <c r="AD24" i="2"/>
  <c r="AD25" i="2"/>
  <c r="AD26" i="2"/>
  <c r="AD27" i="2"/>
  <c r="AD28" i="2"/>
  <c r="AD29" i="2"/>
  <c r="AD30" i="2"/>
  <c r="AD31" i="2"/>
  <c r="AD32" i="2"/>
  <c r="AD33" i="2"/>
  <c r="AD34" i="2"/>
  <c r="AD35" i="2"/>
  <c r="AD36" i="2"/>
  <c r="AD37" i="2"/>
  <c r="AD38" i="2"/>
  <c r="AD39" i="2"/>
  <c r="AD40" i="2"/>
  <c r="AD41" i="2"/>
  <c r="AD42" i="2"/>
  <c r="AD43" i="2"/>
  <c r="AD44" i="2"/>
  <c r="AD45" i="2"/>
  <c r="AD46" i="2"/>
  <c r="AD47" i="2"/>
  <c r="AD48" i="2"/>
  <c r="AD49" i="2"/>
  <c r="AD50" i="2"/>
  <c r="AD51" i="2"/>
  <c r="AD52" i="2"/>
  <c r="AD53" i="2"/>
  <c r="AD54" i="2"/>
  <c r="AD55" i="2"/>
  <c r="AD56" i="2"/>
  <c r="AD57" i="2"/>
  <c r="AD58" i="2"/>
  <c r="AD59" i="2"/>
  <c r="AD60" i="2"/>
  <c r="AD61" i="2"/>
  <c r="AD62" i="2"/>
  <c r="AD63" i="2"/>
  <c r="AD64" i="2"/>
  <c r="AD65" i="2"/>
  <c r="AD66" i="2"/>
  <c r="AD67" i="2"/>
  <c r="AD68" i="2"/>
  <c r="AD69" i="2"/>
  <c r="AD70" i="2"/>
  <c r="AD71" i="2"/>
  <c r="AD72" i="2"/>
  <c r="AD73" i="2"/>
  <c r="AD74" i="2"/>
  <c r="AD75" i="2"/>
  <c r="AD76" i="2"/>
  <c r="AD77" i="2"/>
  <c r="AD78" i="2"/>
  <c r="AD79" i="2"/>
  <c r="AD80" i="2"/>
  <c r="AD81" i="2"/>
  <c r="AD82" i="2"/>
  <c r="AD83" i="2"/>
  <c r="AB3" i="2"/>
  <c r="AB4" i="2"/>
  <c r="AB5" i="2"/>
  <c r="AB6" i="2"/>
  <c r="AB7" i="2"/>
  <c r="AB8" i="2"/>
  <c r="AB9" i="2"/>
  <c r="AB10" i="2"/>
  <c r="AB11" i="2"/>
  <c r="AB12" i="2"/>
  <c r="AB13" i="2"/>
  <c r="AB14" i="2"/>
  <c r="AB15" i="2"/>
  <c r="AB16" i="2"/>
  <c r="AB17" i="2"/>
  <c r="AB18" i="2"/>
  <c r="AB19" i="2"/>
  <c r="AB20" i="2"/>
  <c r="AB21" i="2"/>
  <c r="AB22" i="2"/>
  <c r="AB23" i="2"/>
  <c r="AB24" i="2"/>
  <c r="AB25" i="2"/>
  <c r="AB26" i="2"/>
  <c r="AB27" i="2"/>
  <c r="AB28" i="2"/>
  <c r="AB29" i="2"/>
  <c r="AB30" i="2"/>
  <c r="AB31" i="2"/>
  <c r="AB32" i="2"/>
  <c r="AB33" i="2"/>
  <c r="AB34" i="2"/>
  <c r="AB35" i="2"/>
  <c r="AB36" i="2"/>
  <c r="AB37" i="2"/>
  <c r="AB38" i="2"/>
  <c r="AB39" i="2"/>
  <c r="AB40" i="2"/>
  <c r="AB41" i="2"/>
  <c r="AB42" i="2"/>
  <c r="AB43" i="2"/>
  <c r="AB44" i="2"/>
  <c r="AB45" i="2"/>
  <c r="AB46" i="2"/>
  <c r="AB47" i="2"/>
  <c r="AB48" i="2"/>
  <c r="AB49" i="2"/>
  <c r="AB50" i="2"/>
  <c r="AB51" i="2"/>
  <c r="AB52" i="2"/>
  <c r="AB53" i="2"/>
  <c r="AB54" i="2"/>
  <c r="AB55" i="2"/>
  <c r="AB56" i="2"/>
  <c r="AB57" i="2"/>
  <c r="AB58" i="2"/>
  <c r="AB59" i="2"/>
  <c r="AB60" i="2"/>
  <c r="AB61" i="2"/>
  <c r="AB62" i="2"/>
  <c r="AB63" i="2"/>
  <c r="AB64" i="2"/>
  <c r="AB65" i="2"/>
  <c r="AB66" i="2"/>
  <c r="AB67" i="2"/>
  <c r="AB68" i="2"/>
  <c r="AB69" i="2"/>
  <c r="AB70" i="2"/>
  <c r="AB71" i="2"/>
  <c r="AB72" i="2"/>
  <c r="AB73" i="2"/>
  <c r="AB74" i="2"/>
  <c r="AB75" i="2"/>
  <c r="AB76" i="2"/>
  <c r="AB77" i="2"/>
  <c r="AB78" i="2"/>
  <c r="AB79" i="2"/>
  <c r="AB80" i="2"/>
  <c r="AB81" i="2"/>
  <c r="AB82" i="2"/>
  <c r="AB83" i="2"/>
  <c r="Z3" i="2"/>
  <c r="Z4" i="2"/>
  <c r="Z5" i="2"/>
  <c r="Z6" i="2"/>
  <c r="Z7" i="2"/>
  <c r="Z8" i="2"/>
  <c r="Z9" i="2"/>
  <c r="Z10" i="2"/>
  <c r="Z11" i="2"/>
  <c r="Z12" i="2"/>
  <c r="Z13" i="2"/>
  <c r="Z14" i="2"/>
  <c r="Z15" i="2"/>
  <c r="Z16" i="2"/>
  <c r="Z17" i="2"/>
  <c r="Z18" i="2"/>
  <c r="Z19" i="2"/>
  <c r="Z20" i="2"/>
  <c r="Z21" i="2"/>
  <c r="Z22" i="2"/>
  <c r="Z23" i="2"/>
  <c r="Z24" i="2"/>
  <c r="Z25" i="2"/>
  <c r="Z26" i="2"/>
  <c r="Z27" i="2"/>
  <c r="Z28" i="2"/>
  <c r="Z29" i="2"/>
  <c r="Z30" i="2"/>
  <c r="Z31" i="2"/>
  <c r="Z32" i="2"/>
  <c r="Z33" i="2"/>
  <c r="Z34" i="2"/>
  <c r="Z35" i="2"/>
  <c r="Z36" i="2"/>
  <c r="Z37" i="2"/>
  <c r="Z38" i="2"/>
  <c r="Z39" i="2"/>
  <c r="Z40" i="2"/>
  <c r="Z41" i="2"/>
  <c r="Z42" i="2"/>
  <c r="Z43" i="2"/>
  <c r="Z44" i="2"/>
  <c r="Z45" i="2"/>
  <c r="Z46" i="2"/>
  <c r="Z47" i="2"/>
  <c r="Z48" i="2"/>
  <c r="Z49" i="2"/>
  <c r="Z50" i="2"/>
  <c r="Z51" i="2"/>
  <c r="Z52" i="2"/>
  <c r="Z53" i="2"/>
  <c r="Z54" i="2"/>
  <c r="Z55" i="2"/>
  <c r="Z56" i="2"/>
  <c r="Z57" i="2"/>
  <c r="Z58" i="2"/>
  <c r="Z59" i="2"/>
  <c r="Z60" i="2"/>
  <c r="Z61" i="2"/>
  <c r="Z62" i="2"/>
  <c r="Z63" i="2"/>
  <c r="Z64" i="2"/>
  <c r="Z65" i="2"/>
  <c r="Z66" i="2"/>
  <c r="Z67" i="2"/>
  <c r="Z68" i="2"/>
  <c r="Z69" i="2"/>
  <c r="Z70" i="2"/>
  <c r="Z71" i="2"/>
  <c r="Z72" i="2"/>
  <c r="Z73" i="2"/>
  <c r="Z74" i="2"/>
  <c r="Z75" i="2"/>
  <c r="Z76" i="2"/>
  <c r="Z77" i="2"/>
  <c r="Z78" i="2"/>
  <c r="Z79" i="2"/>
  <c r="Z80" i="2"/>
  <c r="Z81" i="2"/>
  <c r="Z82" i="2"/>
  <c r="Z83" i="2"/>
  <c r="X3" i="2"/>
  <c r="X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64" i="2"/>
  <c r="X65" i="2"/>
  <c r="X66" i="2"/>
  <c r="X67" i="2"/>
  <c r="X68" i="2"/>
  <c r="X69" i="2"/>
  <c r="X70" i="2"/>
  <c r="X71" i="2"/>
  <c r="X72" i="2"/>
  <c r="X73" i="2"/>
  <c r="X74" i="2"/>
  <c r="X75" i="2"/>
  <c r="X76" i="2"/>
  <c r="X77" i="2"/>
  <c r="X78" i="2"/>
  <c r="X79" i="2"/>
  <c r="X80" i="2"/>
  <c r="X81" i="2"/>
  <c r="X82" i="2"/>
  <c r="X83" i="2"/>
  <c r="V3" i="2"/>
  <c r="V4"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AD2" i="2"/>
  <c r="AB2" i="2"/>
  <c r="Z2" i="2"/>
  <c r="X2" i="2"/>
  <c r="V2" i="2"/>
  <c r="T2" i="2"/>
  <c r="R2" i="2"/>
  <c r="P2" i="2"/>
  <c r="N2" i="2"/>
  <c r="L2" i="2"/>
  <c r="J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2" i="2"/>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H76" i="1" l="1"/>
  <c r="R9" i="1"/>
  <c r="J65" i="1"/>
  <c r="P25" i="1"/>
  <c r="J52" i="1"/>
  <c r="N26" i="1"/>
  <c r="T70" i="1"/>
  <c r="J40" i="1"/>
  <c r="AB2" i="1"/>
  <c r="H26" i="1"/>
  <c r="J28" i="1"/>
  <c r="L11" i="1"/>
  <c r="P95" i="1"/>
  <c r="R86" i="1"/>
  <c r="T32" i="1"/>
  <c r="N54" i="1"/>
  <c r="AD45" i="1"/>
  <c r="L25" i="1"/>
  <c r="T48" i="1"/>
  <c r="H14" i="1"/>
  <c r="J12" i="1"/>
  <c r="N98" i="1"/>
  <c r="P81" i="1"/>
  <c r="R65" i="1"/>
  <c r="T14" i="1"/>
  <c r="L67" i="1"/>
  <c r="V26" i="1"/>
  <c r="H62" i="1"/>
  <c r="N38" i="1"/>
  <c r="X92" i="1"/>
  <c r="H51" i="1"/>
  <c r="L41" i="1"/>
  <c r="P9" i="1"/>
  <c r="X63" i="1"/>
  <c r="H40" i="1"/>
  <c r="X7" i="1"/>
  <c r="H99" i="1"/>
  <c r="H3" i="1"/>
  <c r="L97" i="1"/>
  <c r="N82" i="1"/>
  <c r="P69" i="1"/>
  <c r="R46" i="1"/>
  <c r="V80" i="1"/>
  <c r="J77" i="1"/>
  <c r="P39" i="1"/>
  <c r="L55" i="1"/>
  <c r="T88" i="1"/>
  <c r="N12" i="1"/>
  <c r="H88" i="1"/>
  <c r="J88" i="1"/>
  <c r="L83" i="1"/>
  <c r="N68" i="1"/>
  <c r="P53" i="1"/>
  <c r="R30" i="1"/>
  <c r="Z52" i="1"/>
  <c r="H61" i="1"/>
  <c r="H13" i="1"/>
  <c r="J87" i="1"/>
  <c r="J51" i="1"/>
  <c r="L96" i="1"/>
  <c r="L66" i="1"/>
  <c r="L24" i="1"/>
  <c r="N95" i="1"/>
  <c r="N37" i="1"/>
  <c r="P80" i="1"/>
  <c r="P38" i="1"/>
  <c r="R99" i="1"/>
  <c r="R64" i="1"/>
  <c r="R5" i="1"/>
  <c r="T68" i="1"/>
  <c r="T7" i="1"/>
  <c r="V20" i="1"/>
  <c r="Z98" i="1"/>
  <c r="AB87" i="1"/>
  <c r="AD66" i="1"/>
  <c r="H97" i="1"/>
  <c r="H85" i="1"/>
  <c r="H72" i="1"/>
  <c r="H60" i="1"/>
  <c r="H49" i="1"/>
  <c r="H35" i="1"/>
  <c r="H24" i="1"/>
  <c r="H12" i="1"/>
  <c r="J97" i="1"/>
  <c r="J86" i="1"/>
  <c r="J75" i="1"/>
  <c r="J61" i="1"/>
  <c r="J49" i="1"/>
  <c r="J38" i="1"/>
  <c r="J22" i="1"/>
  <c r="J8" i="1"/>
  <c r="L95" i="1"/>
  <c r="L79" i="1"/>
  <c r="L65" i="1"/>
  <c r="L51" i="1"/>
  <c r="L35" i="1"/>
  <c r="L23" i="1"/>
  <c r="L9" i="1"/>
  <c r="N92" i="1"/>
  <c r="N78" i="1"/>
  <c r="N66" i="1"/>
  <c r="N50" i="1"/>
  <c r="N36" i="1"/>
  <c r="N22" i="1"/>
  <c r="N6" i="1"/>
  <c r="P93" i="1"/>
  <c r="P79" i="1"/>
  <c r="P63" i="1"/>
  <c r="P49" i="1"/>
  <c r="P37" i="1"/>
  <c r="P21" i="1"/>
  <c r="P7" i="1"/>
  <c r="R98" i="1"/>
  <c r="R78" i="1"/>
  <c r="R62" i="1"/>
  <c r="R44" i="1"/>
  <c r="R22" i="1"/>
  <c r="R4" i="1"/>
  <c r="T86" i="1"/>
  <c r="T64" i="1"/>
  <c r="T46" i="1"/>
  <c r="T27" i="1"/>
  <c r="T3" i="1"/>
  <c r="V72" i="1"/>
  <c r="V48" i="1"/>
  <c r="V16" i="1"/>
  <c r="X84" i="1"/>
  <c r="X60" i="1"/>
  <c r="X28" i="1"/>
  <c r="Z97" i="1"/>
  <c r="Z73" i="1"/>
  <c r="Z41" i="1"/>
  <c r="Z12" i="1"/>
  <c r="AB86" i="1"/>
  <c r="AB54" i="1"/>
  <c r="AB24" i="1"/>
  <c r="AD98" i="1"/>
  <c r="AD61" i="1"/>
  <c r="AD17" i="1"/>
  <c r="H96" i="1"/>
  <c r="H84" i="1"/>
  <c r="H70" i="1"/>
  <c r="H59" i="1"/>
  <c r="H48" i="1"/>
  <c r="H34" i="1"/>
  <c r="H22" i="1"/>
  <c r="H11" i="1"/>
  <c r="J96" i="1"/>
  <c r="J85" i="1"/>
  <c r="J73" i="1"/>
  <c r="J60" i="1"/>
  <c r="J48" i="1"/>
  <c r="J37" i="1"/>
  <c r="J21" i="1"/>
  <c r="J7" i="1"/>
  <c r="L92" i="1"/>
  <c r="L76" i="1"/>
  <c r="L64" i="1"/>
  <c r="L50" i="1"/>
  <c r="L34" i="1"/>
  <c r="L20" i="1"/>
  <c r="L8" i="1"/>
  <c r="N91" i="1"/>
  <c r="N77" i="1"/>
  <c r="N63" i="1"/>
  <c r="N47" i="1"/>
  <c r="N35" i="1"/>
  <c r="N21" i="1"/>
  <c r="N5" i="1"/>
  <c r="P90" i="1"/>
  <c r="P78" i="1"/>
  <c r="P62" i="1"/>
  <c r="P48" i="1"/>
  <c r="P34" i="1"/>
  <c r="P18" i="1"/>
  <c r="P6" i="1"/>
  <c r="R97" i="1"/>
  <c r="R77" i="1"/>
  <c r="R58" i="1"/>
  <c r="R42" i="1"/>
  <c r="R21" i="1"/>
  <c r="T100" i="1"/>
  <c r="T82" i="1"/>
  <c r="T60" i="1"/>
  <c r="T44" i="1"/>
  <c r="T26" i="1"/>
  <c r="V94" i="1"/>
  <c r="V70" i="1"/>
  <c r="V41" i="1"/>
  <c r="V9" i="1"/>
  <c r="X83" i="1"/>
  <c r="X54" i="1"/>
  <c r="X22" i="1"/>
  <c r="Z96" i="1"/>
  <c r="Z66" i="1"/>
  <c r="Z34" i="1"/>
  <c r="Z10" i="1"/>
  <c r="AB79" i="1"/>
  <c r="AB47" i="1"/>
  <c r="AB23" i="1"/>
  <c r="AD92" i="1"/>
  <c r="AD50" i="1"/>
  <c r="AD16" i="1"/>
  <c r="Z20" i="1"/>
  <c r="H75" i="1"/>
  <c r="H50" i="1"/>
  <c r="J2" i="1"/>
  <c r="J39" i="1"/>
  <c r="L82" i="1"/>
  <c r="L10" i="1"/>
  <c r="N53" i="1"/>
  <c r="N11" i="1"/>
  <c r="P66" i="1"/>
  <c r="P8" i="1"/>
  <c r="R26" i="1"/>
  <c r="T47" i="1"/>
  <c r="V49" i="1"/>
  <c r="X86" i="1"/>
  <c r="Z74" i="1"/>
  <c r="AB58" i="1"/>
  <c r="AD18" i="1"/>
  <c r="H69" i="1"/>
  <c r="H33" i="1"/>
  <c r="J95" i="1"/>
  <c r="J70" i="1"/>
  <c r="J47" i="1"/>
  <c r="J6" i="1"/>
  <c r="L63" i="1"/>
  <c r="L19" i="1"/>
  <c r="N76" i="1"/>
  <c r="N34" i="1"/>
  <c r="N4" i="1"/>
  <c r="P73" i="1"/>
  <c r="P61" i="1"/>
  <c r="P17" i="1"/>
  <c r="P5" i="1"/>
  <c r="R94" i="1"/>
  <c r="R76" i="1"/>
  <c r="R57" i="1"/>
  <c r="R36" i="1"/>
  <c r="R20" i="1"/>
  <c r="T99" i="1"/>
  <c r="T78" i="1"/>
  <c r="T22" i="1"/>
  <c r="V93" i="1"/>
  <c r="V69" i="1"/>
  <c r="V37" i="1"/>
  <c r="V8" i="1"/>
  <c r="X82" i="1"/>
  <c r="X50" i="1"/>
  <c r="X20" i="1"/>
  <c r="Z94" i="1"/>
  <c r="Z62" i="1"/>
  <c r="Z33" i="1"/>
  <c r="Z9" i="1"/>
  <c r="AB75" i="1"/>
  <c r="AB46" i="1"/>
  <c r="AB22" i="1"/>
  <c r="AD88" i="1"/>
  <c r="AD49" i="1"/>
  <c r="AB88" i="1"/>
  <c r="AB32" i="1"/>
  <c r="AD74" i="1"/>
  <c r="H98" i="1"/>
  <c r="H38" i="1"/>
  <c r="J76" i="1"/>
  <c r="J25" i="1"/>
  <c r="L52" i="1"/>
  <c r="N79" i="1"/>
  <c r="N23" i="1"/>
  <c r="P50" i="1"/>
  <c r="R85" i="1"/>
  <c r="T87" i="1"/>
  <c r="V73" i="1"/>
  <c r="X32" i="1"/>
  <c r="Z45" i="1"/>
  <c r="AB26" i="1"/>
  <c r="H81" i="1"/>
  <c r="H44" i="1"/>
  <c r="H8" i="1"/>
  <c r="J59" i="1"/>
  <c r="J20" i="1"/>
  <c r="L75" i="1"/>
  <c r="L33" i="1"/>
  <c r="N90" i="1"/>
  <c r="N46" i="1"/>
  <c r="P89" i="1"/>
  <c r="P31" i="1"/>
  <c r="T59" i="1"/>
  <c r="H93" i="1"/>
  <c r="H43" i="1"/>
  <c r="H6" i="1"/>
  <c r="J94" i="1"/>
  <c r="J83" i="1"/>
  <c r="J46" i="1"/>
  <c r="J31" i="1"/>
  <c r="J17" i="1"/>
  <c r="J5" i="1"/>
  <c r="L88" i="1"/>
  <c r="L74" i="1"/>
  <c r="L60" i="1"/>
  <c r="L44" i="1"/>
  <c r="L32" i="1"/>
  <c r="L18" i="1"/>
  <c r="N2" i="1"/>
  <c r="N87" i="1"/>
  <c r="N75" i="1"/>
  <c r="N59" i="1"/>
  <c r="N45" i="1"/>
  <c r="N31" i="1"/>
  <c r="N15" i="1"/>
  <c r="N3" i="1"/>
  <c r="P88" i="1"/>
  <c r="P72" i="1"/>
  <c r="P58" i="1"/>
  <c r="P46" i="1"/>
  <c r="P30" i="1"/>
  <c r="P16" i="1"/>
  <c r="R2" i="1"/>
  <c r="R90" i="1"/>
  <c r="R74" i="1"/>
  <c r="R56" i="1"/>
  <c r="R34" i="1"/>
  <c r="R16" i="1"/>
  <c r="T98" i="1"/>
  <c r="T76" i="1"/>
  <c r="T58" i="1"/>
  <c r="T39" i="1"/>
  <c r="T18" i="1"/>
  <c r="V92" i="1"/>
  <c r="V62" i="1"/>
  <c r="V30" i="1"/>
  <c r="V6" i="1"/>
  <c r="X75" i="1"/>
  <c r="X43" i="1"/>
  <c r="X19" i="1"/>
  <c r="Z88" i="1"/>
  <c r="Z56" i="1"/>
  <c r="Z32" i="1"/>
  <c r="AB100" i="1"/>
  <c r="AB68" i="1"/>
  <c r="AB44" i="1"/>
  <c r="AB15" i="1"/>
  <c r="AD80" i="1"/>
  <c r="AD48" i="1"/>
  <c r="X39" i="1"/>
  <c r="Z76" i="1"/>
  <c r="AB64" i="1"/>
  <c r="AB3" i="1"/>
  <c r="AD29" i="1"/>
  <c r="H86" i="1"/>
  <c r="H25" i="1"/>
  <c r="J64" i="1"/>
  <c r="J9" i="1"/>
  <c r="L40" i="1"/>
  <c r="N67" i="1"/>
  <c r="P94" i="1"/>
  <c r="P24" i="1"/>
  <c r="R45" i="1"/>
  <c r="T28" i="1"/>
  <c r="X62" i="1"/>
  <c r="Z13" i="1"/>
  <c r="AD100" i="1"/>
  <c r="H94" i="1"/>
  <c r="H58" i="1"/>
  <c r="H21" i="1"/>
  <c r="J84" i="1"/>
  <c r="J32" i="1"/>
  <c r="L89" i="1"/>
  <c r="L47" i="1"/>
  <c r="L3" i="1"/>
  <c r="N60" i="1"/>
  <c r="N18" i="1"/>
  <c r="P47" i="1"/>
  <c r="T43" i="1"/>
  <c r="H68" i="1"/>
  <c r="H57" i="1"/>
  <c r="H20" i="1"/>
  <c r="J69" i="1"/>
  <c r="H78" i="1"/>
  <c r="H30" i="1"/>
  <c r="J93" i="1"/>
  <c r="J56" i="1"/>
  <c r="L99" i="1"/>
  <c r="L73" i="1"/>
  <c r="L15" i="1"/>
  <c r="N86" i="1"/>
  <c r="N44" i="1"/>
  <c r="N14" i="1"/>
  <c r="P85" i="1"/>
  <c r="P71" i="1"/>
  <c r="P57" i="1"/>
  <c r="P41" i="1"/>
  <c r="P29" i="1"/>
  <c r="X2" i="1"/>
  <c r="R89" i="1"/>
  <c r="R73" i="1"/>
  <c r="R52" i="1"/>
  <c r="R33" i="1"/>
  <c r="R14" i="1"/>
  <c r="T91" i="1"/>
  <c r="T75" i="1"/>
  <c r="T56" i="1"/>
  <c r="T35" i="1"/>
  <c r="T16" i="1"/>
  <c r="V90" i="1"/>
  <c r="V58" i="1"/>
  <c r="V29" i="1"/>
  <c r="V5" i="1"/>
  <c r="X71" i="1"/>
  <c r="X42" i="1"/>
  <c r="X18" i="1"/>
  <c r="Z84" i="1"/>
  <c r="Z54" i="1"/>
  <c r="Z30" i="1"/>
  <c r="AB96" i="1"/>
  <c r="AB67" i="1"/>
  <c r="AB43" i="1"/>
  <c r="AB11" i="1"/>
  <c r="AD77" i="1"/>
  <c r="AD7" i="1"/>
  <c r="AD15" i="1"/>
  <c r="AD23" i="1"/>
  <c r="AD31" i="1"/>
  <c r="AD39" i="1"/>
  <c r="AD47" i="1"/>
  <c r="AD55" i="1"/>
  <c r="AD63" i="1"/>
  <c r="AD71" i="1"/>
  <c r="AD79" i="1"/>
  <c r="AD87" i="1"/>
  <c r="AD95" i="1"/>
  <c r="AB5" i="1"/>
  <c r="AB13" i="1"/>
  <c r="AB21" i="1"/>
  <c r="AB29" i="1"/>
  <c r="AB37" i="1"/>
  <c r="AB45" i="1"/>
  <c r="AB53" i="1"/>
  <c r="AB61" i="1"/>
  <c r="AB69" i="1"/>
  <c r="AB77" i="1"/>
  <c r="AB85" i="1"/>
  <c r="AB93" i="1"/>
  <c r="Z3" i="1"/>
  <c r="Z11" i="1"/>
  <c r="Z19" i="1"/>
  <c r="Z27" i="1"/>
  <c r="Z35" i="1"/>
  <c r="Z43" i="1"/>
  <c r="Z51" i="1"/>
  <c r="Z59" i="1"/>
  <c r="Z67" i="1"/>
  <c r="Z75" i="1"/>
  <c r="Z83" i="1"/>
  <c r="Z91" i="1"/>
  <c r="Z99" i="1"/>
  <c r="X9" i="1"/>
  <c r="X17" i="1"/>
  <c r="X25" i="1"/>
  <c r="X33" i="1"/>
  <c r="X41" i="1"/>
  <c r="X49" i="1"/>
  <c r="X57" i="1"/>
  <c r="X65" i="1"/>
  <c r="X73" i="1"/>
  <c r="X81" i="1"/>
  <c r="X89" i="1"/>
  <c r="X97" i="1"/>
  <c r="V7" i="1"/>
  <c r="V15" i="1"/>
  <c r="V23" i="1"/>
  <c r="V31" i="1"/>
  <c r="V39" i="1"/>
  <c r="V47" i="1"/>
  <c r="V55" i="1"/>
  <c r="V63" i="1"/>
  <c r="V71" i="1"/>
  <c r="V79" i="1"/>
  <c r="V87" i="1"/>
  <c r="V95" i="1"/>
  <c r="T5" i="1"/>
  <c r="T13" i="1"/>
  <c r="T21" i="1"/>
  <c r="T29" i="1"/>
  <c r="T37" i="1"/>
  <c r="T45" i="1"/>
  <c r="T53" i="1"/>
  <c r="T61" i="1"/>
  <c r="T69" i="1"/>
  <c r="T77" i="1"/>
  <c r="T85" i="1"/>
  <c r="T93" i="1"/>
  <c r="R3" i="1"/>
  <c r="R11" i="1"/>
  <c r="R19" i="1"/>
  <c r="R27" i="1"/>
  <c r="R35" i="1"/>
  <c r="R43" i="1"/>
  <c r="R51" i="1"/>
  <c r="R59" i="1"/>
  <c r="R67" i="1"/>
  <c r="R75" i="1"/>
  <c r="R83" i="1"/>
  <c r="R91" i="1"/>
  <c r="AD8" i="1"/>
  <c r="AD9" i="1"/>
  <c r="AD10" i="1"/>
  <c r="AD3" i="1"/>
  <c r="AD11" i="1"/>
  <c r="AD19" i="1"/>
  <c r="AD27" i="1"/>
  <c r="AD35" i="1"/>
  <c r="AD43" i="1"/>
  <c r="AD51" i="1"/>
  <c r="AD59" i="1"/>
  <c r="AD67" i="1"/>
  <c r="AD75" i="1"/>
  <c r="AD83" i="1"/>
  <c r="AD91" i="1"/>
  <c r="AD99" i="1"/>
  <c r="AB9" i="1"/>
  <c r="AB17" i="1"/>
  <c r="AB25" i="1"/>
  <c r="AB33" i="1"/>
  <c r="AB41" i="1"/>
  <c r="AB49" i="1"/>
  <c r="AB57" i="1"/>
  <c r="AB65" i="1"/>
  <c r="AB73" i="1"/>
  <c r="AB81" i="1"/>
  <c r="AB89" i="1"/>
  <c r="AB97" i="1"/>
  <c r="Z7" i="1"/>
  <c r="Z15" i="1"/>
  <c r="Z23" i="1"/>
  <c r="Z31" i="1"/>
  <c r="Z39" i="1"/>
  <c r="Z47" i="1"/>
  <c r="Z55" i="1"/>
  <c r="Z63" i="1"/>
  <c r="Z71" i="1"/>
  <c r="Z79" i="1"/>
  <c r="Z87" i="1"/>
  <c r="Z95" i="1"/>
  <c r="X5" i="1"/>
  <c r="X13" i="1"/>
  <c r="X21" i="1"/>
  <c r="X29" i="1"/>
  <c r="X37" i="1"/>
  <c r="X45" i="1"/>
  <c r="X53" i="1"/>
  <c r="X61" i="1"/>
  <c r="X69" i="1"/>
  <c r="X77" i="1"/>
  <c r="X85" i="1"/>
  <c r="X93" i="1"/>
  <c r="V3" i="1"/>
  <c r="V11" i="1"/>
  <c r="V19" i="1"/>
  <c r="V27" i="1"/>
  <c r="V35" i="1"/>
  <c r="V43" i="1"/>
  <c r="V51" i="1"/>
  <c r="V59" i="1"/>
  <c r="V67" i="1"/>
  <c r="V75" i="1"/>
  <c r="V83" i="1"/>
  <c r="V91" i="1"/>
  <c r="V99" i="1"/>
  <c r="T9" i="1"/>
  <c r="T17" i="1"/>
  <c r="T25" i="1"/>
  <c r="T33" i="1"/>
  <c r="T41" i="1"/>
  <c r="T49" i="1"/>
  <c r="T57" i="1"/>
  <c r="T65" i="1"/>
  <c r="T73" i="1"/>
  <c r="T81" i="1"/>
  <c r="T89" i="1"/>
  <c r="T97" i="1"/>
  <c r="R7" i="1"/>
  <c r="R15" i="1"/>
  <c r="R23" i="1"/>
  <c r="R31" i="1"/>
  <c r="R39" i="1"/>
  <c r="R47" i="1"/>
  <c r="R55" i="1"/>
  <c r="R63" i="1"/>
  <c r="R71" i="1"/>
  <c r="R79" i="1"/>
  <c r="R87" i="1"/>
  <c r="AD4" i="1"/>
  <c r="AD12" i="1"/>
  <c r="AD20" i="1"/>
  <c r="AD28" i="1"/>
  <c r="AD36" i="1"/>
  <c r="AD44" i="1"/>
  <c r="AD52" i="1"/>
  <c r="AD60" i="1"/>
  <c r="AD5" i="1"/>
  <c r="AD6" i="1"/>
  <c r="AD14" i="1"/>
  <c r="AD22" i="1"/>
  <c r="AD30" i="1"/>
  <c r="AD38" i="1"/>
  <c r="AD46" i="1"/>
  <c r="AD54" i="1"/>
  <c r="AD62" i="1"/>
  <c r="AD70" i="1"/>
  <c r="AD78" i="1"/>
  <c r="AD86" i="1"/>
  <c r="AD21" i="1"/>
  <c r="AD37" i="1"/>
  <c r="AD53" i="1"/>
  <c r="AD68" i="1"/>
  <c r="AD81" i="1"/>
  <c r="AD93" i="1"/>
  <c r="AB6" i="1"/>
  <c r="AB16" i="1"/>
  <c r="AB27" i="1"/>
  <c r="AB38" i="1"/>
  <c r="AB48" i="1"/>
  <c r="AB59" i="1"/>
  <c r="AB70" i="1"/>
  <c r="AB80" i="1"/>
  <c r="AB91" i="1"/>
  <c r="Z4" i="1"/>
  <c r="Z14" i="1"/>
  <c r="Z25" i="1"/>
  <c r="Z36" i="1"/>
  <c r="Z46" i="1"/>
  <c r="Z57" i="1"/>
  <c r="Z68" i="1"/>
  <c r="Z78" i="1"/>
  <c r="Z89" i="1"/>
  <c r="Z100" i="1"/>
  <c r="X12" i="1"/>
  <c r="X23" i="1"/>
  <c r="X34" i="1"/>
  <c r="X44" i="1"/>
  <c r="X55" i="1"/>
  <c r="X66" i="1"/>
  <c r="X76" i="1"/>
  <c r="X87" i="1"/>
  <c r="X98" i="1"/>
  <c r="V10" i="1"/>
  <c r="V21" i="1"/>
  <c r="V32" i="1"/>
  <c r="V42" i="1"/>
  <c r="V53" i="1"/>
  <c r="V64" i="1"/>
  <c r="V74" i="1"/>
  <c r="V85" i="1"/>
  <c r="V96" i="1"/>
  <c r="T8" i="1"/>
  <c r="T19" i="1"/>
  <c r="T30" i="1"/>
  <c r="T40" i="1"/>
  <c r="T51" i="1"/>
  <c r="T62" i="1"/>
  <c r="T72" i="1"/>
  <c r="T83" i="1"/>
  <c r="T94" i="1"/>
  <c r="R6" i="1"/>
  <c r="R17" i="1"/>
  <c r="R28" i="1"/>
  <c r="R38" i="1"/>
  <c r="R49" i="1"/>
  <c r="R60" i="1"/>
  <c r="R70" i="1"/>
  <c r="R81" i="1"/>
  <c r="R92" i="1"/>
  <c r="R100" i="1"/>
  <c r="P3" i="1"/>
  <c r="P11" i="1"/>
  <c r="P19" i="1"/>
  <c r="P27" i="1"/>
  <c r="P35" i="1"/>
  <c r="P43" i="1"/>
  <c r="P51" i="1"/>
  <c r="P59" i="1"/>
  <c r="P67" i="1"/>
  <c r="P75" i="1"/>
  <c r="P83" i="1"/>
  <c r="P91" i="1"/>
  <c r="P99" i="1"/>
  <c r="N8" i="1"/>
  <c r="N16" i="1"/>
  <c r="N24" i="1"/>
  <c r="N32" i="1"/>
  <c r="N40" i="1"/>
  <c r="N48" i="1"/>
  <c r="N56" i="1"/>
  <c r="N64" i="1"/>
  <c r="N72" i="1"/>
  <c r="N80" i="1"/>
  <c r="N88" i="1"/>
  <c r="N96" i="1"/>
  <c r="L5" i="1"/>
  <c r="L13" i="1"/>
  <c r="L21" i="1"/>
  <c r="L29" i="1"/>
  <c r="L37" i="1"/>
  <c r="L45" i="1"/>
  <c r="L53" i="1"/>
  <c r="L61" i="1"/>
  <c r="L69" i="1"/>
  <c r="L77" i="1"/>
  <c r="L85" i="1"/>
  <c r="L93" i="1"/>
  <c r="L2" i="1"/>
  <c r="J10" i="1"/>
  <c r="J18" i="1"/>
  <c r="J26" i="1"/>
  <c r="J34" i="1"/>
  <c r="J42" i="1"/>
  <c r="J50" i="1"/>
  <c r="J58" i="1"/>
  <c r="J66" i="1"/>
  <c r="J74" i="1"/>
  <c r="J82" i="1"/>
  <c r="J90" i="1"/>
  <c r="J98" i="1"/>
  <c r="H7" i="1"/>
  <c r="H15" i="1"/>
  <c r="H23" i="1"/>
  <c r="H31" i="1"/>
  <c r="H39" i="1"/>
  <c r="H47" i="1"/>
  <c r="H55" i="1"/>
  <c r="H63" i="1"/>
  <c r="H71" i="1"/>
  <c r="H79" i="1"/>
  <c r="H87" i="1"/>
  <c r="H95" i="1"/>
  <c r="AB50" i="1"/>
  <c r="X24" i="1"/>
  <c r="X67" i="1"/>
  <c r="X88" i="1"/>
  <c r="V12" i="1"/>
  <c r="V22" i="1"/>
  <c r="V44" i="1"/>
  <c r="V54" i="1"/>
  <c r="V76" i="1"/>
  <c r="V97" i="1"/>
  <c r="T20" i="1"/>
  <c r="T31" i="1"/>
  <c r="T52" i="1"/>
  <c r="T74" i="1"/>
  <c r="T95" i="1"/>
  <c r="R18" i="1"/>
  <c r="R29" i="1"/>
  <c r="R50" i="1"/>
  <c r="R72" i="1"/>
  <c r="R93" i="1"/>
  <c r="P4" i="1"/>
  <c r="P12" i="1"/>
  <c r="P28" i="1"/>
  <c r="P36" i="1"/>
  <c r="P44" i="1"/>
  <c r="P60" i="1"/>
  <c r="P76" i="1"/>
  <c r="P100" i="1"/>
  <c r="N17" i="1"/>
  <c r="N25" i="1"/>
  <c r="N41" i="1"/>
  <c r="N49" i="1"/>
  <c r="N65" i="1"/>
  <c r="N81" i="1"/>
  <c r="N97" i="1"/>
  <c r="L6" i="1"/>
  <c r="L22" i="1"/>
  <c r="L30" i="1"/>
  <c r="L46" i="1"/>
  <c r="L54" i="1"/>
  <c r="L70" i="1"/>
  <c r="L86" i="1"/>
  <c r="J3" i="1"/>
  <c r="J11" i="1"/>
  <c r="J27" i="1"/>
  <c r="J35" i="1"/>
  <c r="AD24" i="1"/>
  <c r="AD40" i="1"/>
  <c r="AD56" i="1"/>
  <c r="AD69" i="1"/>
  <c r="AD82" i="1"/>
  <c r="AD94" i="1"/>
  <c r="AB7" i="1"/>
  <c r="AB18" i="1"/>
  <c r="AB28" i="1"/>
  <c r="AB39" i="1"/>
  <c r="AB60" i="1"/>
  <c r="AB71" i="1"/>
  <c r="AB82" i="1"/>
  <c r="AB92" i="1"/>
  <c r="Z5" i="1"/>
  <c r="Z16" i="1"/>
  <c r="Z26" i="1"/>
  <c r="Z37" i="1"/>
  <c r="Z48" i="1"/>
  <c r="Z58" i="1"/>
  <c r="Z69" i="1"/>
  <c r="Z80" i="1"/>
  <c r="Z90" i="1"/>
  <c r="X3" i="1"/>
  <c r="X14" i="1"/>
  <c r="X35" i="1"/>
  <c r="X46" i="1"/>
  <c r="X56" i="1"/>
  <c r="X78" i="1"/>
  <c r="X99" i="1"/>
  <c r="V33" i="1"/>
  <c r="V65" i="1"/>
  <c r="V86" i="1"/>
  <c r="T10" i="1"/>
  <c r="T42" i="1"/>
  <c r="T63" i="1"/>
  <c r="T84" i="1"/>
  <c r="R8" i="1"/>
  <c r="R40" i="1"/>
  <c r="R61" i="1"/>
  <c r="R82" i="1"/>
  <c r="AD2" i="1"/>
  <c r="P20" i="1"/>
  <c r="P52" i="1"/>
  <c r="P68" i="1"/>
  <c r="P84" i="1"/>
  <c r="P92" i="1"/>
  <c r="N9" i="1"/>
  <c r="N33" i="1"/>
  <c r="N57" i="1"/>
  <c r="N73" i="1"/>
  <c r="N89" i="1"/>
  <c r="L14" i="1"/>
  <c r="L38" i="1"/>
  <c r="L62" i="1"/>
  <c r="L78" i="1"/>
  <c r="L94" i="1"/>
  <c r="J19" i="1"/>
  <c r="AD25" i="1"/>
  <c r="AD41" i="1"/>
  <c r="AD57" i="1"/>
  <c r="AD72" i="1"/>
  <c r="AD84" i="1"/>
  <c r="AD96" i="1"/>
  <c r="AB8" i="1"/>
  <c r="AB19" i="1"/>
  <c r="AB30" i="1"/>
  <c r="AB40" i="1"/>
  <c r="AB51" i="1"/>
  <c r="AB62" i="1"/>
  <c r="AB72" i="1"/>
  <c r="AB83" i="1"/>
  <c r="AB94" i="1"/>
  <c r="Z6" i="1"/>
  <c r="Z17" i="1"/>
  <c r="Z28" i="1"/>
  <c r="Z38" i="1"/>
  <c r="Z49" i="1"/>
  <c r="Z60" i="1"/>
  <c r="Z70" i="1"/>
  <c r="Z81" i="1"/>
  <c r="Z92" i="1"/>
  <c r="X4" i="1"/>
  <c r="X15" i="1"/>
  <c r="X26" i="1"/>
  <c r="X36" i="1"/>
  <c r="X47" i="1"/>
  <c r="X58" i="1"/>
  <c r="X68" i="1"/>
  <c r="X79" i="1"/>
  <c r="X90" i="1"/>
  <c r="X100" i="1"/>
  <c r="V13" i="1"/>
  <c r="V24" i="1"/>
  <c r="V34" i="1"/>
  <c r="V45" i="1"/>
  <c r="V56" i="1"/>
  <c r="V66" i="1"/>
  <c r="V77" i="1"/>
  <c r="V88" i="1"/>
  <c r="V98" i="1"/>
  <c r="T11" i="1"/>
  <c r="AD26" i="1"/>
  <c r="AD42" i="1"/>
  <c r="AD58" i="1"/>
  <c r="AD73" i="1"/>
  <c r="AD85" i="1"/>
  <c r="AD97" i="1"/>
  <c r="AB10" i="1"/>
  <c r="AB20" i="1"/>
  <c r="AB31" i="1"/>
  <c r="AB42" i="1"/>
  <c r="AB52" i="1"/>
  <c r="AB63" i="1"/>
  <c r="AB74" i="1"/>
  <c r="AB84" i="1"/>
  <c r="AB95" i="1"/>
  <c r="Z8" i="1"/>
  <c r="Z18" i="1"/>
  <c r="Z29" i="1"/>
  <c r="Z40" i="1"/>
  <c r="Z50" i="1"/>
  <c r="Z61" i="1"/>
  <c r="Z72" i="1"/>
  <c r="Z82" i="1"/>
  <c r="Z93" i="1"/>
  <c r="X6" i="1"/>
  <c r="X16" i="1"/>
  <c r="X27" i="1"/>
  <c r="X38" i="1"/>
  <c r="X48" i="1"/>
  <c r="X59" i="1"/>
  <c r="X70" i="1"/>
  <c r="X80" i="1"/>
  <c r="X91" i="1"/>
  <c r="V4" i="1"/>
  <c r="V14" i="1"/>
  <c r="V25" i="1"/>
  <c r="V36" i="1"/>
  <c r="V46" i="1"/>
  <c r="V57" i="1"/>
  <c r="V68" i="1"/>
  <c r="V78" i="1"/>
  <c r="V89" i="1"/>
  <c r="V100" i="1"/>
  <c r="T12" i="1"/>
  <c r="AD13" i="1"/>
  <c r="AD32" i="1"/>
  <c r="AD64" i="1"/>
  <c r="AD89" i="1"/>
  <c r="AB12" i="1"/>
  <c r="AB34" i="1"/>
  <c r="AB55" i="1"/>
  <c r="AB76" i="1"/>
  <c r="AB98" i="1"/>
  <c r="Z21" i="1"/>
  <c r="Z42" i="1"/>
  <c r="Z64" i="1"/>
  <c r="Z85" i="1"/>
  <c r="X8" i="1"/>
  <c r="X30" i="1"/>
  <c r="X51" i="1"/>
  <c r="X72" i="1"/>
  <c r="X94" i="1"/>
  <c r="V17" i="1"/>
  <c r="V38" i="1"/>
  <c r="V60" i="1"/>
  <c r="V81" i="1"/>
  <c r="T4" i="1"/>
  <c r="T23" i="1"/>
  <c r="T36" i="1"/>
  <c r="T50" i="1"/>
  <c r="T66" i="1"/>
  <c r="T79" i="1"/>
  <c r="T92" i="1"/>
  <c r="R10" i="1"/>
  <c r="R24" i="1"/>
  <c r="R37" i="1"/>
  <c r="R53" i="1"/>
  <c r="R66" i="1"/>
  <c r="R80" i="1"/>
  <c r="R95" i="1"/>
  <c r="V2" i="1"/>
  <c r="P10" i="1"/>
  <c r="P22" i="1"/>
  <c r="P32" i="1"/>
  <c r="P42" i="1"/>
  <c r="P54" i="1"/>
  <c r="P64" i="1"/>
  <c r="P74" i="1"/>
  <c r="P86" i="1"/>
  <c r="P96" i="1"/>
  <c r="N7" i="1"/>
  <c r="N19" i="1"/>
  <c r="N29" i="1"/>
  <c r="N39" i="1"/>
  <c r="N51" i="1"/>
  <c r="N61" i="1"/>
  <c r="N71" i="1"/>
  <c r="N83" i="1"/>
  <c r="N93" i="1"/>
  <c r="L4" i="1"/>
  <c r="L16" i="1"/>
  <c r="L26" i="1"/>
  <c r="L36" i="1"/>
  <c r="L48" i="1"/>
  <c r="L58" i="1"/>
  <c r="L68" i="1"/>
  <c r="L80" i="1"/>
  <c r="L90" i="1"/>
  <c r="L100" i="1"/>
  <c r="J13" i="1"/>
  <c r="J23" i="1"/>
  <c r="J33" i="1"/>
  <c r="J44" i="1"/>
  <c r="J53" i="1"/>
  <c r="J62" i="1"/>
  <c r="J71" i="1"/>
  <c r="J80" i="1"/>
  <c r="J89" i="1"/>
  <c r="J99" i="1"/>
  <c r="H9" i="1"/>
  <c r="H18" i="1"/>
  <c r="H27" i="1"/>
  <c r="H36" i="1"/>
  <c r="H45" i="1"/>
  <c r="H54" i="1"/>
  <c r="H64" i="1"/>
  <c r="H73" i="1"/>
  <c r="H82" i="1"/>
  <c r="H91" i="1"/>
  <c r="H100" i="1"/>
  <c r="AD33" i="1"/>
  <c r="AD65" i="1"/>
  <c r="AD90" i="1"/>
  <c r="AB14" i="1"/>
  <c r="AB35" i="1"/>
  <c r="AB56" i="1"/>
  <c r="AB78" i="1"/>
  <c r="AB99" i="1"/>
  <c r="Z22" i="1"/>
  <c r="Z44" i="1"/>
  <c r="Z65" i="1"/>
  <c r="Z86" i="1"/>
  <c r="X10" i="1"/>
  <c r="X31" i="1"/>
  <c r="X52" i="1"/>
  <c r="X74" i="1"/>
  <c r="X95" i="1"/>
  <c r="V18" i="1"/>
  <c r="V40" i="1"/>
  <c r="V61" i="1"/>
  <c r="V82" i="1"/>
  <c r="T6" i="1"/>
  <c r="T24" i="1"/>
  <c r="T38" i="1"/>
  <c r="T54" i="1"/>
  <c r="T67" i="1"/>
  <c r="T80" i="1"/>
  <c r="T96" i="1"/>
  <c r="R12" i="1"/>
  <c r="R25" i="1"/>
  <c r="R41" i="1"/>
  <c r="R54" i="1"/>
  <c r="R68" i="1"/>
  <c r="R84" i="1"/>
  <c r="R96" i="1"/>
  <c r="T2" i="1"/>
  <c r="P13" i="1"/>
  <c r="P23" i="1"/>
  <c r="P33" i="1"/>
  <c r="P45" i="1"/>
  <c r="P55" i="1"/>
  <c r="P65" i="1"/>
  <c r="P77" i="1"/>
  <c r="P87" i="1"/>
  <c r="P97" i="1"/>
  <c r="N10" i="1"/>
  <c r="N20" i="1"/>
  <c r="N30" i="1"/>
  <c r="N42" i="1"/>
  <c r="N52" i="1"/>
  <c r="N62" i="1"/>
  <c r="N74" i="1"/>
  <c r="N84" i="1"/>
  <c r="N94" i="1"/>
  <c r="L7" i="1"/>
  <c r="L17" i="1"/>
  <c r="L27" i="1"/>
  <c r="L39" i="1"/>
  <c r="L49" i="1"/>
  <c r="L59" i="1"/>
  <c r="L71" i="1"/>
  <c r="L81" i="1"/>
  <c r="L91" i="1"/>
  <c r="J4" i="1"/>
  <c r="J14" i="1"/>
  <c r="J24" i="1"/>
  <c r="J36" i="1"/>
  <c r="J45" i="1"/>
  <c r="J54" i="1"/>
  <c r="J63" i="1"/>
  <c r="J72" i="1"/>
  <c r="J81" i="1"/>
  <c r="J91" i="1"/>
  <c r="J100" i="1"/>
  <c r="H10" i="1"/>
  <c r="H19" i="1"/>
  <c r="H28" i="1"/>
  <c r="H37" i="1"/>
  <c r="H46" i="1"/>
  <c r="H56" i="1"/>
  <c r="H65" i="1"/>
  <c r="H74" i="1"/>
  <c r="H83" i="1"/>
  <c r="H92" i="1"/>
  <c r="H2" i="1"/>
  <c r="H80" i="1"/>
  <c r="H32" i="1"/>
  <c r="J57" i="1"/>
  <c r="H90" i="1"/>
  <c r="H67" i="1"/>
  <c r="H53" i="1"/>
  <c r="H42" i="1"/>
  <c r="H17" i="1"/>
  <c r="H5" i="1"/>
  <c r="J79" i="1"/>
  <c r="J68" i="1"/>
  <c r="J43" i="1"/>
  <c r="J30" i="1"/>
  <c r="J16" i="1"/>
  <c r="L87" i="1"/>
  <c r="L57" i="1"/>
  <c r="L43" i="1"/>
  <c r="L31" i="1"/>
  <c r="N100" i="1"/>
  <c r="N70" i="1"/>
  <c r="N58" i="1"/>
  <c r="N28" i="1"/>
  <c r="P2" i="1"/>
  <c r="P15" i="1"/>
  <c r="H89" i="1"/>
  <c r="H77" i="1"/>
  <c r="H66" i="1"/>
  <c r="H52" i="1"/>
  <c r="H41" i="1"/>
  <c r="H29" i="1"/>
  <c r="H16" i="1"/>
  <c r="H4" i="1"/>
  <c r="J92" i="1"/>
  <c r="J78" i="1"/>
  <c r="J67" i="1"/>
  <c r="J55" i="1"/>
  <c r="J41" i="1"/>
  <c r="J29" i="1"/>
  <c r="J15" i="1"/>
  <c r="L98" i="1"/>
  <c r="L84" i="1"/>
  <c r="L72" i="1"/>
  <c r="L56" i="1"/>
  <c r="L42" i="1"/>
  <c r="L28" i="1"/>
  <c r="L12" i="1"/>
  <c r="N99" i="1"/>
  <c r="N85" i="1"/>
  <c r="N69" i="1"/>
  <c r="N55" i="1"/>
  <c r="N43" i="1"/>
  <c r="N27" i="1"/>
  <c r="N13" i="1"/>
  <c r="P98" i="1"/>
  <c r="P82" i="1"/>
  <c r="P70" i="1"/>
  <c r="P56" i="1"/>
  <c r="P40" i="1"/>
  <c r="P26" i="1"/>
  <c r="P14" i="1"/>
  <c r="Z2" i="1"/>
  <c r="R88" i="1"/>
  <c r="R69" i="1"/>
  <c r="R48" i="1"/>
  <c r="R32" i="1"/>
  <c r="R13" i="1"/>
  <c r="T90" i="1"/>
  <c r="T71" i="1"/>
  <c r="T55" i="1"/>
  <c r="T34" i="1"/>
  <c r="T15" i="1"/>
  <c r="V84" i="1"/>
  <c r="V52" i="1"/>
  <c r="V28" i="1"/>
  <c r="X96" i="1"/>
  <c r="X64" i="1"/>
  <c r="X40" i="1"/>
  <c r="X11" i="1"/>
  <c r="Z77" i="1"/>
  <c r="Z53" i="1"/>
  <c r="Z24" i="1"/>
  <c r="AB90" i="1"/>
  <c r="AB66" i="1"/>
  <c r="AB36" i="1"/>
  <c r="AB4" i="1"/>
  <c r="AD76" i="1"/>
  <c r="AD34" i="1"/>
</calcChain>
</file>

<file path=xl/sharedStrings.xml><?xml version="1.0" encoding="utf-8"?>
<sst xmlns="http://schemas.openxmlformats.org/spreadsheetml/2006/main" count="2340" uniqueCount="1689">
  <si>
    <t>Title</t>
  </si>
  <si>
    <t>Author</t>
  </si>
  <si>
    <t>PublishDate</t>
  </si>
  <si>
    <t>Text</t>
  </si>
  <si>
    <t>dual</t>
  </si>
  <si>
    <t>class</t>
  </si>
  <si>
    <t>share</t>
  </si>
  <si>
    <t>shares</t>
  </si>
  <si>
    <t>weighted</t>
  </si>
  <si>
    <t>voting</t>
  </si>
  <si>
    <t>right</t>
  </si>
  <si>
    <t>rights</t>
  </si>
  <si>
    <t>structure</t>
  </si>
  <si>
    <t>capital</t>
  </si>
  <si>
    <t>inflow</t>
  </si>
  <si>
    <t>outflow</t>
  </si>
  <si>
    <t>Mainland's foreign assets fall</t>
  </si>
  <si>
    <t>Hong Kong tops list of globalised economies</t>
  </si>
  <si>
    <t>HK's stricter mortgage rules may affect sales of older homes</t>
  </si>
  <si>
    <t>Tests of trains that will do Beijing to Shenzhen in 9 hours</t>
  </si>
  <si>
    <t>CBRE to expand into capital markets to tap China clients</t>
  </si>
  <si>
    <t>Hong Kong keeps top spot as most globalised economy</t>
  </si>
  <si>
    <t>Conviction endangers respect for the law</t>
  </si>
  <si>
    <t>Foreign hedge funds set to get yuan fundraising toehold</t>
  </si>
  <si>
    <t>Shanghai stocks swing as Xiao Gang takes over top CSRC job</t>
  </si>
  <si>
    <t>Many happy yuan returns, Hang Seng</t>
  </si>
  <si>
    <t>China takes big step towards fully convertible yuan</t>
  </si>
  <si>
    <t>China pulls in lion's share of FDI flows</t>
  </si>
  <si>
    <t>Australians 'should not fear Chinese investment', says Bob Carr</t>
  </si>
  <si>
    <t>UOB sets aim high with new Hong Kong unit</t>
  </si>
  <si>
    <t>Allowing free capital flows is fast going out of fashion</t>
  </si>
  <si>
    <t>Yuan rise puts heat on Hong Kong dollar peg</t>
  </si>
  <si>
    <t>Air pollution and Xi Jinping's anti-graft campaign hit China's tourism trades</t>
  </si>
  <si>
    <t>Let's hope Hong Kong reputation finds a seat as through train sets off</t>
  </si>
  <si>
    <t>Cross-border stock trading scheme is not a through train but a milk train</t>
  </si>
  <si>
    <t>Yuan could further weaken on economic concerns, AXA says</t>
  </si>
  <si>
    <t>Yuan hedging for Chinese corporates next driver</t>
  </si>
  <si>
    <t>Standard Chartered's new Hong Kong chief May Tan eyes China growth</t>
  </si>
  <si>
    <t>HKEx to step up pitch for mainland interest in Hong Kong stocks under tie-up</t>
  </si>
  <si>
    <t>Closely watching rouble rout, says worried China</t>
  </si>
  <si>
    <t>Hang Seng rallies for second day running; stock connect quota runs out again</t>
  </si>
  <si>
    <t>Surge in goods trade balance rings alarm bells for mainland economy</t>
  </si>
  <si>
    <t>Beijing seen sticking to stable yuan following rate cut</t>
  </si>
  <si>
    <t>More currency reform expected from Beijing, 10 years after yuan peg removed</t>
  </si>
  <si>
    <t>What wider trading band when yuan is frozen?</t>
  </si>
  <si>
    <t>China'��s central bank devalues the yuan 2 per cent '�� biggest drop since 1994 - in wake of stock market crash</t>
  </si>
  <si>
    <t>Hong Kong home prices could begin falling next year, says JP Morgan</t>
  </si>
  <si>
    <t>Investment flows into European real estate to remain robust in 2016, Colliers says</t>
  </si>
  <si>
    <t>How Shenzhen-Hong Kong stock connect blunder reveals central bank governor's ambition to take charge of China's capital accounts reform</t>
  </si>
  <si>
    <t>Paris attack may accelerate capital outflows from emerging markets such as China</t>
  </si>
  <si>
    <t>Investors in China flock to Australia property market, despite currency fall</t>
  </si>
  <si>
    <t>Five-year plan prompts rethink of Hong Kong's role in China's finance sector</t>
  </si>
  <si>
    <t>Fosun International'��s Chairman Guo allowed to make phone calls but personal freedom is restricted, sources say</t>
  </si>
  <si>
    <t>Fed interest rate rise will impact on China, Beijing admits, as analysts predict fall in value of yuan</t>
  </si>
  <si>
    <t>In Hong Kong, zero interest rate lives on</t>
  </si>
  <si>
    <t>Hong Kong solid enough to cope with volatile capital flow after US rate rise: John Tsang</t>
  </si>
  <si>
    <t>Hong Kong dollar will weaken further with capital outflow, says financial secretary</t>
  </si>
  <si>
    <t>China's central bank aims to issue digital currency</t>
  </si>
  <si>
    <t>Why there is no need to wait for a stable market before launching Shenzhen-Hong Kong stock connect scheme</t>
  </si>
  <si>
    <t>China's foreign exchange reserves grow US$10 billion in March after falling for months</t>
  </si>
  <si>
    <t>China, Japan, South Korea to hold talks on Arctic region</t>
  </si>
  <si>
    <t>Chinese depositary receipts could be tool to accelerate Shanghai-London trading link</t>
  </si>
  <si>
    <t>Shanghai FTZ's third anniversary nothing to celebrate given slow progress on financial reform</t>
  </si>
  <si>
    <t>Chinas renminbi joins the SDR V a basic guide</t>
  </si>
  <si>
    <t>Hong Kong home prices to rise 5pc next year, supported by sales volume recovery, analysts say</t>
  </si>
  <si>
    <t>Trump best for Chinese property buyers, say US real estate agents</t>
  </si>
  <si>
    <t>'We need more international listed companies', HKEX's Li tells stock connect forum</t>
  </si>
  <si>
    <t>We need more international listed companies, HKEXs Li tells stock connect forum</t>
  </si>
  <si>
    <t>All eyes on central banker Zhou after finance minister Lou steps down</t>
  </si>
  <si>
    <t>China orders banks to stop issuing dual-currency credit cards to stem capital flight</t>
  </si>
  <si>
    <t>China tells banks to scrutinise reasons for large capital outflows</t>
  </si>
  <si>
    <t>Price gap between A- and H-shares expected to remain, even with the arrival of Shenzhen-Hong Kong trading link</t>
  </si>
  <si>
    <t>Capping mainland capital outflows won't strengthen yuan</t>
  </si>
  <si>
    <t>Chinas foreign reserves fall again in November even as Beijing tightens screws on capital outflows</t>
  </si>
  <si>
    <t>Beijing takes aim at Macau gaming industry to cut currency flight</t>
  </si>
  <si>
    <t>Chinas currency curbs merely temporary to stem yuans outflow, central bank chief says</t>
  </si>
  <si>
    <t>To let it fall or not? Beijing faces the great yuan puzzle</t>
  </si>
  <si>
    <t>China should let yuan fall, says the latest economist to join call for central bank to change tack</t>
  </si>
  <si>
    <t>Chinas bitcoin market: another ticking time bomb?</t>
  </si>
  <si>
    <t>Fintech will bring big changes in Chinas future payment services, says central bank chief</t>
  </si>
  <si>
    <t>China urges foreign firms to make joint efforts to control flow of cash out the country</t>
  </si>
  <si>
    <t>Not finance, but Shanghai banks on manufacturing to reclaim commercial supremacy</t>
  </si>
  <si>
    <t>IMF urges Beijing to move ahead with flexible exchange rates and economic reform</t>
  </si>
  <si>
    <t>Anbang crisis threatens whole financial sector, say analysts</t>
  </si>
  <si>
    <t>Beijing may talk about a tighter grip, but money keeps flowing out of the country</t>
  </si>
  <si>
    <t>PBOC official: Chinas asset management sector to shrink</t>
  </si>
  <si>
    <t>Time right to loosen controls on yuan-dollar exchange rate, says China state-run paper</t>
  </si>
  <si>
    <t>China sets up clearing house for online payment services like AliPay and Tenpay</t>
  </si>
  <si>
    <t>China's capital outflow problem still a 'grey rhino' despite signs of stabilisation</t>
  </si>
  <si>
    <t>Capital inflows to rise in China, top ING economist says</t>
  </si>
  <si>
    <t>China follows ban on digital coin offerings with order to banks to stop opening accounts for virtual fundraisers</t>
  </si>
  <si>
    <t>Chinas forex reserves hit 11-month high of US$3.1 trillion</t>
  </si>
  <si>
    <t>China's A-share big caps will continue to outperform in 2018, say Credit Suisse analysts</t>
  </si>
  <si>
    <t>Chinas foreign exchange reserves continue to rise in fresh boost for countrys economic prospects</t>
  </si>
  <si>
    <t>Capital flow restrictions prove to be a hurdle for Chinas ambitious Belt and Road Initiative</t>
  </si>
  <si>
    <t>Asian investors pouring money into Europes real estate and logistics property markets</t>
  </si>
  <si>
    <t>A slow and bumpy ride ahead for Chinas economy amid mounting debt and the end of cheap funds</t>
  </si>
  <si>
    <t>Hong Kong politician barred from Macau ahead of 18th handover anniversary over security concerns</t>
  </si>
  <si>
    <t>JP Morgan expects mainlanders to continue investing in Hong Kong stocks, as yuan stays strong</t>
  </si>
  <si>
    <t>Fake news or intentional leak: is China halting US Treasury purchases?</t>
  </si>
  <si>
    <t>Hong Kong government pledges cautious approach to easing mortgage plight of first-time buyers</t>
  </si>
  <si>
    <t>Economist adds voice to calls for China to cut US Treasury holdings to hit back at Trumps tariffs</t>
  </si>
  <si>
    <t>Chinas forex reserves rise for the 12th straight month</t>
  </si>
  <si>
    <t>Bigger stock connect quotas will cater to capital flow surge when MSCI includes China, says HSBC</t>
  </si>
  <si>
    <t>Why China is unlikely to start a currency war amid escalating trade tension</t>
  </si>
  <si>
    <t>America is like 'a captain set to jump ship' on global trade, says Hong Kong commerce chief, vowing to press Washington</t>
  </si>
  <si>
    <t>Capital controls? No problem for Tencent-backed Futu, the overseas trading app for Chinese investors</t>
  </si>
  <si>
    <t>US trade war could trigger further yuan depreciation against dollar and greater capital outflows, economist warns</t>
  </si>
  <si>
    <t>The worst performing currency in Asia ... why be upbeat, India?</t>
  </si>
  <si>
    <t>Economic cold war between China and US inevitable</t>
  </si>
  <si>
    <t>Winter is coming for China's private equity as market rout slashes start-up firms' valuations</t>
  </si>
  <si>
    <t>Hong Kong, mainland China stocks tumble after Fed meeting prompts capital outflow worries</t>
  </si>
  <si>
    <t>US, China can reach a deal on trade in 90 days, ex-Chinese central bank official says</t>
  </si>
  <si>
    <t>Daniel Ren in Shanghai</t>
  </si>
  <si>
    <t>Charlotte So</t>
  </si>
  <si>
    <t>Sandy Li sandy.li@scmp.com</t>
  </si>
  <si>
    <t>Fiona Tam fiona.tam@scmp.com</t>
  </si>
  <si>
    <t>Peggy Sito peggy.sito@scmp.com</t>
  </si>
  <si>
    <t>Charlotte So charlotte.so@scmp.com</t>
  </si>
  <si>
    <t>Jake van der Kamp jake.vanderkamp.com</t>
  </si>
  <si>
    <t>Daniel Ren in Shanghai ren.wei@scmp.com</t>
  </si>
  <si>
    <t>Enoch Yiu enoch.yiu@scmp.com</t>
  </si>
  <si>
    <t>Daniel Ren in Shanghai and Victoria Ruan in Beijing</t>
  </si>
  <si>
    <t>Victoria Ruan in Beijing victoria.ruan@scmp.com</t>
  </si>
  <si>
    <t>Olivia Rosenman olivia.rosenman@scmp.com</t>
  </si>
  <si>
    <t>Sijia Jiang sijia.jiang@scmp.com</t>
  </si>
  <si>
    <t>Tom Holland</t>
  </si>
  <si>
    <t>Jeanny Yu jeanny.yu@scmp.com</t>
  </si>
  <si>
    <t>Mandy Zuo mandy.zuo@scmp.com</t>
  </si>
  <si>
    <t>Shirley Yam</t>
  </si>
  <si>
    <t>Jake van der Kamp</t>
  </si>
  <si>
    <t>Ray Chan ray.utchan@scmp.com</t>
  </si>
  <si>
    <t>Victoria Ruan Victoria.ruan@scmp.com</t>
  </si>
  <si>
    <t>Enoch Yiu and Don Weinland</t>
  </si>
  <si>
    <t>Jake van der Kamp jake.vanderkamp@scmp.com</t>
  </si>
  <si>
    <t>Enoch Yiuenoch.yiu@scmp.com</t>
  </si>
  <si>
    <t>27 July 2015</t>
  </si>
  <si>
    <t>Benjamin Robertson benjamin.robertson@scmp.com</t>
  </si>
  <si>
    <t>Peggy Sitopeggy.sito@scmp.com</t>
  </si>
  <si>
    <t>Xie Yu yu.xie@scmp.com</t>
  </si>
  <si>
    <t>Jessie Lau jessie.lau@scmp.com</t>
  </si>
  <si>
    <t>Staff reporters</t>
  </si>
  <si>
    <t>Zhou Xin zhou.xin@scmp.com</t>
  </si>
  <si>
    <t>Liz Mak liz.mak@scmp.com</t>
  </si>
  <si>
    <t>Denise Tsang and Allen Au-Yeung</t>
  </si>
  <si>
    <t>Enoch.Yiu enoch.yiu@scmp.com</t>
  </si>
  <si>
    <t>Enoch Yiu</t>
  </si>
  <si>
    <t>Kyodo</t>
  </si>
  <si>
    <t>Wendy Wu wendy.wu@scmp.com</t>
  </si>
  <si>
    <t>Julia Hollingsworth and Sarah Zheng</t>
  </si>
  <si>
    <t>Peggy Sito and Sarah Zheng</t>
  </si>
  <si>
    <t>Julia Hollingsworth julia.hollingsworth@scmp.com</t>
  </si>
  <si>
    <t>Alun John alun.john@scmp.com</t>
  </si>
  <si>
    <t>Jake Van Der Kamp jake.vanderkamp@scmp.com</t>
  </si>
  <si>
    <t>Frank Tang frank.tang@scmp.com</t>
  </si>
  <si>
    <t>Niall Fraser niall.fraser@scmp.com</t>
  </si>
  <si>
    <t>Phoenix Kwong, Cathy Zhang phoenix.kwong@scmp.com</t>
  </si>
  <si>
    <t>Wendy Wu and Sidney Leng</t>
  </si>
  <si>
    <t>Frank Tang and Jane Cai in Beijing</t>
  </si>
  <si>
    <t>Maggie Zhang in Shanghai maggie.zhang@scmp.com</t>
  </si>
  <si>
    <t>Maggie Zhang</t>
  </si>
  <si>
    <t>Karen Yeung karen.yeung@scmp.com</t>
  </si>
  <si>
    <t>Jane Cai jane.cai@scmp.com</t>
  </si>
  <si>
    <t>Andrew Barclay andrew.barclay@scmp.com</t>
  </si>
  <si>
    <t>Louise Moon louise.moon@scmp.com</t>
  </si>
  <si>
    <t>Ng Kang-chung kc.ng@scmp.com</t>
  </si>
  <si>
    <t>Enoch Yiu enoch yiu@scmp.com</t>
  </si>
  <si>
    <t>Xie Yu xie.yu@scmp.com</t>
  </si>
  <si>
    <t>Yujing Liu yujing.liu@scmp.com</t>
  </si>
  <si>
    <t>Karen Yeung</t>
  </si>
  <si>
    <t>Xie Yu and Zhou Xin</t>
  </si>
  <si>
    <t>Tony Cheung and Denise Tsang</t>
  </si>
  <si>
    <t>Xie Yu</t>
  </si>
  <si>
    <t>Wendy Wu</t>
  </si>
  <si>
    <t>T N Ninan</t>
  </si>
  <si>
    <t>Zhang Lin</t>
  </si>
  <si>
    <t>Laura He and Peggy Sito</t>
  </si>
  <si>
    <t>Yujing Liu</t>
  </si>
  <si>
    <t>Catherine Wong</t>
  </si>
  <si>
    <t>14 January 2012</t>
  </si>
  <si>
    <t>17 February 2012</t>
  </si>
  <si>
    <t>18 September 2012</t>
  </si>
  <si>
    <t>21 November 2012</t>
  </si>
  <si>
    <t>22 November 2012</t>
  </si>
  <si>
    <t>26 February 2013</t>
  </si>
  <si>
    <t>14 March 2013</t>
  </si>
  <si>
    <t>18 March 2013</t>
  </si>
  <si>
    <t>21 March 2013</t>
  </si>
  <si>
    <t>4 May 2013</t>
  </si>
  <si>
    <t>7 May 2013</t>
  </si>
  <si>
    <t>28 June 2013</t>
  </si>
  <si>
    <t>27 July 2013</t>
  </si>
  <si>
    <t>18 September 2013</t>
  </si>
  <si>
    <t>27 September 2013</t>
  </si>
  <si>
    <t>30 September 2013</t>
  </si>
  <si>
    <t>9 January 2014</t>
  </si>
  <si>
    <t>12 April 2014</t>
  </si>
  <si>
    <t>15 April 2014</t>
  </si>
  <si>
    <t>14 May 2014</t>
  </si>
  <si>
    <t>19 May 2014</t>
  </si>
  <si>
    <t>21 July 2014</t>
  </si>
  <si>
    <t>20 November 2014</t>
  </si>
  <si>
    <t>19 December 2014</t>
  </si>
  <si>
    <t>9 April 2015</t>
  </si>
  <si>
    <t>15 April 2015</t>
  </si>
  <si>
    <t>11 May 2015</t>
  </si>
  <si>
    <t>21 July 2015</t>
  </si>
  <si>
    <t>China's decision to widen the yuan's trading band marks the government's latest effort to push ahead with market reforms to increase the yuan's chances of being included in the IMF's currency basket later this year despite the backdrop of a weakening economy.</t>
  </si>
  <si>
    <t>11 August 2015</t>
  </si>
  <si>
    <t>4 September 2015</t>
  </si>
  <si>
    <t>7 October 2015</t>
  </si>
  <si>
    <t>5 November 2015</t>
  </si>
  <si>
    <t>17 November 2015</t>
  </si>
  <si>
    <t>23 November 2015</t>
  </si>
  <si>
    <t>6 December 2015</t>
  </si>
  <si>
    <t>11 December 2015</t>
  </si>
  <si>
    <t>17 December 2015</t>
  </si>
  <si>
    <t>21 December 2015</t>
  </si>
  <si>
    <t>15 January 2016</t>
  </si>
  <si>
    <t>22 January 2016</t>
  </si>
  <si>
    <t>15 February 2016</t>
  </si>
  <si>
    <t>7 April 2016</t>
  </si>
  <si>
    <t>25 April 2016</t>
  </si>
  <si>
    <t>22 June 2016</t>
  </si>
  <si>
    <t>28 September 2016</t>
  </si>
  <si>
    <t>30 September 2016</t>
  </si>
  <si>
    <t>6 October 2016</t>
  </si>
  <si>
    <t>31 October 2016</t>
  </si>
  <si>
    <t>10 November 2016</t>
  </si>
  <si>
    <t>13 November 2016</t>
  </si>
  <si>
    <t>25 November 2016</t>
  </si>
  <si>
    <t>29 November 2016</t>
  </si>
  <si>
    <t>2 December 2016</t>
  </si>
  <si>
    <t>3 December 2016</t>
  </si>
  <si>
    <t>7 December 2016</t>
  </si>
  <si>
    <t>9 December 2016</t>
  </si>
  <si>
    <t>19 December 2016</t>
  </si>
  <si>
    <t>20 December 2016</t>
  </si>
  <si>
    <t>5 January 2017</t>
  </si>
  <si>
    <t>13 January 2017</t>
  </si>
  <si>
    <t>10 March 2017</t>
  </si>
  <si>
    <t>6 April 2017</t>
  </si>
  <si>
    <t>3 June 2017</t>
  </si>
  <si>
    <t>14 June 2017</t>
  </si>
  <si>
    <t>15 July 2017</t>
  </si>
  <si>
    <t>30 July 2017</t>
  </si>
  <si>
    <t>1 August 2017</t>
  </si>
  <si>
    <t>7 August 2017</t>
  </si>
  <si>
    <t>17 August 2017</t>
  </si>
  <si>
    <t>4 September 2017</t>
  </si>
  <si>
    <t>5 September 2017</t>
  </si>
  <si>
    <t>9 October 2017</t>
  </si>
  <si>
    <t>6 November 2017</t>
  </si>
  <si>
    <t>7 November 2017</t>
  </si>
  <si>
    <t>29 November 2017</t>
  </si>
  <si>
    <t>13 December 2017</t>
  </si>
  <si>
    <t>16 December 2017</t>
  </si>
  <si>
    <t>20 December 2017</t>
  </si>
  <si>
    <t>3 January 2018</t>
  </si>
  <si>
    <t>11 January 2018</t>
  </si>
  <si>
    <t>15 January 2018</t>
  </si>
  <si>
    <t>25 January 2018</t>
  </si>
  <si>
    <t>7 February 2018</t>
  </si>
  <si>
    <t>2 May 2018</t>
  </si>
  <si>
    <t>6 July 2018</t>
  </si>
  <si>
    <t>20 July 2018</t>
  </si>
  <si>
    <t>30 July 2018</t>
  </si>
  <si>
    <t>11 August 2018</t>
  </si>
  <si>
    <t>10 September 2018</t>
  </si>
  <si>
    <t>25 September 2018</t>
  </si>
  <si>
    <t>3 November 2018</t>
  </si>
  <si>
    <t>9 November 2018</t>
  </si>
  <si>
    <t>17 December 2018</t>
  </si>
  <si>
    <t>China, the world's largest holder of foreign reserves, saw its pool of foreign assets decline for the first time in more than a decade, triggering worries about an unbridled capital outflow that could adversely affect the mainland economy.The country's foreign reserves stood at US$3.181 trillion at the end of December, down from US$3.2 trillion on September 30, according to the People's Bank of China.A quarterly drop in China's foreign reserves has not been seen since 1998, when rampant capital outflow occurred in the Asian financial crisis.Reserves reached a record US$3.27 trillion in October and then dwindled by US$52.89 billion in November and by US$39.76 billion in December, the first time the figure fell for two consecutive months since the first quarter of 2009.Lack of transparency in China has made it difficult to clearly explain the reasons for the drop, but economists said the increase in rich mainlanders transferring their assets abroad definitely played an important role in the reduction of foreign reserves.The mainland's economy, capitalising on a huge trade surplus and ever-increasing foreign direct investments, has been on a growth fast track over the past two decades.Thousands of entrepreneurs amassed fortunes as their businesses secured massive overseas orders for everything from shoes and cigarette lighters to leather bags.However, concerns about potential political instability and the sustainability of their businesses prompted many rich people to place part of their money in foreign countries where personal wealth is better protected under democratic systems of government."I've seen an increasing number of entrepreneurs planning to transfer their fortunes abroad because they want to seek a safe haven for their money," said Xiao Zhixing, an associate professor of management at the China Europe International Business School. "Well-educated rich people, in particular, are desperate to do so."China still has tight controls on cross-border capital flow, although in recent years the government encouraged outbound investments by state-owned institutions and companies as a way of easing inflationary pressure on the domestic economy.Privately-owned enterprises or their owners cannot transfer assets abroad and outbound direct investments overseas are subject to strict, lengthy reviews by the authorities.A typical method used by super-rich mainlanders to bypass these rules is to falsify import deals so they exchange yuan into foreign currencies to buy the "inbound shipments"."The problem doesn't seem very serious now since the government's regulations on fund inflow are still working," said Yi Xianrong, a researcher at the Chinese Academy of Social Sciences. "But the quarterly fall could be a sign that the trend has reversed. China's foreign reserves might start dropping as it is no longer able to achieve a huge trade surplus."The mainland has long been under pressure to revalue its currency as Western countries accuse it of keeping the yuan artificially cheaper to ensure Chinese-made goods cost less in foreign markets.The yuan continued to strengthen last year as the central bank pushed its appreciation through daily fixing.China's Commerce Minister Chen Deming said earlier this month the full-year trade surplus in 2011 would narrow 14.5 per cent from a year earlier to US$155.14 billion.Some economists said the capital outflow was also a result of predictions that the yuan had peaked following its constant appreciation since June 2010 when Beijing lifted its de facto peg to the US dollar.@scmp.com&gt;ren.wei@scmp.com</t>
  </si>
  <si>
    <t>Hong Kong has been ranked the most globalised of 60 economies for the second consecutive year in a survey by accounting firm Ernst &amp; Young.Hong Kong scored the highest on average on five measures of globalisation - openness to trade, capital flow, exchange of technology and ideas, labour movement and culture integration. It was followed by Ireland and Singapore.Taiwan ranked 12th while the mainland was 39th in the survey, for which Ernst &amp; Young interviewed 1,000 senior executives from companies in Asia, Europe and the United States at the end of last year.Hong Kong has become the largest initial public offering market in the world over the past three years. Beijing granted Hong Kong a role as an offshore yuan settlement centre last year, facilitating cross-border transactions in the currency.And as international firms eye up the mainland market, the number of regional headquarters in Hong Kong increased to 1,340 by the end of last year from 1,285 in 2010.However, recent tensions between Hongkongers and mainland tourists have raised concerns about how easy it will be for the city to promote cultural integration."It will be interesting to see how the recent conflicts with people over the border affect the scores in the next survey," said Agnes Chan, regional partner, Hong Kong and Macau, at Ernst &amp; Young.The accounting firm urged the government to improve the city's standard of living to lure more foreign professionals if it wants to retain its top position in the rankings."There is much room for improvement in terms of quality of life in Hong Kong," said Chan, citing poor air quality and cramped living space as issues that can deter expatriates from moving here. "It's quite disappointing that the recent budget failed to address the problem of air pollution."An acute shortage of international- school places was also a problem, she said. "The Hong Kong government should address the problem by allocating more land for international schools as well as encouraging local students to study at local schools."It is the third year Ernst &amp; Young has released its Globalisation Index, in collaboration with the Economist Intelligence Unit. Singapore took the top spot in the 2009 survey.charlotte.so@scmp.com</t>
  </si>
  <si>
    <t>The Hong Kong Monetary Authority's move to tighten requirements for second mortgages is expected to slow sales of older homes but is unlikely to trigger a significant price correction, according to property agents.Midland Realty expects the number of transactions in the secondary residential market could tumble by 11 per cent to 16,000 in the fourth quarter.The latest mortgage lending policy would deter buying interest from investors with limited budgets while plans by developers to speed up new property launches would lure buyers away from previously owned flats."Home prices however will edge up 3 to 5 per cent as the third round of quantitative easing measures in the United States prompts inflation," said Buggle Lau Ka-fai, chief analyst at Midland Realty."It will lure capital flow into the property market as a way to hedge rising inflation."Some flats are continuing to sell at record prices.Yesterday, a 585 square foot flat in Taikoo Shing in Quarry Bay, one of the most popular residential developments, sold for HK$5.78 million, or HK$9,880 per sq ft.Another 692 sq ft flat at Nan Fung Sun Chuen, also in Quarry Bay, changed hands for HK$5.6 million, or HK$8,092 per sq ft.Centaline Property Agency, which handled the transactions, said both deals were record prices for units of that size in the two estates.Because of the strong sales response from Henderson Land Development's Double Cove in Ma On Shan over the weekend,Centaline said about 10 per cent of owners in the district either raised their asking prices for properties on sale or held back from selling in hopes of a further increase in home prices.In the luxury home market, two flats with a total floor area of 5,219 sq ft at Regence Royale in Mid-Levels were sold for HK$139 million or HK$26,595 per sq ft, according to the Land Registry.The buyer is Judy Lau, the sister of Jim Lau Jin-wei, the former chairman of Global Green Tech.However, some vendors have lowered their prices or sold their flats at a loss after the government foreshadowed additional measures will be introduced if prices continue to rise.Hong Kong Property Services Agency said a 1,636 sq ft flat at Celestial Heights in Ho Man Tin sold for HK$21 million, against the HK$25.84 million the owner paid in May 2008."The flat has been on the market quite some time and only secured a buyer after the launch of QE3," said Steven Yung, sales manager at Hong Kong Property Services Agency's Kowloon luxury home unit.In addition, a 939 sq ft flat at Laguna City in Lam Tin sold for HK$6.75 million, which was below the HK$6.8 million asking price.</t>
  </si>
  <si>
    <t>The first test runs on a high-speed railway that will reduce train trips between Shenzhen and Beijing from 24 hours to nine could begin next month.Trials began on the final section between the capital and Shijiazhuang , Hebei province, in mid- September.This meant tests for the entire 2,410 kilometre line could begin by December 20, the 21st Century Business Herald reported yesterday.Once open, the 294 billion yuan (HK$363 billion) railway will connect 28 cities in five provinces - including Henan , Hubei , Hunan , Hebei and Guangdong.It will eventually terminate in Hong Kong, after the Shenzhen-Hong Kong high-speed railway opens in 2015.The Beijing-Shenzhen portion of the railway comprises four sections: Beijing to Shijiazhuang, Shijiazhuang to Wuhan , Wuhan to Guangzhou and Guangzhou to Shenzhen.Half of the Shijiazhuang- Wuhan section is also expected to be operational before the full line is tested, following the opening of a segment linking Zhengzhou and Wuhan in late September.Planning experts said the new railway would boost economic development by linking the Bohai Rim economic development area in the northeast, the central plains' economic zones, the Wuhan metropolis cluster and the Pearl River Delta, the 21st Century Business Herald said.It would also integrate manpower, capital flow and logistics over a much wider area.The Chutian Golden Daily said a second-class ticket from Guangzhou to Beijing was expected to cost between 900 yuan and 1,000 yuan, as the 1,069 kilometre trip from Guangzhou to Wuhan costs 465 yuan, or 0.435 yuan per kilometre.Flights from Guangzhou to Beijing take about 2-1/2 hours by air, with a ticket ranging in price from 1,200 yuan to 1,700 yuan.The mainland's airlines are expected to face increasing competition as the high-speed-rail system grows.</t>
  </si>
  <si>
    <t>CBRE, the world's biggest property agent, is to expand into capital market advisory services in the Asia-Pacific region as mainland outbound investment becomes a major component of global capital flows."That's one of the main reasons we are getting into the new business line," said Rob Blain, chief executive and chairman of CBRE Asia Pacific.Blain said potential clients were eyeing investments not only in the US but other global markets as well, and their targets were not confined to commercial properties. They were also looking at residential units, manufacturing companies and other kinds of businesses.The new unit - CBRE Capital Advisors, Asia Pacific, which will be formed soon - will be responsible for helping clients source capital in the form of equity or debt, executing investment strategies and advising clients on private placements.The Singapore-based unit will be headed by Nick Crockett, former head of Jones Lang LaSalle's Asia-Pacific corporate finance group.Mainland companies are increasingly investing abroad.According to a report by economic consultancy Rhodium Group and investment bank CICC, mainland outward foreign direct investment is projected to reach US$1 trillion to US$2 trillion between 2010 and 2020.Another Rhodium report shows that in the first three quarters of this year, mainland firms invested a record US$6.3 billion in the US.While energy and advanced manufacturing continue to land the most investment dollars, 2012 deal flow suggests that Chinese investors are increasingly interested in US service firms.Apart from China, capital flow in the Asia-Pacific region in general continues to be strong.The region's contribution to global investment turnover has doubled from 8.3 per cent in 2007 to 16.6 per cent in the 12 months to September, according to CBRE.</t>
  </si>
  <si>
    <t>High internet penetration helped Hong Kong remain as the most globalised economy for the third consecutive year.Widespread accessibility to broadband connections and a high usage of personal computers had made international trade more viable in the city, said Agnes Chan, regional managing partner Hong Kong and Macau at consultancy Ernst &amp; Young.In its globalisation index, E&amp;Y polled 730 senior business executives worldwide last year to gauge the degree of globalisation relative to the gross domestic product of the economy. Hong Kong led with a score of 7.81 points, followed by Singapore (6.31) and Ireland (5.63).Hong Kong led in three of the five categories: exchange of technology and ideas, capital flow, and cultural exchange.The survey found that computer penetration was 100 per cent in Hong Kong's big companies and 90 per cent among medium-sized enterprises."The clear lead that Hong Kong posted in the three categories could secure its top place till 2015," Chan said.Hong Kong ranked second in 2009.But expensive housing, poor air quality and inadequate space in international schools had hindered foreign labour migrating to Hong Kong, said Chan.Foreigner workers must now pay even more for a home in the city after the government began levying a 15 per cent buyer's stamp duty for the purchase of residential property by non-permanent residents.In terms of trade, Singapore led Hong Kong due to its robust sea trade. Hong Kong fell to third place in container terminal throughput, after Shanghai and Singapore, as sea cargo diverted to terminals in Shenzhen.</t>
  </si>
  <si>
    <t>A public housing tenant who laundered more than HK$6.7 billion through nine Hong Kong banks over almost four years was jailed for 10 years yesterday.SCMP, March 13Take note of what this ridiculous law actually says. It is a crime to handle money in a way that looks to others as if you are laundering it, whether or not you are actually doing so and whoever these others may be.The law says you can be sent to jail for 14 years if you deal with money "known or believed to represent the proceeds of an indictable offence". It doesn't require that an indictable offence be proved. It doesn't even require that one be indicated. None was in this latest miscarriage of justice.The law only requires that reasonable grounds exist to believe that there had been one, whatever it might be and whether anyone in authority even knows what it was. Our courts have accepted that this criterion is met if money is handled in a way that looks surreptitious.Now I know you may consider this a pretty good reason to think crime involved. Why handle money surreptitiously if you don't need to do so? Why spend your whole working day opening bank accounts and transferring small amounts of money in and out of them unless you have something to hide?I can think of a very good reason. Across the border we have 1.3 billion people who would like to move their money in and out occasionally for entirely reasonable investments and purchases. Their government allows only a privileged few to do it legally and the rest must sneak their way through.Breaking up their money flows into thousands of little trickles and combining them again on the other side is how they do it. What indictable offence have they committed?You may say they have broken Beijing's capital flow restrictions and this is deemed a crime across the border.Perhaps, but it is not a crime here in Hong Kong. It is our lifeblood. Our HK$3.4 trillion a year re-export trade is really an evasion of Beijing's capital flow restrictions, as are the vast foreign direct investment flows that pass through our financial system.We congratulate the tycoons who handle these for contributing to the prosperity of Hong Kong, and yet we throw a 61-year-old public housing tenant into jail for 10 years for doing the same thing. What hypocrisy.Don't tell me that this woman could actually have been handling terrorist finances or the proceeds of drug trafficking.The terrorist idea is ludicrous. Leave alone that the ethnicity makes it highly unlikely, terrorism does not require much money, and what it does require is mostly funnelled through tribal connections that no government agency will ever see.As to laundering drug money, I don't know how it is done, but I cannot imagine that this crude way of saying "Here I am, here I am, look at me!" is the preferred technique of the drug lords. I'm sure they have much more sophisticated ways of cleaning up their money.It also doesn't look right for tax evasion, which is by far the largest reason across the world for money laundering. Tax evasion is done with sleazy lawyers and accountants, not strangers opening small deposit accounts on your behalf in your own jurisdiction.I say that this woman was doing no more than facilitating mainland capital flows. Prove me wrong, you craven prosecutors who would cite no underlying crime.And if you cannot do so, then confess an unsafe conviction to our chief justice and tell our legislators to repeal this gross invasion of judicial rights.It is actually no small matter. Our money-laundering ordinance as it stands poses a serious threat to the rule of law. It undermines your right to be presumed innocent of crime unless proven guilty beyond reasonable doubt and your right to know with what crime you are charged.I recognise that it is more difficult to prosecute criminals the right way, but since when has the law become a tool for boosting conviction rates? We are going down the road of the Spanish Inquisition here, and we endanger respect for the law, which is a way to encourage crime.jake.vanderkamp@scmp.com</t>
  </si>
  <si>
    <t>Shanghai has started the countdown to the introduction of a "qualified domestic limited partner" (QDLP) scheme, which will allow foreign hedge funds to raise yuan capital on the mainland to make investments in overseas securities.The city has submitted an application to the country's foreign exchange regulator for a US$5 billion quota, which may then be distributed to funds wishing to participate in the scheme.Shanghai's move comes as it faces competition from Qianhai, an experimental financial zone in Shenzhen that is being used as a testing ground for freer yuan usage and capital account convertibility.Government officials said the application for the investment quota was in the final stage of preparatory work for the launch of the scheme, although a launch date had yet to be decided.An official with the Pudong Financial Services Bureau said: "The QDLP programme will be launched sooner rather than later. The city officials are very active in pushing ahead with major liberalisation, including the QDLP."Under the QDLP scheme, qualifying foreign hedge funds must be registered with the local authorities before they can convert yuan funds that they will be allowed to raise from mainland high-net-worth individuals into foreign currencies for securities investments abroad.The scheme, initially proposed by the Shanghai government, is intended to bolster the growth of the domestic hedge fund sector.Hedge funds that raise capital privately are still in a rudimentary stage on the mainland, and cash-rich Chinese investors have little knowledge about the operations of thesector.Shanghai hopes to change all that by introducing powerful global institutions such as Winton Capital and Oaktree Capital, to set an example for the mainland hedge fund industry, although it will allow foreign companies only to play in overseas stocks.The city has made no secret of its ambition to transform itself into a global financial centre, but it is facing competition from Qianhai, an otherwise backwater area in Shenzhen which has risen to prominence since Beijing gave it approval last year for a trial of bold financial reforms.Bankers and fund managers said Qianhai was more efficient than Shanghai in approving the establishment of new funds and loosening regulations on cross-border capital flow between Shenzhen and Hong Kong.Senior Shanghai city officials, including the executive vice-mayor, Tu Guangshao, a former vice-chairman of the China Securities Regulatory Commission, are now actively backing more liberalisation of the financial markets to allow freer cross-border capital flows.The yuan is still not fully convertible under the nation's capital account. Foreign institutions may only buy mainland stocks through the qualified foreign institutional investor programme, while mainland investors may buy into qualified domestic institutional investor products offered by mainland mutual funds and banks to gain indirect access to overseas markets.The QDLP scheme, designed for foreign hedge funds, complements the qualified foreign limited partner system Shanghai launched in 2011.The domestic limited partner scheme enables domestic capital outflows into foreign securities, whereas the foreign limited partner scheme enables foreign capital inflows into domestic assets.In 2011, Shanghai obtained a US$3 billion quota to run a pilot version of the QFLP scheme, allowing select foreign investors to convert capital raised outside the mainland into yuan before investing in yuan-denominated private equity and venture capital funds.Sources said Shanghai might now get a US$3 billion initial quota for the QDLP scheme, rather than the US$5 billion it had bid for in its discussions with the State Administration of Foreign Exchange.Howhow Zhang, the chief researcher at Z-Ben Advisors in Shanghai, said: "It doesn't look as if foreign hedge funds would find it easy to raise capital domestically, since mainlanders are still not very interested in their products."</t>
  </si>
  <si>
    <t>Mainland equity investors initially appeared unimpressed with the appointment of Xiao Gang as the chairman of the China Securities Regulatory Commission.When he took office on Monday, the Shanghai market fell 1.68 per cent. But the market rebounded 0.78 per cent and 2.66 per cent in the next two days.Among the concerns of the investors was that personnel changes would result in an about-face in policymaking by the new securities regulator.But Xiao, who resigned as chairman of Bank of China to take up his new role, has pledged to keep CSRC policies consistent, sending a clear message to investors that Beijing is adamant on deepening market-based reform as part of efforts to overhaul the financial sector.When the country's 100 million stock investors bade farewell to Guo Shuqing, a reform-minded technocrat who led a series of policy changes during his 18-month tenure at the CSRC, they took it for granted that his expected appointment as Shandong governor was a "demotion" because he upset vested interest groups.Guo was appointed the province's deputy party chief on Tuesday.Guo gave priority to the interests of small investors after taking office in late 2011, called a timeout for high-priced initial public offerings, urged zero tolerance on insider trading, and directed a huge capital flow into A shares while tightening delisting rules.Investors regarded him as a white knight for rescuing the beleaguered market and bailing them out of severe losses.However, it was rumoured that Guo's efforts dealt a heavy blow to vested interest groups, including listing hopefuls, private equity and venture capital funds, and corrupt officials.Guo also actively proposed creating a national-level integrated bond market with the two stock exchanges playing a dominant role rather than the interbank trading system under the watch of the central bank.The reform measures pitted him against other ministry-level authorities and the vested interest groups, which investors believed resulted in his "demotion".Sources with knowledge of the personnel arrangements disagreed, describing it as a tactic by the country's new leaders to groom Guo for a future political career.It is just the beginning of another round of horse trading in the financial sector, but the personnel changes would have minimal impact on policy directions, according to the sources.Party cadres who garner experience in regional areas usually gain a fast ticket to the top echelons of power.Shandong, one of the biggest provinces that is of vital importance to the national economy because of its huge industrial and agricultural output, has generated three standing committee members for the Politburo in the past two decades. The appointment as Shandong governor is by all means an endorsement of Guo's capability and integrity"The appointment as Shandong governor is by all means an endorsement of Guo's capability and integrity," said a Beijing-based source close to the CSRC. "The leadership certainly wants to further implement the reforms in the capital market."Premier Li Keqiang said at the weekend his cabinet was determined to defend the people against vested interests.Guo was a top candidate to head the central bank, a more important role in the nation's financial system, but Beijing's last-minute decision to retain Zhou Xiaochuan as governor of the People's Bank of China led to the new arrangement for Guo, the sources said.Liu Jipeng, an economist with the Capital University of Economics and Business, described Guo as a rising political star who would become a top financial policymaker in five years.While he was at the CSRC, Guo successfully lobbied the central leadership and co-ordinated with the relevant authorities to introduce incentives to bolster investor confidence.The recent hefty increase in the renminbi qualified foreign institutional investor quota to 270 billion yuan (HK$337 billion) from 70 billion yuan - a move to widen Hong Kong institutions' A-share purchases - provided a vivid snapshot of good teamwork between the CSRC and the foreign exchange regulators.The market drop on Monday reflected investors' worries about policy changes that could hurt their interests."Investors were spooked by concerns on when the IPO market would reopen," said Shenyin Wanguo Securities analyst Qian Qimin. "Most of them were taking a wait-and-see attitude towards the personnel changes."Guo told the media earlier that the temporary suspension of new listings in October last year was part of a policy aimed at protecting investors' interests.Xiao, a former deputy central bank governor who was credited with leading Bank of China's expansion in the past 10 years, is also known as an enterprising technocrat with sound knowledge about the finance industry.In October last year, he boldly questioned the wild growth of wealth management products, a rare self-criticism made by a top boss of a major state-owned bank.Xiao earned respect from investors and bankers for his keen perception when the failure of a wealth management product offered by Huaxia Bank was exposed to the public in December.It is widely believed that Xiao's remarks on sticking to CSRC's existing policies, or a legacy left by Guo, represents his resolve in further driving the market on par with international practices.During his 10-year tenure at Bank of China, Xiao actively introduced Western management style into the country's largest foreign-exchange lender to control risks while pursuing stable growth.He is also seen as a promising "young cadre" in the financial sector and is expected to assume a higher post in government hierarchy in future.</t>
  </si>
  <si>
    <t>While giving his birthday wishes to Hang Seng Bank for its 80th anniversary, Financial Secretary John Tsang Chun-wah last night urged the lender to further develop yuan business.The city is vying with rivals such as Paris, London, Tokyo, Sydney and Singapore to become the premier international yuan trading centre.The Monetary Authority last week lowered the capital reserves for bankers doing yuan business to encourage them to offer more yuan loans and products.Last night, the financial chief called on Hang Seng to do more. Hang Seng has been striving to expand yuan business in support of Hong Kong's strategic position as a leading offshore yuan centre"Hang Seng has been striving to expand yuan business in support of Hong Kong's strategic position as a leading offshore yuan centre," Tsang said last night at the bank's 80th anniversary reception in Wan Chai attended by 2,000 guests.He said Hang Seng was the lead arranger of the first yuan-denominated syndicated loan in the city.The yuan is not yet fully convertible but since 2009 Beijing has allowed the currency to be used for some trade and investment."The policies of the mainland have promoted onshore and offshore yuan capital flow. The use of the yuan has been further expanded to cross-border trades and investment, leading to greater demand for different yuan services," Tsang said."Ample business opportunities have been brought to Hong Kong since the opening up of the mainland market."Hang Seng Bank, which started business on March 3, 1933, in an 800 sq ft office in Sheung Wan with 11 employees, is one of the top 50 listed banks in the world and the 18th largest in Asia by market capitalisation. It has about 10,000 staff serving more than three million customers. It has 220 branches in Hong Kong and 46 on the mainland.Louis Tse Ming-kwong, director of VC Brokerage, said the bank had a strong position in Hong Kong."However, the city is very competitive and profit margin here is thin. The future growth story for Hang Seng Bank will depend on its future expansion in yuan business and the mainland market such as Qianhai," Tse said.Qianhai, in western Shenzhen, is a testing ground for further convertibility of the yuan.Hang Seng chairman Raymond Chien Kuo-fung said: "Hang Seng is committed to playing a role in the further development of the economies of both Hong Kong and mainland China." He said the bank would "capture the increasing business opportunities arising from closer cross-border economic integration and live up to our name as the ever-growing bank".</t>
  </si>
  <si>
    <t>In a move towards internationalising the yuan, the State Council said yesterday it will unveil an operational plan this year to make the currency fully convertible under capital accounts.The plan is likely to include a clear-cut time frame.The cabinet also said it would establish a comprehensive system for individuals' outbound investments, indicating that Beijing would make a renewed effort to relaunch the "through train" scheme allowing mainlanders to directly buy Hong Kong stocks - a plan that was scrapped in 2007. While the yuan is already convertible under the current account, covering trade, the capital account, which covers portfolio investment and borrowing, is closely controlled.The announcement, which followed a meeting chaired by Premier Li Keqiang , indicated the leadership may already have drafted a time frame for a freer capital flow. It had been speculated earlier that full convertibility would come by 2015.The State Council said the decisions at the meeting were in compliance with directives from the Communist Party's Central Economic Working Conference in December chaired by President Xi Jinping ."The statement shows the leadership has attached great importance to the convertibility issue and the operational plan will give the all-clear for liberalisation," said Li Huiyong, chief economist with Shenyin Wanguo Securities. "Global and domestic economic conditions have pushed the leaders to accelerate the pace for reforms." Global and domestic economic conditions have pushed the leaders to accelerate the pace for reformsIn 2007, Beijing first announced its ambition to internationalise the yuan and promote its use worldwide in step with China's rising economic heft.Liberalisation of the capital account would allow businesses or individuals from home and abroad to freely convert their currencies to buy assets and equities across the border. However, it is likely that, at least initially, the exchange of foreign currencies would still be subject to restrictions by regulators to prevent an entirely free flow of capital.Beijing opened the current account in 1996, allowing companies to exchange foreign currencies for trade deals. The central bank put full convertibility on the agenda in 1996, with 2000 as a target date, but the Asian financial turmoil derailed the plan.As China integrates further into the global economy, with domestic capital seeking fresh markets and foreign funds gravitate to the mainland, an open capital account would facilitate capital flow and investments."The meeting discussed a lot of issues, but it's not easy to get all of them done," said Industrial Bank chief economist Lu Zhengwei . "The thing that Premier Li is set to do in the near term is to reduce administrative approvals."</t>
  </si>
  <si>
    <t>Hong Kong and the mainland saw the world's biggest foreign direct investment inflows last year, taking in a combined US$196 billion and eclipsing the US$168 billion invested in the United States.For the first time, emerging markets attracted more long-term capital than developed economies.The decisive shift in capital flow came as FDI to developed economies plummeted to almost a 10-year low amid economic weakness, particularly in crisis-ridden Europe, according to the 2013 World Investment Report by the United Nations Conference on Trade and Development (UNCTAD).Fragile macroeconomic conditions and policy uncertainty may continue to constrain global FDI growth this year, with UNCTAD forecasting only a modest increase - to up to US$1.45 trillion this year, compared with US$1.35 trillion last year.Investors would likely regain confidence in the medium term, with flows expected to reach about US$1.6 trillion next year and US$1.8 trillion in 2015, the agency said. But it warned that significant risks remain."Factors such as structural weaknesses in the global financial system, the possible deterioration of the macroeconomic environment, and significant policy uncertainty in areas crucial for investor confidence might lead to a further decline in FDI flows," UNCTAD said.FDI inflows to developed economies dropped 32 per cent to US$561 billion, while global FDI fell 18 per cent. The European Union accounted for almost two-thirds of the global FDI decline, UNCTAD said.Outflows from developed economies, meanwhile, shrank by 23 per cent to US$909 billion, close to the trough reached in the 2009 global financial crisis.Japan bucked both trends, with inflows turning positive last year after two years of net divestment and the country retaining its position as the world's second-biggest outbound investor. Large declines in outward FDI from Europe and North America aided Japan's improvement.FDI to developing economies proved to be more resilient, recording their second-highest level. Even though they declined by 4 per cent to US$703 billion last year, these flows accounted for 52 per cent of the global total, UNCTAD data showed.Investment outflows from developing countries was US$426 billion last year, a record 31 per cent of the world total.The mainland moved from sixth place to become the third-largest investor last year, behind the US and Japan."Chinese companies remained on a fast track of internationalisation, investing in a wide range of industries and countries," the report said.While the mainland remained a top investment destination, FDI inflows dropped 2 per cent to US$121 billion last year amid rising production costs, the agency said. Hong Kong attracted US$75 billion in investment.</t>
  </si>
  <si>
    <t>Australians are wrong to fear Chinese investment, but right to stand by their strong military alliance with the US, Australian foreign minister Bob Carr said in Hong Kong yesterday.In an interview with the South China Morning Post, Carr said that Canberra's historically important relationship with Washington does not have to come at the expense of its growing economic ties with Beijing. Australian people have always thought in terms of a treaty relationship with a strong maritime power. But that doesn't mean we can't have a very fine relationship with China Bob Carr"Australian people have always thought in terms of a treaty relationship with a strong maritime power," Carr said."But that doesn't mean we can't have a very fine relationship with China."Carr did not believe Sino-Australian relations would be damaged by China's economic slowdown, even though new Australian Prime Minister Kevin Rudd recently warned that "the China resources boom is over".He said: "Australia is there as the most reliable supplier of China's food security, energy security and resource security." Carr was in Hong Kong as part of a 10-day trip that will include stops in Fujian province and Chengdu , Sichuan province, where he will officially open a new Australian consulate. He also spoke at an Australian Chamber of Commerce lunch yesterday.Video: Bob Carr, Australian Minister for Foreign Affairs, talks about Australia-China relationsAustralia sought and welcomed Chinese investment, said Carr, arguing that Australia has accepted all manner of Chinese investments, including those from state-owned enterprises and sovereign wealth funds.He did not mention the decision last year to bar the Chinese telecommunications firm Huawei from bidding on the US$38 billion Australian National Broadband Network because of security concerns. A recent opinion poll by the Lowy Institute, an Australian think tank, revealed that more than half of Australians think the government is allowing too much Chinese investment.But Carr said such investment improved the living standards of Australians.And he said he was critical of people who are "nervous about foreign ownership of their resources, but at the same time they enjoy the benefit of that capital flow".Meanwhile, the Lowy poll also found Australians place more importance on their country's relationship with the US than with China and are increasingly wary of China's military intentions.In 2011, Barack Obama announced an increased deployment of 2,500 US marines in Darwin, in Australia's far north, as part of a broader US "pivot" towards East Asia.Beijing has responded negatively to the increased US military presence in the region, accusing co-operating countries of buying into a "China threat" theory.But Carr said: "We think that's just a natural evolution in our security relationship with the United States."Hong Kong is home to some 80,000 Australians, many of whom are involved in business. Carr praised Hong Kong's open economy, which he said made it very comfortable for Australians."Doing business here is like working in an extension of Australia," he said.Carr outlined three major threats to future economic and social progress in the Asia-Pacific region: ethnic and religious tensions, especially in Myanmar; a "middle-income trap" as growth slows in developing countries; and sovereignty issues and maritime disputes.</t>
  </si>
  <si>
    <t>United Overseas Bank (UOB), one of Singapore's three biggest banks by assets, has launched a new foreign direct investment (FDI) advisory unit in Hong Kong and aims to double its business between the city and Southeast Asia.The unit, UOB's sixth after Singapore, Malaysia, Thailand, Indonesia and mainland China, will focus on cross-border investment opportunities and help bring Chinese capital to Southeast Asia, the world's fastest-growing emerging market."UOB Hong Kong is well placed to capitalise on Hong Kong's role as a springboard for companies expanding into Southeast Asia," said UOB Hong Kong's chief executive and managing director Christine Ip.Southeast Asia is well known for its natural resources, which have attracted many capital-rich mainland companies.Many mainland state-owned enterprises have set up offices in Hong Kong to serve as their key flagship offshore investment platform, thanks to the city's free foreign-exchange and capital flow systems. This made Hong Kong the sixth-largest source of FDI into the Association of Southeast Asian Nations from 2009-11 after mainland China.Ip said foreign investment in Southeast Asia was concentrated in natural resources five years ago but had since diversified to sectors such as commodities, manufacturing and infrastructure.UOB plans to double its business between Hong Kong and Southeast Asia in three years. Ip said she was confident of achieving that goal with growing FDI and trade volumes in the region.Trade between Hong Kong and Asean grew 26 per cent to US$93.57 billion from 2007 to 2012, while UOB' business rose 51 per cent between the first half of 2012 and the first half of this year.</t>
  </si>
  <si>
    <t>Hopes are high that when Premier Li Keqiang launches Shanghai's new free-trade zone this weekend, he will announce a major opening up of the mainland's financial system.But if Li is indeed planning a big relaxation of Beijing's strict controls on cross-border capital flows, he will be swimming against the tide of international economic thought.For decades economic orthodoxy dictated that emerging economies should open up their financial systems.Any backsliding was roundly condemned, as in 1998 when in the depths of the Asian currency crisis Malaysia banned free capital flows to stabilise its currency, the ringgit.Recently, however, orthodox opinion has reversed. In the future, capital controls could prove not just useful, but essential, for some marketsConsider the Damascene conversion of Stanley Fischer. Between 1994 and 2001, as first deputy managing director of the International Monetary Fund, Fischer was closely associated with the Fund's hardline opposition to capital controls.But as governor of the Bank of Israel between 2005 and this June, he found himself taking a different view of the merits of unrestricted capital flows.As the US Federal Reserve eased policy in response to the 2007 credit crunch, capital flooded into international markets, pushing the shekel up by 25 per cent in a matter of months. With such rapid appreciation threatening to push Israel into recession, Fischer cast around for a way to slow the inflows.Deterring flows with taxes or regulations wasn't feasible at short notice. "In practice we relied mostly on intervention," he says.The experience was educational. "Short-term capital flows are frequently more of a hindrance than a help," he admits. "There is a case for trying to moderate their influence."Fischer isn't the only one to revise his views. In 2010, the Asian Development Bank said members should consider imposing capital controls to stop inflows of hot money fuelling asset bubbles and inflation.Now, with the Federal Reserve moving towards ending its monetary stimulus, current IMF managing director Christine Lagarde acknowledges that capital controls might help smaller countries deal with sudden outflows."Market intervention may help," she told central bankers last month, adding that in the past "capital flow management measures have been useful".In the future, capital controls could prove not just useful, but essential, for some markets.Although most Asian economies are in a much stronger position today than ahead of the Asian currency crisis, CLSA strategist Russell Napier notes that some Eastern European markets are looking dangerously exposed.Many are running gross external debts well above the danger level of 30 per cent of gross domestic product, while economies including Hungary and Bulgaria have foreign debt ratios comparable with Thailand or Indonesia in 1997.Worse, much of their foreign-owned local currency debt is held by open-ended funds. Losses triggered by rising yields as expectations of tapering take hold could prompt a wave of redemptions, Napier warns.With East European markets largely illiquid, any redemptions could spread contagion to relatively healthy markets in Asia as fund managers sell whatever assets they can to meet investors' cash calls, he says.Faced with a rapidly spreading crisis, governments would be quick to impose controls on capital outflows. "The free movement of capital is too disruptive," he says. "It will have to be stopped."Napier's crisis call is unusually bearish. But his belief that developing economies will impose capital controls to manage outflows is increasingly mainstream.China, of course, already has such controls. Given the international trend, Li Keqiang may well conclude this is no time to dismantle them.tom.holland@scmp.com</t>
  </si>
  <si>
    <t>With the rising use of the yuan in trade and investment, debate about the Hong Kong dollar's 30-year-old peg to the US dollar is intensifying.The debate was further fuelled earlier this month when the Bank for International Settlements said that dealing in the mainland currency had reached the equivalent of US$118 billion a day, accounting for 2.2 per cent of the global foreign-exchange market and exceeding the Hong Kong dollar's 1.4 per cent share. That came just three years after Beijing relaxed rules and allowed the yuan to trade in Hong Kong.Might Hong Kong choose to peg its dollar to the yuan one day? Economists say that's not impossible, but only when the US dollar loses its status as the unrivalled international reserve currency to the yuan - which would take many, many years to achieve."The Hong Kong dollar should not be pegged to the renminbi as long as the renminbi is not fully convertible - for example, until China has abolished all capital controls, external and domestic," said Invesco chief economist John Greenwood, known as the "father of the Hong Kong-US dollar peg"."In my view this will take many years to achieve because one of the essential preconditions for external convertibility is full domestic capital market liberalisation, which itself will take many years to achieve. Don't underestimate how long this would take."The Hong Kong dollar has been pegged to the US dollar since October 1983, after a monetary crisis triggered a 15 per cent slump in the local currency in one and a half working days. It has been fixed ever since at a rate of around 7.8 to the US dollar. The peg served the special administrative region well during the Asian financial crisis in the late 90s, the severe acute respiratory syndrome outbreak in 2003 and the collapse of investment bank Lehman Brothers in 2008.However, a number of big names have called in recent years for the peg to be reviewed and consideration given to linking the currency to the yuan instead. They have included the former head of the Hong Kong Monetary Authority, Joseph Yam Chi-kwong, and, most recently, HSBC's Asia-Pacific chief executive Peter Wong Tung-shun.Wong told a forum in Hong Kong this month that the Hong Kong dollar's international impact would be reduced once the yuan became a global currency and the government should reconsider changing its currency peg system.Yam challenged the current system in an essay last year."No doubt the LERS [Linked Exchange Rate System] has, for almost 30 years of its existence, been a pillar of stability for Hong Kong. But, realistically there are costs involved," Yam wrote."There is little or no scope to … control the price or supply of base money to achieve … low inflation, low unemployment and stable and sustainable economic growth."Some have blamed the dollar peg for Hong Kong's surging property prices amid quantitative easing in the United States. But Greenwood said Hong Kong regulators had protected Hong Kong by limiting leverage, such as by tightening loan-to-value ratios for mortgages, so that when interest rates increased, Hongkongers would be less vulnerable than if they had been accumulating excessive debt.Meanwhile, a slew of numbers has kept market watchers excited about the yuan's future. It now accounts for 15 per cent of the mainland's global trade and is in the top 10 of world payment currencies. But in reality, economists said, the yuan is still far from being a global currency.The yuan's market share in global payments is less than 1 per cent, despite a surge in recent usage, according to Swift data. It is not even a member of the Special Drawing Rights basket of the International Monetary Fund.The basket now uses four key international currencies: the US dollar, euro, British pound and Japanese yen to supplement member countries' official reserves and bolster liquidity.More importantly, with limited freedom in its interest and exchange rate regimes, the mainland has a highly restricted capital account system, limiting capital flow in and out."If China succeeded in abolishing interest rate and other controls in the domestic money and credit markets, then China could proceed to full external convertibility," Greenwood said.</t>
  </si>
  <si>
    <t>Air pollution and President Xi Jinping's campaign to curb official corruption and extravagance took a bite out of the mainland's hospitality industry last year, according to a government think tank report.The "Green Book of China's Tourism" - issued yesterday by the Chinese Academy of Social Sciences - said revenue at hotels with a three-star rating or above dropped by nearly 12 per cent in the first half of last year, compared with that period in 2012.Revenue at restaurants with an annual turnover of more than two million yuan (HK$2.5 million) fell by 2 per cent, the first decline in three decades. This was due largely to the anti-graft campaign, the report said.The central leadership's efforts to curb extravagance has "affected official banquets, high-end tourism, high-end catering and meetings and exhibitions involving industries such as hotels, restaurants and exhibition venues", the report said.The study did not include statistics for the second half of last year, but figures from the National Tourism Administration showed that hotels with three stars or more saw year-on-year drops in revenue of about 4 per cent in the third quarter.The tourism report also said the numbers of foreign visitors to the country fell 2 per cent in 2012, dropping to 132 million. That trend was expected to have continued last year.Foreigners' reluctance to come to China was attributed by researchers to poor travel services and damage to tourist cities' reputations because of air pollution, food safety scandals and traffic congestion.Watch: A view of Beijing's smog from atop the Forbidden City"The inbound tourism market became stagnant and later started declining in recent years," the report said.However, the past year witnessed unprecedented investment in tourism-related projects, said Jin Zhun , a researcher at the academy's tourism research centre who co-authored the new report.Statistics from the tourism administration indicated that the sector saw record-high direct investment of more that 514 billion yuan on the mainland last year - up 27 per cent on the previous year. Private capital was the driving force behind the increase, accounting for 57 per cent of investment."Such active capital flow means people have high expectations for tourism and they want to prepare well before another growth peak comes," Jin said.Wu Jinmei , another author of the report, said despite the short-term decline in hotel-and-catering industries' revenues, the anti-corruption drive was unlikely to have a long-term impact on the sector."We could consider the negative impact on these sectors as removing foam from a hotpot," Wu said.The World Tourism Organisation said in April that China was the biggest spender on international travel, with Chinese making 83 million trips overseas the previous year. Chinese tourists spent US$102 billion on overseas travel in 2012.</t>
  </si>
  <si>
    <t>What does the so-called through train scheme mean to Hong Kong? You have probably read a lot about the goodies that are going to come as investors in Hong Kong and Shanghai are allowed to trade in each other's market. Yet everything comes with a price.After contributing money and know-how to the country's economic reform over the past decades, we will now be chipping in our reputation - their most needed and our most precious asset - via the through train scheme.Dollar signs aside, the scheme represents an aggressive "mutual recognition" between two regulatory regimes that are millions of miles apart in every aspect. To cut a long list short: ours is rule-based; theirs is "man-based". Our government stays away from the market; theirs talks the market up and down. Our legal system is trusted; theirs is not. Everything comes with a price … this scheme is a beauty and the beast marriageThe scheme is a marriage of the beauty and the beast.Mind you, even marriage between beauties is rare. There are mutual recognition schemes within the European Union; between Australia and New Zealand; and between the US and Australia. The latter was shelved after the 2008 financial crisis.Allowing companies that are not subject to local regulations to trade at home is an ultra-sensitive issue for every regulator. Yet, in six months, hundreds of mainland companies - beyond the reach of our regulators - will be trading in Hong Kong.Beijing needs this marriage to happen. It is not so much because of the 300 billion yuan inflow that will breathe life into Shanghai's stale A-share market; or the 250 billion yuan outflow to Hong Kong to alleviate an investment spree that has been pushing up asset prices.It is much more about finding a long-term cure for its dysfunctional stock market, one of the key stumbling blocks to its economic reform. For years, Beijing has been talking about the importance of cultivating a better mix of investors - instead of just short-term punters - to change the behaviour of the market, listed companies and even the regulators.More international investors, in particular institutional ones, will help. But capital control makes it impossible to further remove the constraints of the qualified foreign institutional investor scheme. The weaker the market is, the more difficult it is to open it up.An offshore A-share market in Hong Kong is the best solution to the deadlock. The A shares will get more international investors, thanks to the reputation and depth of our market. The capital flow of these international investors will be cordoned off from the mainland system, minimising any negative impact on its financial system.But every pricing signal and corporate vote will be felt by the mainland market. These will eventually translate into healthy pressure on its participants, companies and regulators. At least, that is the wish.This tune sounds all too familiar. We have heard it since the 1993 listing of state-owned enterprises in Hong Kong. Whether bringing in international investors will improve things this time is anybody's guess.The big question for Hong Kong is what happens when people jump on to the A-share bandwagon with good faith in the integrity and power of our regulatory regime. What damage will it do to our reputation when they realise we have no jurisdiction over the A-share companies?Try reminding an investor in Sicily of the "buyer beware" warning when a company he or she has invested in is found to have been cooking its books and our regulator cannot get hold of its chairman or its audit papers.Try to tell him or her to wait for the China Securities Regulatory Commission (CSRC) to act on the case. The length of the waiting will depend on how well connected the people cooking the books are.Count the number of mainlanders on our wanted list and one will see this imaginary case isn't too far fetched. And in the case of A-share trading in Hong Kong, our regulator won't even be in a position to put the crooks on the wanted list.To be fair, the accord signed by the Hong Kong and mainland regulators promises further co-operation and information sharing to combat insider dealing, false declarations and market manipulation.Some optimists also argue that opening up the Shanghai market to foreign investors and, therefore, manipulation, will quickly lead the mainland authorities realise their limits in enforcing their rules offshore.To secure help from international regulators, the mainland authorities will align their approach with the rest of the world, according to several regulatory sources.The sincerity and willingness of mainland authorities such as the CSRC - who care about the well-being of the A-share market - in rooting out the weeds should not be doubted. The problem is most do not.Imagine the CSRC telling the People's Liberation Army to give up its man in relation to a fraud investigation. If it cannot be done now, why will it be different because the stock is trading in Hong Kong.shirley.yam@scmp.com</t>
  </si>
  <si>
    <t>Hong Kong's financial services minister has warned market players not to expect the quota under the proposed cross-border stock trading scheme to be increased after it is filled, despite complaints that the cap is too low.SCMP, April 14They call it a through train but this latest scheme to allow limited ownership of Hong Kong shares in the mainland, and vice versa, is like no through train on which I have ever ridden.On a real through train from Shanghai, you would get on at the Shanghai station, having already passed Hong Kong border checks there, and then zip straight through to the Hung Hom station. You would then wonder why you had bothered when, with the traffic jams these days, the short ride home from Hung Hom would take you as long again.With this new direct share trading arrangement, however, what you get is the milk train, the one that stops at every farmers' village and makes you wonder why anyone ever thought the train was an improvement on the horse. Who really wants to stick money into that dysfunctional market … ?The proper use of a through train metaphor in economic reform is in reform that takes you all way you want to go in one non-stop move. For stock markets it would mean opening the Shanghai market to all investors around the world without restriction and permitting Chinese nationals to invest anywhere in the world.But the supposed reform we now have applies to only two exchanges, severely limits the investable amount, both in total and in daily trading quotas, limits the number of stocks in the scheme and limits the agencies through which trading can be conducted. It's a milk train. It stops everywhere.Our Securities and Futures Commission will also restrict investors coming through Shanghai to institutions and individuals with at least 500,000 yuan in their trading accounts.This is ironic as such people can, metaphorically speaking, already fly here directly and ignore any train. If they have the money, someone in Hong Kong will always be happy to make them a market in Hong Kong stocks. It is what stockbrokers do. Money dissolves capital flow restrictions.And as to people from Hong Kong investing in Shanghai stocks, the through train will run empty. Who really wants to stick money into that dysfunctional market except for the occasional piece of arbitrage or insider deal?Assuming that there were truly interest, ha-ha (Hey, David Letterman, I got one for you), we would soon have not reform but the opposite of reform. Things would be made needlessly more complicated as soon as the quota limits are reached. A two-tier market would become a four-tier market.What would happen is that a company with an A-share listing in Shanghai and an H-share listing in Hong Kong would also need a separate direct trade quota listing in Shanghai and a separate direct trade quota listing in Hong Kong. Instead of two prices for the same stock, we would have four. Real reform would reduce it to one price.Of course the exchanges would probably not set up these separate direct trade boards. They would just leave it to the brokers to do the job privately. The spreads would then go even wider. What fine definitions we have of reform.It is my belief that this is inevitably the fate of piecemeal reform when a command economy tries to change itself into a market economy. There comes a time in this journey when a deep chasm presents itself on the way forward. Crawling along will then only make you tumble in. You have to run and jump if you are to get to the other side.Crawling along means making pointless changes that look like reform but, in fact, only make things more inefficient. They multiply the opportunities for corruption and worsen the income polarity of the society. It is what we have with this misnamed through train.And then it becomes increasingly likely that, as in Russia 25 years ago, the authorities will lose control of the process and the final jump to real reform will be made by criminal elements who steal all the economy's resources.Our financial services minister, however, will still be trying to make his toy train work.jake.vanderkamp@scmp.com</t>
  </si>
  <si>
    <t>The yuan could weaken further after wiping out last year's gains, thanks to continued concerns as financial and economic risks still weigh on market sentiment, AXA Investment Managers said."The recent depreciation in the past weeks has moderated and was mainly driven my market concerns about economic growth in China. In the near term, the yuan would trade in a soft note should uncertainties in the Chinese economy remain," said Aiden Yao, a senior Asian economist at AXA.The ratio of current account surplus to gross domestic product narrowed to just 2 per cent last year, suggesting that there was limited scope for the yuan to further appreciate, Yao said."Trade and current account only play a small part in determining what is really important in the global market. Trade only makes up for 5 per cent of global trading volume, while the rest is capital flow. That is where the big uncertainty is, because China still has a relatively closed capital account," he said.The People's Bank of China yesterday set the reference rate of the yuan at a nine-month low. The onshore yuan rate has lost 2.9 per cent this year in the spot market, while the offshore yuan rate lost 3 per cent.The major force behind the currency's depreciation is the shifting from policy to market-driven factors, as investors turned more bearish on China's economic outlook given questions over shadow banking activities, Yao said.Some economists believe that resulted from a policy-induced weakness.Chinese policymakers have been encouraging currency weakness in a move to curb speculative cross-border trades profiting from differences between onshore and offshore foreign exchange rates. But over the past weeks, the decline of the yuan was mainly attributed to market forces, Yao said."It is difficult to know how much is by policy and how much is driven by the market," he said. "But if you look at the daily point of the exchange rate, from February to the middle of March, you see a very jumpy move of the exchange rate … that is the policy-driven part."But very recently, such jumpy moves disappeared and yuan trading has become more moderated. To me, that's consistent with the pessimism over the economy."</t>
  </si>
  <si>
    <t>Chinese corporates that need to switch to trades settled in renminbi and hedge their yuan exposure amid rising volatilities are seen as one of the next growth points in renminbi business, said Standard Chartered.The currency surprisingly has lost 3 per cent against the US dollar so far this year, causing massive foreign exchange losses for Chinese corporates who thought of the yuan as a one-way bet and barely bothered with yuan hedging.Michael Vrontamitis, Standard Chartered's regional head of product management for greater China and North East Asia, told the Post that the bank sees see greater potential in helping Chinese corporates switch to settle trade in yuan while also hedging their currency positions to facilitate yuan trades."In 2012 it was about why you should use renminbi and 2013 was about how to use it. This year is about educating Chinese corporates."If we want to see the next big growth in renminbi redenomination, they need to be educated," Vrontamitis said."Most Chinese corporates haven't had to deal with foreign exchange risks in the past, so these corporates now need to deal with risks and volatility," he said. "They also need to be educated more about the cost-saving benefits of switching to yuan trade."The People's Bank of China has abolished almost all the restrictions on capital flow under the current account since announcing a yuan trade pilot scheme in 2010. Since then, trade settlement in yuan has jumped from 2 per cent of trade to 20 per cent in the fourth quarter of last year.Such rapid growth, however, was not mainly driven by Chinese corporates, but a group of active multinationals, who switched to yuan trade to save on currency conversion costs and hedged their yuan exposure by buying forwards - allowing the renminbi exchange rate to be locked in and protecting themselves from unpredictable gyrations in the currency.While global corporates embraced the yuan in earnest, the Chinese firms have lagged behind their international counterparts, Vrontamitis said."Chinese firms could save between 1 per cent to 3 per cent in costs if they knew the benefits of invoicing in yuan instead of the US dollar," Vrontamitis said, citing central bank data.Meanwhile, the projected rise in onshore sales as Chinese domestic consumption grows should also be a factor in these considerations, he said.The key issues that used to hold back redenomination of dollar trade into renminbi - such as the depth of the foreign exchange market, the ability to hedge, the complexity of cross-border trade and the difficult documentation requirements - have disappeared, he said.A more volatile yuan should not be a reason that would dent corporates' interest in settling in yuan."Rising (yuan) volatility is causing corporates to want to control the foreign exchange risks … while the breath and depth of the growth of the offshore market has given them the confidence that they can manage those risks," Vrontamitis said."Big companies can come in and have large exposure without impacting the market because of the bigger pool," Vrontamitis said.The daily turnover of the offshore renminbi foreign exchange market stands at US$26 billion, compared withUS$8 billion in 2012. Standard Chartered saw the rate of redenomination to renminbi- the ratio for corporates to switch to settle trades in the yuan - to rise to 28 per cent by 2020.The Hong Kong Monetary Authority said in February that it expected the use of the yuan for trade settlement to rise to 30 per cent to 60 per cent of the country's total in the medium term, representing a two- to four-fold increase from the current level.</t>
  </si>
  <si>
    <t>Finding fresh revenue growth externally through its solid corporate and commercial banking roots in Hong Kong ranks as the top priority on the to-do list of Standard Chartered's first female chief executive in Hong Kong.May Tan, who took on the top job at the start of this month, joined the emerging markets-focused bank in 2009 through its takeover of the Asian unit of British broker Cazenove, which underwrote the bank's Hong Kong listing in 2002.In an interview, she laid out her vision for the future, highlighting opportunities in the mainland's nascent capital markets and fast-growing yuan business as the engines of profit, since trading conditions in financial markets have been tough.The mainland economy and its developing capital market offered lots of new business for the bank in both equity and bond offerings, said Tan, who gained a wealth of knowledge about regional financial markets as Cazenove's Asia chief for more than a decade from 1993.In a gradual shift to an advice-driven, fee-based model, Tan said new business from medium-sized initial public offerings of mainland firms, the rollout of preference shares and the undeveloped bond market in Hong Kong seemed the most promising given the bank's strong network of corporate clients."My experience in capital markets helps me understand the dynamics and client needs better," said Tan, who orchestrated a successful integration between the commercial bank and equity broker in 2008 when the collapse of Lehman Brothers almost brought down the global financial system."It was an honourable deal since Standard Chartered did not change its bid price for Cazenove even after the Lehman crisis," said Tan, who managed 200 regional staff for the broker.Despite her optimism in capital markets, the London-headquartered group warned earlier that its first-half operating profit could fall 20 per cent, blaming difficult trading conditions in financial markets.Second-quarter results from US banking giants JP Morgan and Goldman Sachs showed lower trading revenue in both their equities and fixed-income, currency and commodities units, sending a clear message to executives that the landscape remains challenging.Tan, who reports to Benjamin Hung, Standard Chartered's chief executive for the greater China region, said its yuan business had been an unexpected beneficiary of the Foreign Account Tax Compliance Act (Fatca), a US law intended to detect and deter tax evasion by US citizens holding bank accounts overseas."In bilateral trade activities, renminbi has emerged as the preferred currency, especially when settlement in the Chinese currency avoids burdensome reporting from Fatca," she said.Mainland companies that needed to switch to trades settled in yuan and hedge their yuan exposure amid rising volatility were seen as one of the next growth points in yuan business, the bank said earlier.The People's Bank of China has abolished almost all restrictions on capital flow under the current account since announcing a yuan trade pilot scheme in 2010. Trade settlements in yuan have since jumped from 2 per cent of the mainland's trade to 20 per cent.In the first six months of this year, Standard Chartered ranked second to HSBC in the league table for offshore yuan bonds, raising 40.1 billion yuan (HK$50 billion) in 126 deals, according to Thomson Reuters. The bank dropped one notch to sixth in the Asian G3 currency bond market for Asia ex-Japan region, raising US$6.4 billion in 43 transactions.</t>
  </si>
  <si>
    <t>Hong Kong stock exchange's top man has pronounced the fledgling market link with Shanghai a success despite a disproportionate flow of northbound investments that has prompted a vow to step up promotions across the border."We could do more promotional and investor education to mainland investors to let them know more about the Hong Kong market and its stocks," Chow Chung-kong, the chairman of Hong Kong Exchanges and Clearing, said yesterday.Chow said the low turnover for southbound trades under the through train did not mean the scheme, which was launched on Monday to high hopes after a delayed start, was not successful."There are not technical problems and the cross-border trading has worked very smoothly since the launch," Chow said at a media briefing. "We may only have taken a very small step. But with a small step after another small step, we will develop an active market eventually."He said its long-term success depended on international traders' interest in the mainland market and mainlanders' appetite for overseas investment. "Hong Kong will have a role to play in this capital flow," he added.The first three trading days under the scheme have been marked by a strong push by international institutional investors into the A-share market, but with relatively few mainlanders taking the opportunity to trade Hong Kong stocks directly.Northbound turnover stood at 2.84 billion yuan (HK$3.6 billion) yesterday, using up 21 per cent of the daily quota of 13 billion yuan as calculated on a net basis. Southbound turnover was HK$495.92 million, filling just 2.4 per cent of the 10.5 billion yuan quota.Adrian Mowat, chief Asian and emerging-markets equity strategist for JPMorgan, said northbound flows would likely continue to outpace Hong Kong-bound investments."In talking to local brokers and counterparties of JPMorgan on the mainland, they have always highlighted there was limited interest from retail investors to go into Hong Kong," Mowat said, citing a key impediment that mainlanders must have at least 500,000 yuan to trade in the scheme, while many such clients already trade in Hong Kong through local brokers."I don't think that southbound flows will push up the Hang Seng Index … We do expect money in the savings pool to move into China equities but investors probably will continue to focus on A shares."Chow said yesterday that retail investors had accounted for most of the southbound trade, which covered 96 per cent of the 268 Hong Kong stocks qualified for the scheme on Monday.Northbound trade was dominated by institutional investors, which focused on the bigger stocks.</t>
  </si>
  <si>
    <t>In Beijing's first official reaction to the continuing rouble rout, the foreign exchange regulator said it is closely monitoring the situation, while downplaying its impact on the mainland's economy and capital flows.But analysts said China, the world's largest energy consumer, may feel the pain, too, if the turmoil spreads further."The reasons behind the rouble's slump are very complicated. The international and domestic communities are paying close attention to it," said Wang Yonggui, director-general of the policy and regulations department at the State Administration of Foreign Exchange, yesterday."The impact of the crash has yet to play out completely and is subject to further assessment," he said. "China's economic fundamentals and capital flow remain very stable and healthy."The rouble crashed to record lows this week despite the Russian central bank's dramatic interest rate increase on Tuesday to 17 per cent from 10.5 per cent."Sanctions, declines in real incomes and real rates above 7 per cent will cause a deep recession in 2015," said analysts at AXA Investment Managers in a research note. Currencies of other major oil producers in South America have also seen a sharp slide. Emerging countries in Asia have taken a heavy hit from capital outflows as a result.Zhang Monan, a researcher at the China Centre for International Economic Exchange, told the Post that even China, which had US$3.89 trillion of foreign exchange reserves as of the end of September, could be hurt.If needed, she said, the BRICS New Development Bank could provide liquidity through its US$100 billion contingency reserve arrangement aimed at preventing crises. But she added that the effectiveness of this new mechanism is untested."Many people thought China would benefit from the slump in oil prices. However, China needs to stay alert against sharp fluctuations in the global foreign-exchange and bond markets, which are closely linked to the commodities market," she said.Wang, however, played down the downward pressure the yuan has been facing of late as the US dollar strengthens."China has still in general seen a net inflow of forex funds," he said. "The yuan exchange rate is displaying a two-way fluctuation. We need not be overly concerned about capital outflows in some individual months."But domestic problems, such as mounting local government debt and weakening growth, coupled with the US tapering of its monetary easing programme are complicating the situation.The People's Bank of China cut interest rates for the first time in two years in November to ease funding costs and stabilise growth."The central bank is facing a dilemma now," Zhang said. "It may be wary of lowering interest rates again as that may speed up capital outflows amid narrowing chance for arbitrage."To read more content from SCMP.com, please click here[http://www.scmp.com/business/economy/article/66538/closely-watching-rouble-rout-says-worried-china]</t>
  </si>
  <si>
    <t>A buying spree by mainland Chinese investors on Thursday drove the total market turnover to hit a record high for the second day running at HK$293.90 billion while the southbound turnover of the stock through train scheme also hit another record high at HK$26.09 billion.The Hang Seng Index soared 707. 53 points or by 2.7 per cent to finish Thursday at 26,944.39, having touched a 52-week intra-day top during the session of 27,922.67.The index has soared to levels last seen in 2007, just before capital markets crashed in the global financial crisis of 2008. Year-to-date, the Hang Seng is up nearly 15 per cent.??The 10.5 billion yuan daily quota of the stocks through train scheme connecting Shanghai and Hong Kong was used up by 1.45 pm local time on Thursday, the second day in a row that buying by mainland Chinese investors ?had to be suspended before the market close at ?4 pm because the daily quota ran out. ??Southbound turnover ??mainland investors buying and selling Hong Kong stocks ??stood at a record HK$26.09 billion at the market close on Thursday, easily eclipsing Wednesday's then record turnover of HK$21 billion.READ MORE:?Hong Kong stocks surge over 5pc as Chinese funds flood the marketThe daily quota is calculated on a net basis so turnover could be bigger than the quota limit. Once the quota is hit for the day, there can be no more buying for the rest of the day.The scheme allow cross-border trading and capital flow up to a total of 550 billion yuan. The southbound flow is capped at 10.5 billion yuan a day and 250 billion yuan in total, while the northbound flow ??international investors buying A shares listed in Shanghai ??is capped at 13 billion yuan a day and 300 billion yuan in total.Investors on the mainland piled into local stocks on Wednesday after a three-day holiday break ?on the Hong Kong Stock Exchange for the Easter and Ching Ming holidays.Mainland China exchanges were closed for only one day and during that time the valuation gap between mainland-listed A shares and H shares ??the Hong Kong-listed stocks of mainland companies ??widened by 4.47 per cent. Investors have looked to cash in on that discount.These are basically the same things that supported today's rally,??said Louis Wong, a director at Phillip Securities in Hong Kong.Shares of Hong Kong Exchange and Clearing led the rally on Thursday, rising 9 per cent to close at HK$239.8. Tencent Technologies climbed 4.27 per cent to finish at HK$161.10.China CNR Corp and CSR Corp were the biggest gainers in trading on Wednesday.Mainland China fund houses last week gained regulatory approval to invest in Hong Kong stocks, another factor that helped deliver the record southbound trading volume which has always been weaker than the northbound flow of money.The northbound quota stood at 138 per cent, showing there were more selling orders than buying orders from international investors trading A shares via Hong Kong.Northbound turnover was about 11.99 billion yuan at the market close while the Shanghai Composite Index was down by about 0.93 per cent. That followed the highest volume of northbound funds at 13.9 billion yuan on Wednesday since the two markets were linked in November.To read more content from SCMP.com, please click here [http://www.scmp.com/business/markets/article/1761510/hang-seng-jumps-1000-points-during-first-hour-trading?utm_source=factiva&amp;utm_medium=intranet&amp;utm_campaign=syndication_campaign]</t>
  </si>
  <si>
    <t>"We must keep a sober mind and realise that the downward pressure is increasing ..."Premier Li Keqiang,SCMP, April 15Some years ago, when he was not yet Premier, Mr Li offered a sober assessment of mainland economic statistics. He said he trusted only the figures on electricity consumption, railway freight loadings and foreign trade in goods.He was speaking somewhat in jest, but not entirely, and I shall take him at his word. How do his three benchmarks look now?The blue line in the first chart shows you the year-on-year growth rate of electricity consumption in the mainland, smoothed out here with a six-month moving average because it would otherwise look like a seismograph record in an earthquake. I quite agree with the emphasis Mr Li gives this statistic.Everywhere in the world it is a good proxy for economic growth. It is up to date and it can be precisely measured so that government cannot easily fudge it.And yes, Mr Li has some reason to invoke sobriety. The growth rate stands at only 2.8 per cent. Note in particular the dip into negative territory in early 2009 when the official figures said the economy was still growing at 6.6 per cent. It was minus 5, said the electricity numbers. I refer you to my thoughts on fudge.I am not so sure, however, about railway freight loadings. Most land transportation of freight in the mainland is now on highways. The red line in the chart representing the railway figures may thus overstate the sobriety case. Nonetheless, notice how closely it approximates the ups and downs of electricity consumption.I am sure it still speaks an element of truth.And now we go to foreign trade in goods where one statistic rings the alarm bells for me more loudly than the electricity and freight figures do. Over the last year there has been an enormous surge in the goods trade balance. It now runs at a jaw-dropping surplus of US$500 billion a year.Forget the concerns about mainland export growth. It is actually rising while still declining for the rest of Asia. The problem is a big drop in imports, which implies massive destocking across the economy. The implication here is also that a countervailing increase in capital outflows last year has become much greater.You have to read the signs of it from these trade figures because capital flow figures are only published long after the event and even then are hidden in service imports and supposed errors in calculating the balance of payments.But the evidence of capital flight is certainly growing stronger at the moment and matters are not helped when the latest monetary figures show an ever more severe pinch on liquidity with M2 growth at only 9.8 per cent, the lowest I can see on record.Meanwhile, a young yahoo punter on the Shanghai market buys an 8 million yuan (HK$10 million) Lamborghini with his recent speculative winnings and quickly wrecks it in late-night road racing.And Nero fiddles while Rome burns.jake.vanderkamp@scmp.comTo read more content from SCMP.com, please click here[http://www.scmp.com/business/article/1767142/surge-goods-trade-balance-rings-alarm-bells-mainland-economy?utm_source=factiva&amp;utm_medium=intranet&amp;utm_campaign=syndication_campaign]</t>
  </si>
  <si>
    <t>The mainland's exchange rate strategy is once again in the spotlight amid renewed talk of the need for a weaker currency as the central bank looks for effective tools to revive the economy.However, market players argue that Beijing may continue to stick to a stable yuan strategy in order to meet its capital reform goals, even at the cost of hurting the economy in the short term.A strong currency was one of the key factors to blame for unexpected tumbles in mainland imports and exports in April, with analysts having expected a rebound from depressed levels in February and March. The People's Bank of China followed up with its third interest rate cut in six months on Sunday.The yuan has weakened by around 0.59 per cent against the US dollar since July. But the euro and yen, the currencies of the mainland's second- and third-biggest trading partners, have weakened against the greenback by 18 per cent and 15 per cent since then. As a result, the yuan has risen by around 13 per cent against a basket of US dollars, euros and yen in the period, according to DBS.Market players say there could be a short-term correction for the yuan against the US dollar, with the central bank intervening less in the currency market by setting weaker benchmark midpoint prices. However, Beijing is seen as likely to embrace only relatively limited change in its currency strategy, at least until the International Monetary Fund completes its review of the currency's eligibility to join the special drawing rights (SDR) basket."Short-term correction is highly likely, but people should not over read," DBS economist Nathan Chow said. "China would not join the currency war. The dynamics of Chinese exports are a lot different from a decade ago - more and more Chinese manufacturers are moving their production base outside the mainland and that means a stronger currency won't help them."He said DBS was working on raising its year-end target price for USD/CNY to a stronger level, with the US dollar likely to rise more slowly as the US Federal Reserve is expected to delay interest rate increases.The onshore yuan weakened by 0.03 per cent, or 19 basis points, to 6.2102 against the greenback yesterday, the weakest level in two weeks, while the offshore yuan lost 0.01 per cent, or 4 basis points, to 6.2117.Barclays economist Chang Jian said in December that the yuan was overvalued by 10 per cent to 15 per cent - which was dragging down economic growth by half a percentage point a year, yet Beijing seems to be tolerating this damage as the cost of opening up its capital account.Another factor that might make the central bank reluctant to see a sharp decline in the yuan is the risk of capital outflow. The mainland's foreign exchange watchdog said in its annual report released yesterday that it would see "two-way moves" of capital flow in financial and capital accounts this year. The mainland's foreign reserves shrank by US$263 billion between July and March.Market forces would seem to predict a lower yuan on the back of lower interest rates.Normally, with interest rates being cut on the mainland and the United States expected to raise rates this year, there would be a natural weakening of demand for yuan and strengthening of demand for the US dollar, as mainland savings and government securities became relatively less appealing investments due to falling returns.However, some market analysts said that spread impact might be limited due to the fact the mainland's capital markets were largely closed."China's capital account is still more closed than others, and hence the transmission between interest rates and FX is much looser than it may be for other currencies," HSBC economists led by Qu Hongbin said. "In fact, if the policy easing improves investor sentiment because of better economic growth prospects, it may actually support the RMB broadly and offset the impact of reduced carry."The current calming of the USD bull run is creating balanced flow pressures for the renminbi, making both cyclical easing and structural reform more palatable in the near term."Standard Chartered currency strategist Eddie Cheung echoed those sentiments."Currently, two factors are offsetting the negative FX impact from a rate cut," he said. "The first is the upcoming SDR review by the International Monetary Fund, before which I think the central bank would like to keep the currency steady. The second is the market is taking it as a positive hint that the central bank is using additional measures to prop up the economy."To read more content from SCMP.com, please click here [http://www.scmp.com/business/banking-finance/article/1793601/beijing-seen-sticking-stable-yuan-following-rate-cut?utm_source=factiva&amp;utm_medium=intranet&amp;utm_campaign=syndication_campaign]</t>
  </si>
  <si>
    <t>Bankers and traders expect Beijing will carry out more currency reforms to boost the international status of the yuan and further liberalise capital controls, 10 years after its landmark move to break the mainland currency's peg to the US dollar."After 10 years of 'managed float' for the onshore yuan, the journey to free float has only just begun," Credit Suisse senior currency strategist Heng Koon-how said.On July 21, 2005, the People's Bank of China freed the yuan from its 8.28 peg to the US dollar and allowed the currency to appreciate by 2.1 per cent.The daily fixing should cease tracking the USD, be more transparent, market-determined, and less influenced by the People's Bank of ChinaPaul Mackel, HSBCThe removal of the peg did not see the yuan become a free float currency, instead entering into what Heng describes as a 'managed float' against the US dollar. The People's Bank of China announces a mid-price for the yuan at 9.15am each trading day, with traders able to trade up or down in a set band. The range was originally set at 0.3 per cent either side of the mid-price, before being widened to 0.5 per cent in May 2007, 1 per cent in April 2012 and 2 per cent in March last year.In the past 10 years the yuan has appreciated 25 per cent from 8.28 to 6.20 to the US dollar, a level Heng said it was likely to maintain in the near term."The International Monetary Fund (IMF) has now finally suggested that the onshore yuan may be near its neutral valuation," he said. "However, the US Treasury continues to reiterate its long running view that the onshore yuan needs to appreciate further."Heng said Beijing would implement more reforms because it wanted to see the yuan become widely used and eventually become a reserve currency held by central banks around the world. Since 2009, it has allowed the international use of the yuan to settle trade and issue bonds, insurance and other products. A stock connect scheme linking Hong Kong and Shanghai was launched in November last year, allowing 550 billion yuan of cross-border trading, while a new link with Shenzhen is expected to be launched later this year. A cross-border fund sales scheme capped at 600 billion yuan was launched at the start of this month."The near term focus of the People's Bank of China is to encourage the IMF to add the yuan into its Special Drawing Rights (SDR) basket this October," Heng said. "But that is by no means the end game. Over the long run, it is clear that for the yuan to mature into a global reserve currency of true weight that can rival the US dollar and euro, the Chinese authorities need to take a leap of faith and allow the yuan to trade freely with no pre-determined daily trading band and China's capital account needs to be opened up fully for free, two-way investment capital flow."Paul Mackel, head of global emerging markets foreign exchange research at HSBC, also expects Beijing to introduce more currency reforms."There could be important changes to the onshore USD-CNY trading band via the reference rate, and/or the width of the band," Mackel said in a research report. "The daily fixing should cease tracking the USD, be more transparent, market-determined, and less influenced by the People's Bank of China. Such reforms will take time."Mackel said he believed Beijing would first widen the trading band to allow more room for the spot exchange rate to move. Then he expected Beijing might allow the onshore yuan USD/CNY to eventually converge with the offshore yuan USD/CNH into a single floating exchange rate as cross-border capital flow channels were widened and the offshore market deepened."The offshore USD-CNH exchange rate is not bound by the trading band and is already very much market-determined," he said. "We have recently observed that it occasionally leads developments in the onshore exchange rate."The steps taken towards full convertibility will also have played a vital role in reforms of China's domestic economy and financial system. We believe the inclusion in the IMF's Special Drawing Rights (SDR) basket will be inevitable, meaning the yuan will have gone from a hard peg behind tight capital controls only a decade ago to being an anchor of global trade, investment and finance."To read more content from SCMP.com, please click here[http://www.scmp.com/business/money/article/1842452/more-currency-reform-expected-beijing-10-years-after-yuan-peg-removed?utm_source=factiva&amp;utm_medium=intranet&amp;utm_campaign=syndication_campaign]</t>
  </si>
  <si>
    <t>Business, July 27Big hopes indeed, but it seems to me that you don't have much widening to speak of in a widened currency trading band when that currency itself is frozen.Look at the first chart of the yuan to US dollar rate since the beginning of this year and tell me that the word "frozen" does not describe the track of this exchange rate over the past four months.Bear in mind that we are looking at a period during which the Shanghai stock market was at last partially opened to foreigners, then took off like a rocket and as suddenly crashed. Cross your heart and tell me it is entirely normal for the currency in which a market is denominated to hold absolutely firm in such circumstances.Tell me also that it would be unusual for consistent reports of deepening economic gloom on most fronts to have any impact on this currency. I'm a good listener.And while we are looking at the news, here is a ding-ding alarm bell to another statistic that will have to come out soon and makes such a stable exchange rate all the more unusual.[https://www.scmp.com/sites/default/files/2015/07/27/206dba1d8272579fea128aa3b1b49aba.jpg]Figures for merchandise trade balance and foreign reserves, two key components of the balance of payments, have now been published for the second quarter. They make it possible to estimate private capital flows for the quarter with reasonable accuracy.The second chart shows you the trend. Taking errors and omissions as being capital flow (any economist will tell you this is a safe assumption), investment capital is now fleeing China on a net basis at a rate of US$458 billion a year. Nothing like this has ever been seen before.Nor, I am sure, has any country in the world ever seen such a stark reversal in capital movements with no impact on its currency.What we have here is evidence that the authorities are actively manipulating the yuan's exchange rate, either to create the appearance of a stable financial system or in the hopes that freezing the exchange rate will itself help make this financial system stable.I can understand why they are tempted to do it although it increasingly looks like a desperation measure and I doubt that they can keep it up indefinitely.But what I cannot understand is why they should then still indulge in talk of widening the yuan's trading band as if things were still exactly the same as four years ago and gradual strengthening of the currency to buy off obstreperous American politicians was still the order of the day.The game has changed. A weaker yuan is now as likely as a stronger yuan and who wants to be in the International Monetary Fund's seniors' club when all it means is an obligation to lose greater sums of money in Greece?Someone needs to install a wake-up clock at the People's Bank of China.To read more content from SCMP.com, please click here[http://www.scmp.com/business/banking-finance/article/1844043/what-wider-trading-band-when-yuan-frozen?utm_source=factiva&amp;utm_medium=intranet&amp;utm_campaign=syndication_campaign]</t>
  </si>
  <si>
    <t>China's central bank devalued the yuan on Tuesday, setting the daily mid point yuan trading price a record 1.86 per cent weaker at 6.2298 to the US dollar in the clearest sign yet the government may let the currency soften after worsening economic data and a stuttering stock market.Foreign exchange markets reacted immediately with the onshore yuan trading 1.41 per cent weaker at 6.2970 against the greenback."The international economic and financial conditions are very complex. The US dollar is strengthening, while the Euro and Japanese Yen are weakening. Emerging market and commodities currencies are facing downward pressure, and we are seeing increasing volatilities in international capital flow," a spokesman for China's central bank, the People's Bank of China, told the media Tuesday morning.The yuan had "deviated the from market rate to a large extent and with a larger duration, which, to some extent, has undermined the market benchmark status," the spokesman said.The onshore yuan trading band is tightly controlled. The People's Bank of China set a daily mid point around which the currency can trade up or down 2 per cent each day.This latest development follows an announcement two weeks ago that the PBOC would widen the yuan daily trading band, without elaborating.Before Tuesday, the government had resisted calls from economists to let the currency sink lower as a way to help boost parts of the economy, even as exports crumbled and the country's stock market shrank by 30 per cent. Weekend data revealed an 8.3 per cent year on year decline in China's exports for July."I am not surprised at all. The Chinese government will let the renminbi weaken gradually. It will keep doing this policy easing, including cutting interest rates" to help the economy, said William Mo, Tung Shing Securities vice president.With the US Federal Reserve poised to hike interest rates possibly as soon as next month, the US dollar will only get stronger, said Mo, increasing the pressure on China to give the yuan more freedom to trade lower.Analysts had previously said the government wanted the currency stable ahead of possible inclusion into the International Monetary Fund's reserve currency basket. People might also try and switch yuan into foreign currencies if the yuan was to start weakening, setting off capital outflows.The PBOC spokesman also said there would be further "market-orientation" and that the central bank was now soliciting quotations from market makers before setting the mid price - a first for the PBOC said analysts.To read more content from SCMP.com, please click here[http://www.scmp.com/business/markets/article/1848438/chinas-pboc-devalues-yuan-almost-2-cent?utm_source=factiva&amp;utm_medium=intranet&amp;utm_campaign=syndication_campaign]</t>
  </si>
  <si>
    <t>[https://www.scmp.com/sites/default/files/2015/09/04/prop-hk.jpg]Hong Kong home prices could fall by 5 per cent to 10 per cent over the next three years, according to JP Morgan, which warned of the risks of an economic slowdown in the city.A slowdown marked by falling retail sales and a softening mainland economy would adversely affect home purchasing power and buying desire, saidCusson Leung, head of conglomerates and property research at JP Morgan.Leung told a press briefing on Friday there were a number of factors that could affect the performance of Hong Kong property market, such as credit leverage and capital flow, while adding that he did not see any immediate risk of over-leveraging of real estate or capital outflow.The unemployment rate is expected to riseCusson Leung, JP MorganHowever, he raised concerns over a potential slowdown of the city's economy, linked to the risk of further decline in the mainland China economy.“Retail sales are declining and international brands are talking about network consolidation in Hong Kong,” he said. "The unemployment rate is expected to rise.”Leung said the impact of the negative factors would become more obvious early next year. “2016 will be a more difficult year when compared with 2015. Home prices could see a decline,” he said.While saying that JP Morgan had not yet reached a house view on the degree of home price falls, he said it was possible prices could drop by 5 per cent to 10 per cent a year over the next three years, starting from next year.Hong Kong home prices rose 13.5 per cent last year and 8 per cent in the first half of this year, according to the data from the Rating and Valuation Department.Leung said home prices were unlikely to see a sharp plunge of 30 per cent in a year unless a crisis or really bad unexpected news hit the market.Residential transactions in Hong Kong last month plunged 27.8 per cent month on month to 3,896, according to Land Registry data released on Wednesday, prompting some analysts to predict a modest decline in home prices in the second half of this year. Alva To, senior managing director of real estate services firm DTZ/Cushman &amp; Wakefield, predicted home prices could see a decline of 5 per cent to 10 per cent from current levels this year.Leung, however, expects prices to remain stable this year, but begin falling next year.Centaline Property Agency said its secondary home price index hit a record high of 146.78 yesterday, up 0.91 per cent week on week.The decline in property transactions in the past two months was more related to a slowdown in project releases than the wealth effect from the stock market crash, Leung said.His comments came a day after Sun Hung Kai Properties sold out all 328 flats at phase two of its Century Link development in Tung Chung.To read more content from SCMP.com, please click here[http://www.scmp.com/business/markets/article/1855329/hong-kong-home-prices-could-begin-falling-next-year-says-jp-morgan?utm_source=factiva&amp;utm_medium=intranet&amp;utm_campaign=syndication_campaign]</t>
  </si>
  <si>
    <t>Investment into real estate in Europe, Middle East and Africa (EMEA) is expected to remain on an uptrend in 2016, in spite of the volatility in China that could weigh negatively on mainland insurance companies, state-owned enterprises and private investors, according to Colliers International.The upbeat outlook comes amid what's anticipated to be a record year for the European market, with this year on track to top 2007 in terms of inflows of capital by domestic and international investors,the property consultant said in its third quarter EMEA Capital Flow Report.These investors channeled €135 billion into European real estate assets in the first half, up 37 per cent from a year earlier."The second half of the year typically represents a busier trading period, so European real estate investment levels should surpass those reached at the previous 2007 peak," Colliers said in the reportThe report shows the Asian investment into European real estates increased notably from 2010, with the pace of acquisitions accelerating from €4.2 billion in 2010 to reach a peak of €13.1billion in 2013.Colliers said it did not see any evidence that the "Asian wave" of capital flows were diminishing. Colliers said some Chinese investors were pulling out of existing investment in Central London, but other forms of Chinese capital were continuing to pour into other parts of Europe.To read more content from SCMP.com, please click here[http://www.scmp.com/business/global-economy/article/1864868/investment-flows-european-real-estate-remain-robust-2016?utm_source=factiva&amp;utm_medium=intranet&amp;utm_campaign=syndication_campaign]</t>
  </si>
  <si>
    <t>Zhou Xiaochuan is China's longest-serving central bank governor and his ambition could provide a powerful goad for financial reform of the country's capital markets.On Wednesday, his remarks in an article that the Shenzhen and Hong Kong stock exchanges would forge a link before the years' end took the markets by surprise and caused gyrations in what eventually turned out to be a PR blunder by the People's Bank of China (PBOC).While analysts said this was just the latest case showing the overlapping and contradictory responsibilities of departments in China's government, there is no mistaking that Zhou is a man in a hurry to pry open China's capital markets before his retirement which could come at any time.Stocks, especially in Hong Kong, shot up because the Shenzhen-Hong Kong stock connect has been widely consigned by market players to start in 2016 after a massive rout scuppered a rally that hoisted shares in the city and on mainland China to a 7-year peak in June.The PBOC clarified during the lunch break that Zhou's comments were actually an extract from a speech he delivered nearly six months ago to staff on "party education".A key industry source very familiar with the progress of the scheme said that stock market watchdog, the China Securities Regulatory Commission was still working on the scheme and was not prepared to issue a timetable to roll it out.A senior analyst with a state-owned brokerage, said the dramatic incident just showed how PBOC and CSRC have overlapping responsibilities, but the bank is more aggressive than the latter in terms of pushing for reforms. It looks the CSRC is the direct designer and regulator of the "stock" connect. But the settlement issue, related to cross-boarder capital flow, is under the supervision of the PBOC."Zhou Xiaochuan is absolutely more close to the party's core deciding body, while the CSRC is marginalized," he said.Erwin Sanft, chief China strategist at Macquarie, said PBOC and the Ministry of Finance are more senior, powerful entities who are the major drivers of financial reforms in China."They have been, since the beginning of the year, and continue to be, driving financial reform and deregulation. They also didn't take active roles in the stock market intervention," he said.A number of news reports the past two weeks shows China is racing to tick the boxes for "full convertibility" although the definition of "full" remains arguable, said Li Yimin, a macro-economy analyst with Shenwan Hongyuan Securities based in Beijing.Last March, Zhou stated that China would strive to achieve basic capital account convertibility by the year end. He reiterated this target in April at the IMF-World Bank meeting in Washington, DC.The task has also been pegged high up on the ruling party's agenda as China strives for inclusion of the yuan into the basket of Special Drawing Right. The IMF rejected China's request in 2010, largely because the yuan is not "used freely".The latest move encouraged by the PBOC came this week as HSBC announced setting up a majority-owned joint venture brokerage, the first of this kind in the country in Qianhai, a pilot free trade zone based in southeast China's Shenzhen.It has managed to do so by exploiting an agreement under CEPA designed to encourage financial integration between Hong Kong and mainland China. Its competitors were forced to settle for minority stakes in their joint venture brokerages and are struggling to fit into the local culture and turn a profit."HSBC won't do it only because the regulation allows it to. It should be doing it because it can, or will be able to do more in the near future," Li said.Stuart Gulliver, the chief executive of HSBC, said the venture would enable the bank to underwrite renminbi-denominated bonds for companies in China and back shares on the Shanghai and Shenzhen stock exchanges, he said.China also opened its US$5.7 trillion interbank bond market to foreign central banks and sovereign bonds in July. Last Friday, the PBOC released a statement with other ministry-level authorities including the Ministry of Commerce, emphasising Shanghai would spearhead the move to make the yuan convertible under the capital account in its pilot free-trade zone."The Shanghai Stock Exchange is supported to set up a financial assets trading platform open to international investors, to orderly draw offshore long-term funds into trading the onshore stocks, bonds, and funds, and to explore opening the IPO markets to offshore institutional investors," the statement said.This came just several hours after Charles Li, the CEO of the Hong Kong Exchange &amp; Clearing, called on the inclusion of IPOs in the Shanghai-Hong Kong Stock Connect, which started almost a year ago and doesn't yet allow investors to access initial share sales."It is unlikely that China will literally tick all the boxes before this year-end, but the push is really strong, as the central bank eased control on its currency exchange rate since August 11," said Li-gang Liu, chief economist for Greater China, ANZ Bank in Hong Kong.Additional reporting by Jing YangTo read more content from SCMP.com, please click here[http://www.scmp.com/business/companies/article/1875869/pboc-governors-ambition-may-speed-chinas-capital-accounts-reform?utm_source=factiva&amp;utm_medium=intranet&amp;utm_campaign=syndication_campaign]</t>
  </si>
  <si>
    <t>Shootings and bombings that killed more than 132 people in Paris touched the nerves of Chinese investors more than usual, as many fret worried investors will accelerate pulling their money from emerging markets and plunking them down into safer assets.The nature of the attacks suggests an escalation in the intensity of the terrorist threat and geopolitical risks. It may strongly enhance the risk-off sentiment, given investors are already adjusting their portfolio to catch up with the US rate hike, said Hong Hao, managing director with Bocom International."The uncertainties of war and potential terror on other international cities are impossible to quantify. Non-commercial traders' long dollar positions seem light given geopolitical risks," he said, noting investors tend to increase their exposure to the US currency for at least the short term."The dollars' strength will continue to pressure commodities, emerging markets and other riskier assets. Fund flows to onshore and offshore China ETFs already appear to be rolling over, for example."Li Yimin, a senior macro economist with Shenwan Hongyuan Securities based in Beijing, said the influence of the Paris attack may exceed peoples' expectations, as it indicated an escalated terrorism threat, and would accelerate capital flow to safe haven assets including the US currency in the short term.In fact, capital outflow pressure for China seems coming back again since November, as EPFR data shows a net US$662 million flew out of China last week. This came after the People's Bank of China and other Chinese financial institutions reported net foreign currency purchases worth US$2 billion, a sign of capital inflows in October.China is also following closely its campaign to become a reserve currency in the IMF, which is due to hand down its decision on November 30."We understand the SDR campaign is high up on the political agenda for party leaders, but the more pressing issue is the US rate hike. The membership of the SDR is unlikely to reverse the capital outflow and yuan devaluation momentum," said an unnamed economist work with a state-owned bank.Analysts outside China tend to read less into the terror attack in Paris, while having their attention focused on the upcoming Fed meeting."The markets will step away from this tragedy and look to the Fed for the most meaningful near term impact. Japan's disappointing GDP number today suggest more monetary easing and that will be coupled with ECB continued easing these are the narratives that will take the attention away from Paris soon enough," Brett Mcgonegal, chief executive of Reorient Group, said."Personally, I do not think the Paris incident will necessarily become a trigger for major capital outflows. As you can see, the global stock market correction was mostly subdued," said Kay Van Petersen, vice president of Saxo Capital Markets."But the real risk, or a game change will come if another attack breaks out in Europe or the US."The Islamist group ISIS, which has claimed responsibility for the attack in Paris, has warned Paris is only the beginning and that it would launch attacks in other major cities and in the United States.Outside China, risk-off trading has been spreading across Asia last week on worries the US Federal Reserve will raise US interest rates for the first time in a decade at its December meeting and a disappointing flow of macro data, said a note issued by Goldman Sachs.The MSCI Asia Pacific Ex Japan Index slid 3 per cent in the past week, led by the fall in Taiwan's stock market. Taiwan had seen the biggest weekly capital outflow in 20 months. The Korean won and Malaysian ringgit depreciated 2 per cent against the US dollar, the note said.Mark Haefele, the global chief investment officer of UBS Wealth Management said the Paris attack and other recent tragic events including atrocities in Turkey and Lebanon and the heightened degree of uncertainties are likely to "lead to higher volatility for markets in the near-term", although how long-lasting the effects will be depends on a lot of factors."For context, Spanish consumer confidence took three months to recover from the 2004 Madrid train bombings, and overseas arrivals into the US took more than six years to recover after 9/11," he wrote in a note on Monday.To read more content from SCMP.com, please click here[http://www.scmp.com/business/markets/article/1879713/paris-attack-may-accelerate-capital-outflows-emerging-markets-such?utm_source=factiva&amp;utm_medium=intranet&amp;utm_campaign=syndication_campaign]</t>
  </si>
  <si>
    <t>Flooding the market in recent years, investors from China are expected to continue buying up properties in Australia - despite a weakening Australian dollar and a slowing Chinese economy.Chinese investment into Australia's real estate market has increased dramatically and is only forecast to grow, analysts say. From January to September this year, capital flows from China to Australia's commercial real estate market rose to US$3.4 billion for deals over US$10 million, more than triple what was seen during the same period in 2014, according to latest figures from global property consultancy CBRE.Last year, Australia's market attracted about 15 per cent of the total capital flow from China to the global real estate market, which amounted to US$10.5 billion."Overall, we are seeing the continued demand for outbound investment among the Chinese. Within the Asia Pacific, Australia is definitely one of the top destinations," said Ada Choi, senior director of research at CBRE.Among developed economies - and particularly in contrast to some European countries - Australia is considered to be doing quite well, Choi said. As a result, Australia continues to be an attractive destination for investors looking to diversify their portfolio, and has a market largely driven by foreign capital.Foreign investors, including those from China, also dominate the residential market. In Melbourne, the share of apartment sales from overseas buyers is about 30 per cent, according to statistics from National Australia Bank.Alan Oster, group chief economist at National Australia Bank, said that overseas investors are estimated to make up about 20 per cent of the auction market in Melbourne and about 60 per cent of the apartment market in the city's central business district."In Australia, everyone says Australian property is really expensive (but) by Chinese standards anyway, it's very cheap," Oster said, adding that the weakening Australian dollar also means that property is 30 per cent cheaper than it was two years ago.While a declining currency rate boosts commercial property returns for existing foreign investors, some are concerned that buying property during a fall in the Australian dollar can pose a currency risk - meaning that they may lose out if they purchase now, as property prices may continue to slide.Yet Choi said that the exchange risk should be minimal because the currency may begin to stabilise. A lot of foreign investors going into Australia are also looking to enter the market in the long term, and exchange rate fluctuations have limited long run impact.Top investors going into Australia will also consider hedging in order to protect themselves from the decline, Choi added."I'm not saying there's no further exchange rate risk," Choi said. "But overall, the exchange risk should be minimised after such a big decline in the past two or three years."To read more content from SCMP.com, please click here[http://www.scmp.com/property/hong-kong-china/article/1881741/investors-china-flock-australia-property-market-despite?utm_source=factiva&amp;utm_medium=intranet&amp;utm_campaign=syndication_campaign]</t>
  </si>
  <si>
    <t>The Communist Party's commitment to raising the mainland's per capita income in its next five-year plan will provide great business opportunities for Hong Kong finance companies, but they will need to think and prepare ahead, a local financial sector veteran says.Hong Kong has prospered as a financial hub for decades by directing offshore investment to the mainland and serving as a springboard for mainland companies looking to go global.However, as the mainland pushes ahead with further opening up of its capital markets, from launching free-trade zones to enhancing the convertibility of its currency, some people argue the city will lose the bonus it used to enjoy."No players in Hong Kong will be as naive as believing that the current business environment will just continue forever," William Leung, chief executive of Sun Hung Kai Financial (SHKF), said. "For my company, my objective is to run faster than China opens up."A plenum of top party leaders in late October sketched out the guidelines for the next five-year plan, including doubling the mainland's per capita income from the level in 2010, avoiding the middle-income trap, and also doubling gross domestic product from the 2010 level to 54.2 trillion yuan.Everybody has his own way to get their money to Hong Kong, and local banks and brokerage houses are happy to serve themWilliam Leung, Sun Hung Kai FinancialLeung said the targets were about creating more well-off people and more successful companies."The Communist Party will celebrate the 100th anniversary of its founding in 2021, the year following the completion of the 13th five-year plan, which means Beijing will be very serious about reaching the targets and putting on a good show," he said.Industry players in Hong Kong had always been pragmatic and adaptable, Leung said.SHKF changed hands in June, when Sun Hung Kai &amp; Co sold a 70 per cent stake to Shanghai-based Everbright Securities, one of the mainland's top 10 securities companies, which is controlled by state-owned financial conglomerate China Everbright Group.Established in 1969, SHKF held stakes in several foreign companies including Merrill Lynch in the 1970s, through which it shared connections and resources.However, Leung said serious challenges to its status began a few years ago, as smaller rivals received injections of mainland capital.Haitong Securities, the mainland's second-largest brokerage, purchased local Tai Fok Securities in 2010 and restructured it into Haitong International Securities.Leung said such companies benefited as their mainland parent companies brought in new sources of clients, while still being able to capitalise on the strengths of Hong Kong's financial infrastructure.He said he hoped Everbright's connections on the mainland would result in SHKF's percentage of mainland clients - both individual and institutional - growing from 10 per cent to 25 per cent in two or three years.Rich mainlanders started to transfer their wealth to Hong Kong in large quantities from around 2009, Leung said. Demand was still climbing, with alarm bells ringing over further depreciation of the yuan, making the well-off even keener to diversify their investments."Cross-border capital flow was not free back then, or even by now, but everybody has his own way to get their money to Hong Kong, and local banks and brokerage houses are happy to serve them," Leung said.Cross-border money transfers by mainland individuals are officially capped at US$ 50,000 a year, but Beijing is mulling over a pilot scheme called QDII2 which could give individuals the option of investing up to half the total value of their assets in international financial assets. Many analysts expect the scheme will kick off next year, as the central government pushes ahead with the opening of the capital account."When the mainland people look out for investment, the first destination will be Hong Kong," Leung said. "But we need to think about what's next - what is the next destination, what is the preferred financial market, and make sure our products and services are available."SHKF had opened up offices in Sydney and Europe, Leung said, and its familiarity with Western markets could lead customers further afield if they were not satisfied with pure exposure to Hong Kong.As for competition from larger international banks and asset management companies, Leung said Hong Kong companies were used to it and could find a space to survive."We are always more flexible and faster," he said. "We can call each customer by name. However, big companies are like aircraft carriers. It takes an hour for an aircraft carrier to turn around."China's 13th five-year plan, a blueprint for the nation's development from 2016 to 2020, will be finalised at the annual session of the National People's Congress in March.To read more content from SCMP.com, please click here[http://www.scmp.com/business/markets/article/1887497/five-year-plan-prompts-rethink-hong-kongs-role-chinas-finance?utm_source=factiva&amp;utm_medium=intranet&amp;utm_campaign=syndication_campaign]</t>
  </si>
  <si>
    <t>Fosun International is expected to make a statement early Friday evening on the whereabouts of its Chairman, Guo Guangchang, almost 24 hours since he disappeared, according to individuals familiar with the matter.Three sources at Fosun said the company would make a public announcement after 7.00pm.The whereabouts of Guo is unknown, however speculation on social media suggested that he was taken away for investigation on Thursday afternoon at the Shanghai international airport upon his return from Hong Kong. Seven companies controlled by Fosun in Shanghai and Hong Kong announced trading suspension on Friday morning.Fosun's official spokesperson did not reply to questions from the South China Morning Post by the time of publication.Two Fosun officials said Guo was allowed to make phone calls but his personal freedom is restricted, although it remains unknown whether Guo was detained on corruption charges or was assisting in probes into other people.Fosun Group CEO Liang Xinjun said he was handling operations in Guo's absence, according to comments he made in the micro-blogging site wechat on Thursday night.Li Haifeng, general manager of the public relations department of Fosun Group, declined to comment.Guo is viewed as a very hands-on manager, prone even to micro managing small decisions relating to his sprawling business empire.Meanwhile, financial institutions are believed to be growing increasingly anxious for more details on what's happened to Guo.One official at Fosun said bankers have been applying pressure upon the company for a clear explanation as soon as possible, said an official with Fosun."Fosun has very big capital flow in and out every single day," the official said. "It would be problematic if he could not sign critical documents. It could be even more problematic if we do not know for what and for how long he will be away."Keith Williamson, Managing Director and head of the Global Forensic and Dispute Services team in Hong Kong and China at Alvarez &amp; Marsal, said in mainland Chinese businesses culture, it's not uncommon to authority concentrated towards one person. However the loss of such an individual would carry significant risk to the organisation.If the company a contingency plan in place, then the disruption to operations will be mitigated.Five mainland China listed companies controlled by Fosun announced trading suspension early Friday.Two Hong Kong listed companies, Shanghai Fosun Pharmaceutical and Foson International also announced trading suspension in the morning, pending "an announcement containing inside information."According to Reuters data, Fosun International investors include Blackrock, Eastspring Investments and Dimensional Fund Advisors. Spokespersons for these three investment firms said it was company policy not to comment on individual stocks.To read more content from SCMP.com, please click here[http://www.scmp.com/business/companies/article/1889757/fosun-internationals-chairman-guo-allowed-make-phone-calls?utm_source=factiva&amp;utm_medium=intranet&amp;utm_campaign=syndication_campaign]</t>
  </si>
  <si>
    <t>The US decision to raise interest rates will have some impact on China's trade, but how much is not immediately known, the Chinese commerce ministry said on Thursday.The Federal Reserve hiked interest rates for the first time in nearly a decade on Wednesday by a quarter of a percentage point."[The Fed rate hike] will have some direct or indirect impact on China's external trade and international investments. Further analysis is required to determine the extent," ministry spokesman Shen Danyang said at a regular press briefing held on Thursday.The Shanghai Composite Stock Exchange gained 1.5 per cent in the morning trading session after Federal Reserve chairwoman Janet Yellen's widely-expected decision.China's central bank set the daily yuan mid-price weaker for the ninth day running at 6.4757 against the US dollar before the yuan weakened further in the morning trading session."Almost everyone has been expecting the Fed to act and China's stock investors have been factoring this in for a long time as well," said Luo Yi, the chief analyst at Huatai Securities. "When it happened, it's quite natural to see China's stock prices rise."There's nothing to be feared. In the last rate hike cycle of the Fed, the Hong Kong stock market continued to boom - it's not necessarily right to say that a Fed rate hike will be a curse for emerging markets."When the Federal Reserve entered its rate hike cycle in 2004, China was the world's No.6 economy, its financial market was largely closed to the outside world and Beijing could be fairly relaxed about the Fed's decisions. China has lost that luxury today, according to analysts."In the last Fed rate cycle, China was still in the back seat, watching the Fed move from afar and probably wondering how central banking works, but now China is in the forefront," said Sun Lijian, a finance professor at Fudan University in Shanghai. "It has to face possible results from any major move in the outside world - that's a new territory for China's policy makers."Sun said China, now the world's second biggest economy, was much more exposed to global capital flow risks, despite its capital controls.?utm_source=factiva&amp;utm_medium=intranet&amp;utm_campaign=syndication_campaignIt's not necessarily right to say that a Fed rate hike will be a curse for emerging marketsLuo Yi, financial analystWhen the Fed first mouthed the word "tapering" in 2013, it partly triggered a cash crunch in the onshore interbank with the overnight rate soaring to 13.4 per cent; then there was a stock market crash and yuan exchange rate turbulence - both linked to money flows and market expectations influenced by the Fed move.The Fed in June cited financial market volatility in emerging markets and China's economic slowdown as reasons for not raising interest rates that month. Since then China has arrested people blamed for contributing to a stock market crash, allowed the yuan to fall to the lowest level in four years versus the dollar and announced again that the yuan will de-peg the dollar to follow a basket of currencies.Analysts at Haitong Securities led by Jiang Chao wrote in a research note that the Fed's rate decision marked "an official turning point of global liquidity" and would add to depreciation pressure on the Chinese currency.The Fed's rate hike would "add pressure of capital outflow and yuan depreciation for China" and narrow the room for the People's Bank of China to lower interest rates, they wrote.Instead, China has to cut required reserve ratio to offset capital outflows. "We must deal with it from various fronts, first of all, we have to stabilise the domestic economy," the analysts said.Additional reporting by ReutersTo read more content from SCMP.com, please click here[http://www.scmp.com/news/china/economy/article/1892368/fed-interest-rate-rise-will-impact-china-beijing-admits-analysts?utm_source=factiva&amp;utm_medium=intranet&amp;utm_campaign=syndication_campaign]</t>
  </si>
  <si>
    <t>Savers in Hong Kong will continue to receive zero or near-zero interest rates on their deposits as banks in the city have chosen to leave both lending and deposit rates unchanged even as the city's de facto central bank increased its base rate offered to banks by 25 basis points on Thursday.HSBC, Bank of China (Hong Kong) and Hang Seng Bank confirmed they will continue to maintain their interest rates on Hong Kong dollar deposits at zero. Standard Chartered and Citi will continue to offer just 0.01 per cent. Among the smaller players, Chong Hing Bank and Dah Sing Bank will continue to pay 0.025 per cent and 0.03 per cent.For homebuyers and businesses looking to borrow in the city, the prime rate that banks offer as their best deal to customer will also stay flat for now. It will be kept at 5 per cent by HSBC, BOCHK and Hang Seng. Citi, Standard Chartered and Chong Hing are offering 5.25 per cent.READ MORE: US Fed raises rates 25 points to end near-zero era: Hong Kong property market expected to take a hit[http://www.scmp.com/business/markets/article/1892279/us-fed-raises-rates-25-points-end-near-zero-era-statement-signals]?utm_source=factiva&amp;utm_medium=intranet&amp;utm_campaign=syndication_campaignLending rates in Hong Kong have stayed unchanged since November 2008, when they were slashed to 5 per cent after the US Federal Reserve trimmed rates to near zero in the wake of the global financial crisis. Before the crisis, the prime rate offered by HSBC, in November 2007, was at 6.75 per cent.“Banks in Hong Kong have the leverage not to follow the US Federal Reserve on its interest rate policy. Of course, there is still the chance that liquidity may leave the banking system. But banks have the flexibility to hike rates in their own pace when that happens. The rate hike cycle will be slow and limited in scale this time,” said Tristan Zhuo, senior economist at BOCHK.There was no sign on Thursday that there is any major liquidity outflow from the local banking system after the Federal Reserve decision to lift its rate by 0.25 basis points. On the contrary, banks are awash with liquidity. The capital flow this year from mainland China has been strong and consistent this year as low economic growth and expectations of yuan depreciation across the border led more people to switch yuan savings into Hong Kong and US dollar-denominated assets.?utm_source=factiva&amp;utm_medium=intranet&amp;utm_campaign=syndication_campaignBanks' access to wholesale funding from industry peers has also been robust. The Hong Kong Monetary Authority reported the aggregate balance of interbank liquidity is at HK$391.3 billion. The overnight Hong Kong Interbank Offered Rate, compiled from nine banks' best offer daily at 11am, was at 0.43 per cent on Thursday.Diana Cesar, Hong Kong chief executive at HSBC, said: “The market widely anticipated the decision of the Federal Open Market Committee to raise the Federal fund rate by 0.25 per cent. As there is ample liquidity in the Hong Kong financial system, [HSBC] has decided to keep its best lending rate and Hong Kong dollar savings deposit rate unchanged. We will continue to monitor the condition of financial markets and review the deposit and lending rates when necessary.”To read more content from SCMP.com, please click here[http://www.scmp.com/business/markets/article/1892478/hong-kong-zero-interest-rate-lives?utm_source=factiva&amp;utm_medium=intranet&amp;utm_campaign=syndication_campaign]</t>
  </si>
  <si>
    <t>Financial Secretary John Tsang Chun-wah says it is hard to predict how the Fed's decision to raise the US interest rate last week will affect Hong Kong, but the city's financial system is solid enough to overcome any volatile capital flow.In his weekly blog , Tsang says Hong Kong, which is vulnerable to overseas economic situations, should closely monitor whether asset prices are volatile and, if so, whether this will hurt appetite for shopping and investment.The US raised its interest rate a quarter percentage point last week, the first increase in a decade, sparking what Tsang described as "worries or concern" on the city's economic prospects.He cited that Hong Kong saw mixed reactions to three rounds of interest rate increases in 1994-1995; 1999-2000 and 2004-2006.The Hang Seng benchmark index slipped in the six months after the rate rise in 1994-1995 but not the other round in 1999-2000, which means the city's economic health does not necessarily turn sour as a result, he said."This shows the reactions of higher interest rates to economic and financial markets are hard to predict," he said. "The US interest rate is only one factor affecting the global economy."Nevertheless, Hong Kong faces the risk of capital outflow after an accumulated US$130 billion of capital poured in the city after the US and Europe launched quantitative easing programmes to soothe their economic wounds following the global financial crisis in 2008.Secretary for Financial Services and Treasury, Ceajer Chan Ka-keung, warned yesterday that investors should be cautious about risk management and be prepared for any financial downturn as the city is enveloped in more uncertainty."In spite of the US interest rate rise, Europe central banks further relax their monetary policies, which causes more volatility to global financial markets, currency and capital flow," he said. "Together with the mainland's economic slump, the interest rate rise brings challenges to Hong Kong." But he and Tsang believed the city's solid financial system would be able to counter any outflow.Meanwhile, speaking at RTHK's City Forum yesterday, Centaline Property Agency co-founder Shih Wing-ching said the interest rate rise should have little substantive impact on Hong Kong's property market for now."The Fed's current policy is relatively transparent. There are had been discussions of raising the interest rate for almost a year. already. So the market has already digested its impact," said Shih."I think the rise will have little substantive impact for now. But, psychologically, I can see investors becoming increasingly pessimistic about the market later."To read more content from SCMP.com, please click here[http://www.scmp.com/news/hong-kong/economy/article/1893606/hong-kong-solid-enough-cope-volatile-capital-flow-after-us?utm_source=factiva&amp;utm_medium=intranet&amp;utm_campaign=syndication_campaign]</t>
  </si>
  <si>
    <t>Hong Kong Financial Secretary John Tsang Chun-wah said on Friday he expects the Hong Kong dollar may weaken amid expectations of more capital outflow from the city.The currency fell further on Friday morning to trade at 7.7854 against the US dollar at midday, weaker by 0.057 per cent from Thursday when it dropped to a four-year low.Tsang told reporters before leaving on a trip to Beijing that the Hong Kong dollar might weaken further."It is possible that the Hong Kong dollar may go to a weaker level to reach the weak end of the peg," he said. "This is because the US interest rate rise cycle has begun which would led to capital outflow from the Hong Kong market. This is natural the Hong Kong dollar would be weaker."Since there was a lot of capital flow in the Hong Kong markets earlier, it is natural this money would leave the market at some stage. The government will closely monitor the market situation."Whenever the Hong Kong dollar reaches the weak end of 7.85, the HKMA will intervene to buy in Hong Kong dollar and to sell the US dollar to defend the pegNorman Chan Tak-lamThe US increased its benchmark interest rate by 25 basis points in December in the first rate rise in a decade and analysts expect more rate rises this year, to about 1 per cent.The Hong Kong dollar remains at the low end of the peg, which only allow the currency to trade between 7.75 to 7.85 before the Hong Kong Monetary Authority intervenes.Jasper Lo, director of Tung Shing Futures, said the Hong Kong dollar's drop to a four-year low on Thursday was a result of capital outflow."Obviously, the international investors do not expect the stock market will bounce back much in future," he said. "They sold from the stock market and took the money out of Hong Kong to other markets. It is likely the currency will continue to be weak for the near future."Hong Kong dollar is also weaker against other major currencies.It is 0.29 per cent weaker against the euro at 8.4722, dropped 0.56 per cent against the yen at 0.0662 and is weaker by 0.13 per cent against the onshore yuan at 1.1821.Hong Kong Monetary Authority chief executive Norman Chan Tak-lam warned in December that the interest rate rise would lead the US$130 billion of hot money inflows to the city over the past few years to leave Hong Kong. The monetary easing policy in the US since 2008 has kept interest rates close to zero and led to multi-billion-dollar flows into Hong Kong that boosted the stock and property markets."Whenever the Hong Kong dollar reaches the weak end of 7.85, the HKMA will intervene to buy in Hong Kong dollar and to sell the US dollar to defend the peg," Chan said. "The last time for the HKMA to defend the currency amid a fall to the weak end was 10 years ago."READ MORE: China Markets Live - Hong Kong and Shanghai stocks fall; Hong Kong dollar tumblesThe HKMA had to intervene and defend the peg many times last year but that was to defend it from getting too strong as it kept trading at the strong end of 7.75, but the trend has now turned around.Tsang said the Hong Kong dollar was still trading at a normal range level and was not yet at the weak end of the peg linked system. Under the Hong Kong dollar peg, the HKMA will intervene whenever the Hong Kong dollar drops to the weak end of the peg at 7.85 or rise to the strong end at 7.75.Joseph Tong Tang, executive director of brokerage firm SHK &amp; Co, said the falling stock market had revealed capital outflows."From the performance of the stock market, there is obviously a capital outflow. The sentiment is not good and the outflow may well continue," he said.The Hang Seng Index dropped 0.36 per cent to 19,745 at 10am after dropping below 20,000 level on Monday for the first time since June 2013.To read more content from SCMP.com, please click here[http://www.scmp.com/business/markets/article/1901283/hong-kong-dollar-will-weaken-further-capital-outflow-says-financial?utm_source=factiva&amp;utm_medium=intranet&amp;utm_campaign=syndication_campaign]</t>
  </si>
  <si>
    <t>China intended to issue a digital currency as soon as possible, the central bank said yesterday, a move that could help the yuan offset the global dominance of the US dollar and limit capital outflows.The announcement by the People's Bank of China came as it wrapped up a symposium on digital currency in Beijing, where it discussed issuance frameworks and related technologies such as encryption.In a statement summarising the forum and posted on its website, the bank said the currency could reduce the costs involved in circulating banknotes, facilitate economic activities and help combat money-laundering.A virtual currency would also help the bank improve control of the money supply and payment efficiency, it addedTaking the step would thrust China into largely uncharted waters. Ecuador last year became the first nation to issue state-backed digital money. All of the banks in the tiny South American country have been told to get behind the push.Hao Hong, chief China strategist at the Bank of Communications, said China's attitude towards digital currency had been shifting.The central government came out sharply against Bitcoin in 2013, forbidding payment companies from accepting it. It later relented somewhat, and allowed Bitcoin exchanges, but banks must still give it wide berth."The attitude towards digital currency in China has been shifting, it has been surprising," Hong said. Back then it was quite hostile. Now, facing capital outflow pressure, a digital currency would make it easier to check the capital flow."State-backed cryptocurrency would also allow the yuan to challenge the hegemony of the greenback, he said, but cautioned that would take time."The US dollar has the luxury of pricing everything, every commodity, in US dollars. That is why it can maintain a power grip on the global economy."PBOC chairman Zhou Xiaochuan, who attended the forum in Beijing, floated the idea of an alternative to the American dollar in 2009, saying it could be a "super-sovereign" currency based on the reserve asset of the International Monetary Funds. The IMF announced the renminbi would take its place alongside the US dollar, the yen, the British pound and the euro that comprise the special drawing rights basket.But even with yuan's inclusion, China's efforts to dethrone the dollar in the existing international currency system have made very little progress.But Ben Bernanke, the former US Fed chairman, told a forum in Hong Kong this week that Beijign's interest in creating an alternative to the greenback wouldn't work.But a digital currency could gain traction at the domestic level. Payments for goods and services are increasingly becoming digital with new applications and online players jostling for a position in the potentially lucrative sector.Zhang Weichao, the director of "mining" at Huobi.com, China's major platform for virtual currency trading, said a cryptocurrency might be popular with consumers. ""It can be popular among the people - [if] it's endorsed by the government and convenient to use with new technologies."Hu Zhibing, the chief operating officer at Haoyouqian.com, a crowd-funding startup in Beijing, said digital money is "definitely the future"."China must seize the first-mover advantage to get on board - the central bank would be a sinner of the whole nation if other countries moved ahead while China lagged behind."Fan Yifei, a deputy central bank governor, attended the symposium as well. Experts from Citigroup and Deloitte were invited to attend the meeting as well.Additional reporting by Danny LeeTo read more content from SCMP.com, please click here[http://www.scmp.com/business/banking-finance/article/1903732/chinas-central-bank-aims-issue-digital-currency?utm_source=factiva&amp;utm_medium=intranet&amp;utm_campaign=syndication_campaign]</t>
  </si>
  <si>
    <t>Beijing should not wait for the market to stabilise to launch the Shenzhen-Hong Kong stock connect scheme and should introduce it as soon as possible to help attract more capital inflow to the mainland China.Hong Kong Exchanges and Clearing chairman Chow Chung-kong said last Thursday, on the first trading day of the Year of the Monkey, that the long-awaited stock connect scheme between the Hong Kong and Shenzhen stock markets would definitely be launched but it would need to wait for the stock market to stabilise.After the Hang Seng Index lost more than 700 points on Thursday in the biggest fall on the first trading day of a Lunar New Year since 1994, brokers interpreted his remarks as meaning the scheme would be launched in the second half of this year at the earliest.But that would not be appropriate because any broker will tell you investors like to trade when the markets have big movements instead of in quiet markets. Even in a falling market, people like to buy when the share prices drop to more reasonable levels.It should be left to investors and not the regulators to decide when it is appropriate to enter the marketAs such, the mainland regulator should launch the new scheme whenever the platform and regulatory measures are ready and not when the market is stable. It should be left to investors and not the regulators to decide when it is appropriate to enter the market.Then there's the capital flow issue. The depreciation of the yuan, which dropped more than 5 per cent against the US dollar last year and is expected to fall further this year, has led to many mainlanders rushing to buy US dollar or Hong Kong dollar investment products and life insurance policies to hedge their risks.The launch of the Shenzhen-Hong Kong stock connect would not worsen the situation because most mainland investors have accounts in both the Shanghai and Shenzhen stock markets. Investors who want to trade Hong Kong stocks could already have done so by trading via the Shanghai-Hong Kong stock connect.The launch of the Shenzhen-Hong Kong stock connect would, however, open a new leg and new market for northbound trading - with international investors able to trade Shenzhen-listed companies in addition to Shanghai A shares.A recent survey by the Hong Kong Investment Funds Association found international investors were interested in the Shenzhen stock markets because it is home to many potential high growth companies. Retail brokers in Hong Kong would also like to see Hong Kong investors allowed to trade Shenzhen stocks because it would boost their commission income.That means the launch of the Shenzhen-Hong Kong stock connect is likely to result in new capital inflow to mainland China from both international fund houses and Hong Kong retail investors.More importantly, many fund managers believe that a precondition for A shares to be added to MSCI's benchmark emerging markets index is giving them the ability to trade in the Shenzhen stock market.MSCI said in June last year that its decision to defer the inclusion of A shares in its global emerging market benchmarks for a second year reflected lingering investor concerns over market accessibility.If Beijing allows the Shenzhen-Hong Kong stock connect to be launched soon, it would boost the chances of A shares being included in MSCI indices. And that would lead to more exchange traded funds buying A shares, further boosting capital inflow.There is really no need to wait for the market to stabilise before launching the Shenzhen-Hong Kong stock connect.enoch.yiu@scmp.comTo read more content from SCMP.com, please click here[http://www.scmp.com/business/article/1913286/why-there-no-need-wait-stable-market-launching-shenzhen-hong-kong-stock?utm_source=factiva&amp;utm_medium=intranet&amp;utm_campaign=syndication_campaign]</t>
  </si>
  <si>
    <t>China's foreign exchange reserves gained US$10 billion in March, in a sign of abating panic over the prospects of the world's second biggest economy and the outlook of its currency.Foreign exchange reserves rose to US$3.213 trillion at the end of last month from US$3.202 trillion at the end of February, data released by the People's Bank of China showed on Thursday.‘It's a kind of vicious cycle': China's foreign reserves fall by record US$108b in December[https://www.scmp.com/news/china/economy/article/1898592/its-kind-vicious-cycle-chinas-foreign-reserves-fall-record-us107b]The figure, which marked the first monthly rise since last October, was an improvement from previous months - the reserves fell US$28.6 billion in February.That compared with a record drop of US$108 billion in December and a similarly deep fall of US$99 billion in January.[http://www.scmp.com/sites/default/files/styles/980w/public/images/methode/2016/04/07/ea375828-fca6-11e5-b0dd-7b74aaaf255c_image_hires.jpg?itok=hHax1-y0]?utm_source=wisers&amp;utm_medium=intranet&amp;utm_campaign=syndication_campaignThe reverted capital flow situation is the latest sign of temporary stabilisation in the Chinese economy, after the official manufacturing purchasing managers' index rose to expansionary zone in March for the first time in nine months.Yao Yudong, a researcher with the central bank, said the yuan may appreciate as demand for it grew following its official inclusion into the Special Drawing Rights, Caixin reported on Thursday.To read more content from SCMP.com, please click here[http://www.scmp.com/news/china/economy/article/1934219/chinas-foreign-exchange-reserves-grow-us10-billion-march-after?utm_source=factiva&amp;utm_medium=intranet&amp;utm_campaign=syndication_campaign]</t>
  </si>
  <si>
    <t>China, Japan and South Korea are to hold talks in Seoul on Thursday on the Arctic, including discussing scientific research projects in the region, South Korea's Foreign Ministry announced on Monday.The meeting will be attended by Kazuko Shiraishi, Japan's ambassador in charge of Arctic affairs, and her South Korean and Chinese counterparts Kim Chan Woo and Ma Xinmin.Japan, South Korea and China are all observer states to the Arctic Council and joined the organisation three years ago.The body seeks to address environmental and development issues relating to the region and also counts Canada, the United States, Russia and the Scandinavian countries among its members.China is increasingly active in the polar region, becoming one of the biggest mining investors in Greenland and agreeing a free trade deal with Iceland.The Arctic Council also accepted India as an observer state three years ago.A Chinese official said last week China would encourage ships flying its flag to take the Northwest Passage via the Arctic Ocean to cut travel times between the Atlantic and Pacific Ocean.Routes have been opened up as parts of the ice pack melt.China's Maritime Safety Administration released a 356-page guide this month offering detailed guidance on routes from the northern coast of North America to the northern Pacific."Once this route is commonly used, it will directly change global maritime transport and have a profound influence on international trade, the world economy, capital flow and resource exploitation," said spokesman Liu Pengfei.Shorter shipping routes across the Arctic Ocean would save Chinese companies time and money. For example, the journey from Shanghai to Hamburg via the Arctic route is 2,800 nautical miles shorter than going by the Suez canal.Chinese ships will sail through the Northwest Passage "in the future", Liu added, without giving a time frame.Additional reporting by ReutersTo read more content from SCMP.com, please click here[http://www.scmp.com/news/china/diplomacy-defence/article/1938382/china-japan-south-korea-hold-talks-arctic-region?utm_source=factiva&amp;utm_medium=intranet&amp;utm_campaign=syndication_campaign]</t>
  </si>
  <si>
    <t>Regulators may introduce Chinese depositary receipts (CDRs) as a tool to accelerate the proposed London-Shanghai stock connect scheme, according to analysts.Exchange officials from Britain and China have been busy since last September planning the connect scheme, which would enable investors on both sides to directly trade stocks listed on each others' market.But issues including the time difference, capital flow and settlement have proved tricky to solve.China's central bank, the People's Bank of China, said on Tuesday it would consider introducing CDRs — stock trading certificates, similar to the US-traded ADRs — into the onshore market to allow “eligible foreign companies to issue shares in China”, as the country continues pushing for further opening up of its capital market.Mainland financial media site Caixin quoted Liu Shiyu, chairman of the China Security Regulatory Commission, as saying in Shanghai on Wednesday, that China will “fully support Chinese bourses' opening up and international cooperation” .Keith Pogson, a senior partner at accounting firm EY, said: “The CDR could be one way of accelerating a London connect scheme.“The critical Brexit referendum tomorrow may have an impact as to how quickly that could be implemented,” he said.CDRs are essentially certificates issued by a Chinese bank representing a specified number of shares in a foreign stock, that are traded on a mainland exchange.They are denominated in yuan, with the underlying security held by an offshore Chinese institution.Hong Hao, chief strategist at Bocom International in Hong Kong, said CDRs could offer a closed-circuit capital flow for stock trading between Shanghai and London, or indeed other foreign bourses, similar to how the Shanghai-Hong Kong Stock Connect has been run for more than a year.They would help the Chinese authorities manage inflow and outflow volumes, while the yuan is still not fully convertibleHong Hao, chief strategist at Bocom International in Hong KongHe said they would help the Chinese authorities manage inflow and outflow volumes, while the yuan is still not fully convertible.Under the current Shanghai-Hong Kong scheme, fund flow has been restricted to closed channels.For example, mainland investor proceeds from selling Hong Kong shares are transferred back to their accounts in yuan, rather than being parking in Hong Kong, as Hong Kong dollars and used for other investment. Trading is also capped by daily and aggregate quotas.Guo Shiliang, an independent financial commentator based in Guangzhou, said China was likely to emphasise its commitment to opening up its capital account by introducing CDRs, “particularly at a crucial timing when the yuan is to formally join the IMF's elite Special Drawing Rights basket in October”.But he did not think it currently possible, or any time soon, that China would allow foreign companies to issue new shares, “as the domestic stock market has yet to fully recover from last summer's rout and remains very sensitive to new offerings that may dilute liquidity”.Pogson said one of the biggest challenges would be whether Chinas banks would be able to “redeem” the certificates in China in RMB.“For example, after a bank pays yuan in China to buy a CDR from an end customer, they would then have to sell the real shares overseas, leaving investors wondering whether they would be able to repatriate the foreign exchange proceeds back home.”To read more content from SCMP.com, please click here[http://www.scmp.com/business/markets/article/1979366/chinese-depositary-receipts-could-be-tool-accelerate-shanghai?utm_source=factiva&amp;utm_medium=intranet&amp;utm_campaign=syndication_campaign]</t>
  </si>
  <si>
    <t>The Shanghai Free Trade Zone has failed to live up to the lofty expectations that came with its launch three years ago, with the disappointing progress shedding light on the difficulties of managing the world's second-largest economy.Thursday marks the third anniversary of what was once a pet project for Premier Li Keqiang, a project that fuelled hopes for liberalising the nation's capital account, but any anniversary celebrations are likely to be low-key.The central government's sluggish pace towards freedom of capital movement has largely been due to fear of losing control of capital flows, said Zhao Xijun, a professor of finance with Renmin University. He added that the outlook for any bolder moves looked bleak.In 2014 Zhao was a member of a team from the university that was invited by the National Development and Reform Commission to assess progress of the Shanghai FTZ."The fear of losing hold of capital movement was behind the caution," Zhao said in an interview with the South China Morning Post.When the Shanghai Free Trade Zone was set up in 2013 it raised eyebrows because of its plan to introduce a pilot scheme to gradually remove capital controls as a step towards a freely convertible yuan.At the time, the pace of the yuan's internationalisation had gathered speed, with currency swap agreements with the Bank of England and European Central Bank and the boosting of offshore yuan use in the Hong Kong market. In 2013 the yuan ranked as the world's eighth most transacted currency, up from 18th position in 2010, according to data from the Bank of International Settlement.China's new free trade zones push inland but foreign investors still raise market access concerns[http://www.scmp.com/business/china-business/article/2023337/chinas-new-free-trade-zones-push-inland-foreign-investors]?utm_source=wisers&amp;utm_medium=intranet&amp;utm_campaign=syndication_campaignBut it was also a time when signs of fragility in China's economy and financial system began to surface, reverberating across markets as exports lost steam and an unprecedented credit crunch sent the benchmark annualised overnight repo rate soaring to a record high of 30 per cent. Investor nerves were also frayed after a "fat-finger error" in a bond transaction by Everbright Securities triggered years of court trials and industry reflection."If we lift restrictions on capital flow in the free trade zone, it equates to a complete loosening in the country, which would lead to unregulated capital movement and a big challenge for regulators to manage risks," Zhao said.After a surge of capital outflows late last year caused by large bets on a depreciating yuan, regulators tightened controls, a move directly in contrast with the express purpose of the Shanghai FTZ.The disappointing progress has also silenced calls for the zone to potentially participate in the US-led Trans-Pacific Partnership, a proposed high-level trade and investment pact for countries in the Pacific Rim, though China is not currently part of the pact."If financial capital could flow freely between the FTZ and other economies, and if there was full mobility between the FTZ and the rest of China, the FTZ would become a gateway for unfettered financial capital flow in and out of China's broader economy," said Louis Kuijs, a Hong Kong-based economist with Oxford Economics."That's not what the central government would want to see since it would heavily compromise its nationwide policy regime. That is why such financial flows between the FTZ and the rest of China were only allowed on a small scale - up to a quota," he said.The current extent of opening of the capital account and exchange rate regime is appropriate for China's economyZhao Xijun, Renmin UniversityRegulators saw some relief as outflows eased this year after last summer's stock meltdown triggered a surge of capital outflows. But regulator's have also slowed the pace of the yuan's internationalisation since it won a confidence vote last November to become the fifth currency in the basket of Special Drawing Rights of the International Monetary Fund.Zhao said he doesn't think there will be rapid or major progress in the further opening up of financial markets.Strong central bank intervention to defend the yuan and speculative capital outflows have jointly reinforced a cautious attitude by the authority on managing the capital account, he said."The current extent of opening of the capital account and exchange rate regime is appropriate for China's economy," he said. "It is already the maximum that China's economy and macro-economic control can bear."Instead, China could expand the use of the SDR to reduce the world's reliance on the US dollar, rather than betting on bolder moves to liberalise the yuan and capital account in the short term, Zhao said.Kuijs added, "I think where many people went wrong was in having unrealistic expectations as to how quickly China's central government would liberalise its nationwide policies on financial capital flows and how tolerant it would be with initiatives compromising nationwide policies."To read more content from SCMP.com, please click here[http://www.scmp.com/business/china-business/article/2023344/shanghai-ftzs-third-anniversary-nothing-celebrate-given-slow?utm_source=factiva&amp;utm_medium=intranet&amp;utm_campaign=syndication_campaign]</t>
  </si>
  <si>
    <t>What is SDR?Special drawing right, or SDR, is an international currency reserve to supplement IMF member countries' official reserves. It was created by the International Monetary Fund (IMF) in 1969 to allow countries to purchase their domestic currencies in foreign exchange markets so that they could maintain exchange rates and encourage world trade. In 2009, SDR allocations helped increase liquidity and supplement member countries' official reserves as they dealt with the global financial crisis.Which currencies are in the SDR basket?The US dollar, the euro, Japanese yen and pound sterling make up the SDR basket. It's been that way since 1999, when the euro replaced the German Deutsche mark and the French franc.Who can use SDRs?IMF members are allocated SDRs. Members can sell them to other member countries, but SDRs cannot be traded on private markets. When a country uses its SDR allocation, it is usually given the SDR equivalent value of one of the major currencies. During the 1997 Asian financial crisis, South Korea mainly received US dollars, and more recently, Greece has been given mainly euro amid its debt crisis.How are SDR currencies and their weighted values determined?The inclusion of the yuan in October doesn't mean it will always be in the SDR basket. Every five years, the IMF reevaluates the currencies in the SDR basket and their weighted values, based on the country's exports and a composite financial indicator. The decision to add the yuan to the basket was made after the IMF's November 2015 meeting, and both currencies and weightings won't be reexamined until the next IMF meeting in September 2021. Right now, the US dollar, euro, renminbi, yen, and pound sterling are weighted at 41.73 per cent, 30.93 per cent, 10.92 per cent, 8.33 per cent, and 8.09 per cent respectively.What was the last currency to be added to the basket?The euro was the most recent addition to the basket, joining in January 1999 upon its creation, with an initial weighting of 32 per cent of one SDR.After its launch, the euro strengthened against the pound from 1.42 euros to a high of 1.7 euros in late 2000. Since then, it has weakened against the pound to 1.17 euros.Before the euro, the share of US dollars in foreign currency reserves was steadily rising, spiking from 59 per cent in 1995 to 71 per cent in 1999. The introduction of the euro reversed that trend, and the proportion of the European currency in foreign reserves has largely increased to make up a high of US$344.3 billion in 2016.When did the IMF decide to include China?In November last year, IMF managing director Christine Lagarde said the yuan satisfied the IMF's two main criteria for inclusion into the basket: that it is “widely used” and “freely usable”. In December 2015, the fund's executive board announced yuan would be included, making it the fifth currency in the basket and marking its growing use and trade.What will the yuan's addition to the SDR basket mean for China?Analysts say the inclusion is symbolically significant - but the actual impact on the currency and capital flow might not be dramatic. The People's Bank of China says the inclusion is an acknowledgment of China's recent economic development, reform, and opening up to the world. Credit Suisse says it is a “seal of approval” of the currency and a commitment from China to “free use” of the renminbi - at least for IMF member central banks. Credit Suisse estimates the yuan's inclusion could bring between US$150 billion and US$200 billion in additional capital inflows to China over the next couple of years.To read more content from SCMP.com, please click here[http://www.scmp.com/business/companies/article/2024075/chinas-renminbi-joins-sdr-basic-guide?utm_source=factiva&amp;utm_medium=intranet&amp;utm_campaign=syndication_campaign]</t>
  </si>
  <si>
    <t>Hong Kong home prices are expected to rise 5 per cent next year, supported by the sustainability of sales volume recovery, analysts say.In contrast to the forecast of 10 to 20 per cent price decline made early this year, analysts now expect the housing market will remain flat in 2016, and even begin moving higher in 2017.Buyers have been piling back into the market over the last couple months amid mortgage rate promotions, a slower-than-expected rate hike cycle and developers' aggressive financing schemes on new launches, they said.“This year, we do not expect prices to fall,” said Thomas Lam, head of Valuation and Consultancy at international property consultant Knight Frank.Lam had predicted a 5 per cent decline in home prices in 2016.Hong Kong's home prices plunged about 7 per cent in the first quarter in anticipation of looming interest rate tightening and a weakening economy. In the last five months prices have bounced back around 6 per cent, according to government data.Investment bank Macquarie predicts that home prices will go up 5 per cent next year, supported by the sustainability of volume recovery.Primary transaction volume is expected to increase by 15 per cent in 2017 and 10 per cent in 2018, Macquarie said in its report released on Monday.Concerns about Brexit will also support “the continuous recovery of Hong Kong property”, Macquarie said, since capital flow will be diverted away from an uncertain Europe to “safer regions” such as Hong Kong.Derek Chan, head of research at property agent Ricacorp Properties, said the city's market has bottomed out, proven by increase in prices and sales volume.Hong Kong's Land Registry said on Tuesday overall property deals in the city, including flats, shops and car parking spaces totalled 9,504 in September, a rise of 27.9 per cent month on month, and 73.8 per cent higher from a year earlier. Residential sales totalled 7,236 units, the highest since October 2012, according to propery agent Centaline.?utm_source=factiva&amp;utm_medium=intranet&amp;utm_campaign=syndication_campaignAccording to Ricacorp's secondary homes survey, average prices of 50 major housing estates in September stood at HK$11,669 per square foot, 1.33 per cent higher than the end of last year.Home prices are now about 5 per cent below their peaks level in September 2015. Chan expects prices will retrace all the lost ground such that they recapture their former peak level sometime next year.But the risk of a US interest rate change and softening economy remain major risks for the Hong Kong property market. According to a survey by CPA Australia, the majority of Hong Kong business professionals are cautious about the city's economic prospects next year, amid pressures from other markets and political uncertainty.American economist David Doyle believes change in the Federal Reserve's interest rate target is increasingly likely to happen in December this year. This would flatten the yield curve over the next twelve to 24 months, analysts said.However, some analysts believe the recent gains are a temporary reprieve in a market that's likely to trend lower.Nicole Wong, regional property research head at CLSA, forecasts an 8 per cent drop in prices in 2017, and an additional 5 per cent drop in of the two years following.Mizuho Securities Asia property analyst Alan Jin said an important indicator could be coming from property developers, many of whom are becoming “more bullish,” and feel more comfortable after years of skittishness related to the interest rate outlook.“In terms of next year's forecast, I don't know … it could go up a bit, but not substantially higher. It depends on how the volume plays out in the next couple of months,” Jin said.On Wednesday, Kerry Properties[http://www.scmp.com/investor-relations/stock-quote-profile?s=683&amp;form_build_id=&amp;form_id=scmp_panels_page_business_stock_quote_form&amp;op=Submit] beat out other bidders for a site in Kowloon Tong's Beacon Hill, by committing HK$7.268 billion, or HK$21,016 per sq ft, the highest unit rate for a government residential development site in Kowloon at auction.?utm_source=factiva&amp;utm_medium=intranet&amp;utm_campaign=syndication_campaignHowever, Moody's Investors Service says a hot property market in Hong Kong will not be good for banks.Despite a housing correction from last September to March 2016 where average housing prices fell 11 per cent, Moody's analyst Sherry Zhang said “most fundamental indicators still show property prices at historically high levels.”Affordability in terms of the price-to-income ratio is “already highly stretched,” she said.To read more content from SCMP.com, please click here[http://www.scmp.com/property/article/2025767/hong-kong-home-prices-rise-5pc-next-year-supported-sales-volume-recovery?utm_source=factiva&amp;utm_medium=intranet&amp;utm_campaign=syndication_campaign]</t>
  </si>
  <si>
    <t>Donald Trump may be a controversial figure, but the real estate mogul is more likely to improve things for Chinese investors buying up property in the United States than his rival Hillary Clinton, according to American real estate agents.A survey released on Monday by China's top international real estate website Juwai shows US real estate agents and China-based investors can't agree on which presidential candidate is more likely to put in place policies that help Chinese buying US property.The US is the top destination for Chinese capital, with mainland Chinese spending US$5.1 billion in the first half of this year, a 21 per cent increase from the same period last year, according to Knight Frank research, so a reduction in investment could mean losing big bucks.The survey found 55 per cent of US real estate agents believed Trump would implement policies that benefit Chinese investors if he won the November 8 election, while a similar proportion of Chinese investors (54 per cent) said Clinton would be more likely to help mainland property buyers.Over 50 per cent of real estate agents thought Chinese investment would increase under Trump, while 40 per cent thought it would decrease, the October survey of 504 Chinese investors and 416 real estate agents and professionals in the US found.About a third of real estate agents thought Chinese investment would increase under Clinton, while a similar proportion (34 per cent) thought it would decrease.Neither Clinton nor Trump have given any specific policies on international real estate investment, although real estate mogul Trump has international business ties through his luxury real estate company Trump Organisation.Most Chinese observers feel that with him there are no ideologies, only interests, and interests can be negotiatedMatthew Moore, president, Juwai AmericasTrump has previously made anti-China comments, describing Beijing as "using our country as a piggy bank to rebuild China" and calling for a 45 per cent tariff on Chinese exports to the US.The fact that both Chinese investors and agents thought investment could significantly decrease under either candidate spoke to the dramatic nature of this year's campaign, said Juwai Americas president Matthew Moore."The vitriol of this election has created uncertainty in everyone's mind," he said."While Trump has made many anti-China statements, and promised to tax Chinese goods, most Chinese observers feel that with him there are no ideologies, only interests, and interests can be negotiated."Juwai.com showcases 2.5 million listings from 89 countries around the world, and attracts over two million monthly visitors.But Simon Smith, head of research and consultancy for Savills, said he wasn't expecting either candidate to have a big impact on Chinese pouring money into the US."I think there is quite genuinely and correctly a high degree of uncertainty at the moment. Pre-election rhetoric on occasions with China ... can be quite misleading, and I think investors know that there are a lot of things said pre-election that may not materialise afterwards," Smith told the South China Morning Post."I don't think we necessarily have a clear idea of what the post-election world will look like vis-a-vis Chinese investors," he said. "At this stage, it would be pure supposition to suggest one or the other would be better."The significant amount of capital flow into the US ahead of the election suggested that there weren't serious concerns about the outcome of the election, Smith said."That suggests that alarm bells are not ringing for Chinese investors, that they anticipate some degree of continuity post-election."The drivers behind the strong growth - mainland companies purchasing businesses and investors diversifying and escaping the weakening renminbi - were unlikely to change following the election, and instead investment was likely to grow, he said.?utm_source=factiva&amp;utm_medium=intranet&amp;utm_campaign=syndication_campaign"Maybe there's a greater risk at home than overseas," he said, adding the Chinese government's moves to clamp down on capital flows could have a bigger impact.Earlier this month, JP Morgan Asset Management (JPMAM) research found 18 per cent of Chinese investors thought the US presidential election would have an impact on their investment strategy."We think the impact of the US election on markets and the economy is likely to be more muted than the campaign hype might suggest," said Marcella Chow, global market strategist, JPMAM.A Pew Survey of mainland Chinese released at the start of October found 37 per cent of respondents saw Hilary Clinton favourably, while 22 per cent saw Trump favourably.The latest Washington Post-ABC News tracking poll conducted last week shows the race between the two candidates narrowing, with voters split 47 per cent for Clinton and 45 per cent for Trump.To read more content from SCMP.com, please click here[http://www.scmp.com/business/article/2041367/trump-best-chinese-property-buyers-say-us-real-estate-agents?utm_source=factiva&amp;utm_medium=intranet&amp;utm_campaign=syndication_campaign]</t>
  </si>
  <si>
    <t>Donald Trump may be a controversial figure, but the real estate mogul is more likely to improve things for Chinese investors buying up property in the United States than his rival Hillary Clinton, according to American real estate agents.A survey released on Monday by China's top international real estate website Juwai shows US real estate agents and China-based investors can't agree on which presidential candidate is more likely to put in place policies that help Chinese buying US property.The US is the top destination for Chinese capital, with mainland Chinese spending US$5.1 billion in the first half of this year, a 21 per cent increase from the same period last year, according to Knight Frank research, so a reduction in investment could mean losing big bucks.The survey found 55 per cent of US real estate agents believed Trump would implement policies that benefit Chinese investors if he won the November 8 election, while a similar proportion of Chinese investors (54 per cent) said Clinton would be more likely to help mainland property buyers.Over 50 per cent of real estate agents thought Chinese investment would increase under Trump, while 40 per cent thought it would decrease, the October survey of 504 Chinese investors and 416 real estate agents and professionals in the US found.About a third of real estate agents thought Chinese investment would increase under Clinton, while a similar proportion (34 per cent) thought it would decrease.Neither Clinton nor Trump have given any specific policies on international real estate investment, although real estate mogul Trump has international business ties through his luxury real estate company Trump Organisation.Most Chinese observers feel that with him there are no ideologies, only interests, and interests can be negotiatedMatthew Moore, president, Juwai AmericasTrump has previously made anti-China comments, describing Beijing as "using our country as a piggy bank to rebuild China" and calling for a 45 per cent tariff on Chinese exports to the US.The fact that both Chinese investors and agents thought investment could significantly decrease under either candidate spoke to the dramatic nature of this year's campaign, said Juwai Americas president Matthew Moore."The vitriol of this election has created uncertainty in everyone's mind," he said."While Trump has made many anti-China statements, and promised to tax Chinese goods, most Chinese observers feel that with him there are no ideologies, only interests, and interests can be negotiated."Juwai.com showcases 2.5 million listings from 89 countries around the world, and attracts over two million monthly visitors.But Simon Smith, head of research and consultancy for Savills, said he wasn't expecting either candidate to have a big impact on Chinese pouring money into the US."I think there is quite genuinely and correctly a high degree of uncertainty at the moment. Pre-election rhetoric on occasions with China ... can be quite misleading, and I think investors know that there are a lot of things said pre-election that may not materialise afterwards," Smith told the South China Morning Post."I don't think we necessarily have a clear idea of what the post-election world will look like vis-a-vis Chinese investors," he said. "At this stage, it would be pure supposition to suggest one or the other would be better."The significant amount of capital flow into the US ahead of the election suggested that there weren't serious concerns about the outcome of the election, Smith said.?utm_source=wisers&amp;utm_medium=intranet&amp;utm_campaign=syndication_campaign"That suggests that alarm bells are not ringing for Chinese investors, that they anticipate some degree of continuity post-election."The drivers behind the strong growth - mainland companies purchasing businesses and investors diversifying and escaping the weakening renminbi - were unlikely to change following the election, and instead investment was likely to grow, he said."Maybe there's a greater risk at home than overseas," he said, adding the Chinese government's moves to clamp down on capital flows could have a bigger impact.Earlier this month, JP Morgan Asset Management (JPMAM) research found 18 per cent of Chinese investors thought the US presidential election would have an impact on their investment strategy."We think the impact of the US election on markets and the economy is likely to be more muted than the campaign hype might suggest," said Marcella Chow, global market strategist, JPMAM.A Pew Survey of mainland Chinese released at the start of October found 37 per cent of respondents saw Hilary Clinton favourably, while 22 per cent saw Trump favourably.The latest Washington Post-ABC News tracking poll conducted last week shows the race between the two candidates narrowing, with voters split 47 per cent for Clinton and 45 per cent for Trump.To read more content from SCMP.com, please click here[http://www.scmp.com/business/article/2041367/trump-best-chinese-property-buyers-say-us-real-estate-agents?utm_source=factiva&amp;utm_medium=intranet&amp;utm_campaign=syndication_campaign]</t>
  </si>
  <si>
    <t>Hong Kong Exchanges and Clearing (HKEX) is working flat out to attract more international firms, especially so-called new-economy companies, to list in the city to enhance the competitiveness of the local market, according to chief executive Charles Li Xiaojia."Over 60 per cent of listed companies on the Hong Kong stock market are mainland firms. Mainland investors clearly like to invest in our stocks but they would like to invest in more international stocks too, which are not available in the mainland," Li told a packed public forum on the soon-to-be launched Shenzhen-Hong Kong Stock Connect share trading link, on Thursday."If we also want to attract more mainland investors into the Hong Kong stock market via the stock connect scheme between Hong Kong and Shanghai, we need to offer more international stocks for them to buy and attract more international firms or exchange traded funds to list here."The Shanghai-Hong Kong Stock Connect was launched in November 2014 so international investors could buy A-shares in Shanghai via Hong Kong stock brokers, while mainlanders can invest in Hong Kong stocks via mainland brokers, under a daily quota.All we need now is the starting gun [for the Shenzhen-Hong Kong Stock Connect], but that's not in my handsCharles Li Xiaojia, chief executive, HKEXThe new link between Shenzhen and Hong Kong stock markets was approved by the State Council in August, but Beijing is yet to announce a launch date, although Li did reveal last month the new scheme would be launched on a Monday after mid November, which suggests November 21 or 28."The stock exchanges and brokers in Hong Kong and Shenzhen have all prepared well for the launch of the new cross-border trading scheme. All we need now is the starting gun, but that's not in my hands," said Li, indicating all parties concerned are waiting for the green light from Beijing.Li told the forum that the new connect scheme would likely operate for at least a decade, and by then he expected the mainland to have fully opened up its capital markets to the world.?utm_source=wisers&amp;utm_medium=intranet&amp;utm_campaign=syndication_campaignChina still has capital controls in place so international investors can only rely on schemes such as the stock connects to invest in the mainland, with mainlanders using the channel to invest overseas.Some commentators believe the connect schemes will effectively become irrelevant when capital controls are removed."Very sophisticated international and mainland investors may not use the connect scheme after China fully opens up. But it will remain appealing to general investors as it is an easy and transparent way of conducting cross-border trading easily," he said."After the Shenzhen-Hong Kong connect, we will then explore other type of schemes for bonds, metals and IPOs," he added.London Stock Exchange is also looking at a connect scheme with Shanghai Stock Exchange, but Li played down the threat to Hong Kong."Hong Kong and mainland stock markets are trading in the same time zone. London and mainland China open at different times," he said.Hong Kong's chief executive Leung Chun-Ying attended the same forum, and said the cross-border trading scheme is important for capital flow between the mainland and Hong Kong."The stock connect between Hong Kong and Shenzhen will be another important milestone to tie up the Hong Kong and mainland capital markets," Leung said.While underlining that HKEX is looking at all possibilities to try and attract new-economy companies to list here, Li said nothing on whether he planned to relaunch a consultation into offering a dual-listing share structure in Hong Kong.HKEX proposed last year allowing companies such as Alibaba, Facebook or Google to also list in Hong Kong, but the Securities and Futures Commission opposed the proposals because of a lack of investor protection measures. Alibaba owns the South China Morning Post." Photo: Nora Tam" width="486" height="335" src="http://www.scmp.com/sites/default/files/styles/486w/public/images/methode/2016/11/10/32dce274-a719-11e6-a836-75a661626cad_486x.JPG?itok=5J_3hiRP[http://www.scmp.com/sites/default/files/styles/486w/public/images/methode/2016/11/10/32dce274-a719-11e6-a836-75a661626cad_486x.JPG?itok=5J_3hiRP]" class="caption"&gt;SFC chief executive Ashley Alder said this week that the commission did not rule out dual-listing structure reforms in future, but strict investor protection measures would have to be introduced.?utm_source=wisers&amp;utm_medium=intranet&amp;utm_campaign=syndication_campaignA listing reform consultation process, launched in mid-June by the SFC and HKEX and due to end on November 18, is looking into new listing approval policies.The reform proposes the creation of two new committees, a listing policy committee and a listing regulatory committee, on top of the existing listing committee. The committees would have equal representation by the SFC and the HKEX, and have the authority to approve complicated listings and to set listing policiesAlibaba founder Jack Ma Yun said last week that Hong Kong's listing regime was outdated and needed reform if it hopes to attract e-commerce firms to list here.Li thanked Ma for his recommendations, adding that HKEX will study all possible reforms that could help attract more types of company to list here.As to events in the United States over the last 24 hours, Li said he was surprised by Donald Trump's victory in the US presidential election."But the US has this election every four years and markets around the world will respond to the news accordingly. I do not believe there would be negative impact to the market for the long term."To read more content from SCMP.com, please click here[http://www.scmp.com/business/article/2044804/we-need-more-international-listed-companies-hkexs-li-tells-stock-connect?utm_source=factiva&amp;utm_medium=intranet&amp;utm_campaign=syndication_campaign]</t>
  </si>
  <si>
    <t>Hong Kong Exchanges and Clearing (HKEX) is working flat out to attract more international firms, especially so-called new-economy companies, to list in the city to enhance the competitiveness of the local market, according to chief executive Charles Li Xiaojia.“Over 60 per cent of listed companies on the Hong Kong stock market are mainland firms. Mainland investors clearly like to invest in our stocks but they would like to invest in more international stocks too, which are not available in the mainland,” Li told a packed public forum on the soon-to-be launched Shenzhen-Hong Kong Stock Connect share trading link, on Thursday.“If we also want to attract more mainland investors into the Hong Kong stock market via the stock connect scheme between Hong Kong and Shanghai, we need to offer more international stocks for them to buy and attract more international firms or exchange traded funds to list here.”The Shanghai-Hong Kong Stock Connect was launched in November 2014 so international investors could buy A-shares in Shanghai via Hong Kong stock brokers, while mainlanders can invest in Hong Kong stocks via mainland brokers, under a daily quota.All we need now is the starting gun [for the Shenzhen-Hong Kong Stock Connect], but that's not in my handsCharles Li Xiaojia, chief executive, HKEXThe new link between Shenzhen and Hong Kong stock markets was approved by the State Council in August, but Beijing is yet to announce a launch date, although Li did reveal last month the new scheme would be launched on a Monday after mid November, which suggests November 21 or 28.“The stock exchanges and brokers in Hong Kong and Shenzhen have all prepared well for the launch of the new cross-border trading scheme. All we need now is the starting gun, but that's not in my hands,” said Li, indicating all parties concerned are waiting for the green light from Beijing.Li told the forum that the new connect scheme would likely operate for at least a decade, and by then he expected the mainland to have fully opened up its capital markets to the world.?utm_source=factiva&amp;utm_medium=intranet&amp;utm_campaign=syndication_campaignChina still has capital controls in place so international investors can only rely on schemes such as the stock connects to invest in the mainland, with mainlanders using the channel to invest overseas.Some commentators believe the connect schemes will effectively become irrelevant when capital controls are removed.“Very sophisticated international and mainland investors may not use the connect scheme after China fully opens up. But it will remain appealing to general investors as it is an easy and transparent way of conducting cross-border trading easily,” he said.“After the Shenzhen-Hong Kong connect, we will then explore other type of schemes for bonds, metals and IPOs,” he added.London Stock Exchange is also looking at a connect scheme with Shanghai Stock Exchange, but Li played down the threat to Hong Kong.“Hong Kong and mainland stock markets are trading in the same time zone. London and mainland China open at different times,” he said.Hong Kong's chief executive Leung Chun-Ying attended the same forum, and said the cross-border trading scheme is important for capital flow between the mainland and Hong Kong.“The stock connect between Hong Kong and Shenzhen will be another important milestone to tie up the Hong Kong and mainland capital markets,” Leung said.While underlining that HKEX is looking at all possibilities to try and attract new-economy companies to list here, Li said nothing on whether he planned to relaunch a consultation into offering a dual-listing share structure in Hong Kong.HKEX proposed last year allowing companies such as Alibaba, Facebook or Google to also list in Hong Kong, but the Securities and Futures Commission opposed the proposals because of a lack of investor protection measures. Alibaba owns the South China Morning Post.SFC chief executive Ashley Alder said this week that the commission did not rule out dual-listing structure reforms in future, but strict investor protection measures would have to be introduced.?utm_source=factiva&amp;utm_medium=intranet&amp;utm_campaign=syndication_campaignA listing reform consultation process, launched in mid-June by the SFC and HKEX and due to end on November 18, is looking into new listing approval policies.The reform proposes the creation of two new committees, a listing policy committee and a listing regulatory committee, on top of the existing listing committee. The committees would have equal representation by the SFC and the HKEX, and have the authority to approve complicated listings and to set listing policiesAlibaba founder Jack Ma Yun said last week that Hong Kong's listing regime was outdated and needed reform if it hopes to attract e-commerce firms to list here.Li thanked Ma for his recommendations, adding that HKEX will study all possible reforms that could help attract more types of company to list here.As to events in the United States over the last 24 hours, Li said he was surprised by Donald Trump's victory in the US presidential election.“But the US has this election every four years and markets around the world will respond to the news accordingly. I do not believe there would be negative impact to the market for the long term.”To read more content from SCMP.com, please click here[http://www.scmp.com/business/article/2044804/we-need-more-international-listed-companies-hkexs-li-tells-stock-connect?utm_source=factiva&amp;utm_medium=intranet&amp;utm_campaign=syndication_campaign]</t>
  </si>
  <si>
    <t>After China's finance minister Lou Jiwei retired, many China economic policy watchers are again asking how long it will be until Zhou Xiaochuan, China's longest-serving central bank governor, steps down and who can replace him?The answer matters for the Chinese economy and the world because Zhou and Lou are regarded as the cream of the pro-market Chinese technocrats who argued for China's transition from a command to a market-based economy, as well as for China's integration into the world economy. They have played important roles in drafting and implementing economically liberal measures.The duo's belief in creating a properly functioning market system, without challenging the absolute power of the Communist Party, started to influence and shape China's economic policies as early as the 1990s. Partly due to their guidance, China's monetary and fiscal policies, at least on the surface, resemble those of the United States more than of the former Soviet Union.Lou's departure and Zhou's expected retirement, therefore, raise doubts as to whether Beijing has the willingness or capacity to deepen its market liberalisation. The absence of a group of "reformists" in the economic policymaking area could lead to ill-designed policies and a retreat to the old days of administrative control, analysts said.China's finance minister Lou Jiwei steps down, former tax chief to take role[https://www.scmp.com/news/china/economy/article/2043588/chinas-finance-minister-lou-jiwei-steps-down-former-tax-chief]?utm_source=factiva&amp;utm_medium=intranet&amp;utm_campaign=syndication_campaign"Chinese economic reform is going in reverse towards a more state-dominated model," said Christopher Balding, an associate professor with the Peking University HSBC Business School in Shenzhen."Unfortunately, the recent personnel movements seem to confirm this shift," he added. "It does appear as if people that might be more economically reform minded are being moved away from key positions, indicating a deeper foundation for a more state-centred focus on economic policy."The appointment of a new finance minister was announced earlier this month by the country's legislature when Lou was accompanying Chinese Premier Li Keqiang on a foreign visit. The new minister, Xiao Jie, worked previously as China's tax administration chief and there were few records of his views apart from a 2010 article saying China has room to raise taxes.Chinese media outlet Caixin online said on Thursday that Lou had become the fifth chairman of the National Council for Social Security Fund. The appointment was not unexpected as three of the four former (NSSF) chairmen were retired financial ministers.Gossip about Zhou leaving has been circulating for years. Reuters and Bloomberg reported Zhou's departure years ago, although both were later proved wrong, and the Wall Street Journal in September 2014 reported that Chinese President Xi Jinping was considering removing Zhou, but that also didn't happen.China's central bank chief says his job is too difficult for many people to understand[https://www.scmp.com/news/china/economy/article/1981129/chinas-central-bank-chief-says-his-job-too-difficult-many-people]However, it's clear that Zhou, at 68, is getting close to retirement. The unusual extension of his tenure was deemed to be because of the lack of a strong successor, and a reflection of the difficulties in pressing ahead with market-oriented reforms to reshape the pattern of economic growth.While Zhou has achieved much in the past 14 years, including revitalising China's state banking system, creating a huge onshore bond market, freeing up interest rate controls and making the yuan a nominal international reserve currency, there is still plenty to be done by his successors, including opening up the capital account to make the Chinese currency a truly convertible currency.However, after seeing massive capital outflow since late last year, the Chinese authorities have been tightening restrictions on capital flow."The pace of the yuan's reform could have moved faster," said Chen Long, an economist with Gavekal Dragonomics. "The authority missed the chance to tolerate more flexible movement of the yuan in 2013 and 2014. But we still have hope to realise a free float in the coming two years."It has been a guessing game for a while as to who will succeed Zhou as the new central bank governor. The favourites so far include PBOC deputy governor Yi Gang, China Securities Regulatory Commission chairman Liu Shiyu and Bank of China chairman Tian Guoli.Chinese central bank chief calls for concerted effort towards global recovery[https://www.scmp.com/news/china/economy/article/1936764/chinese-central-bank-chief-calls-concerted-effort-towards-global]"I am confident the PBOC will retain a reform-driven mindset, but the pace of reform may slow due to increasing uncertainties and risks globally and increasing tension and challenges facing Chinese economic growth and financial stability," said Zhu Ning, a finance professor at Tsinghua University.Yi of the PBOC, who headed the management of the foreign exchange reserves for seven years, is also a vice-director with the central economic and financial working group, an economic advisory body reporting directly to Xi.CSRC's Liu replaced Xiao Gang after a disastrous response to stock turmoil earlier this year, and quelled the market while favouring stability over reform."The [financial] reform does not depend on one personality," said Tim Condon, head of Asian financial market research at ING. "It comes from the top. Whoever takes over the central bank, he will manage to stay the course laid out by Zhou without too much interruption."To read more content from SCMP.com, please click here[http://www.scmp.com/news/china/economy/article/2045433/all-eyes-central-banker-zhou-after-finance-minister-lou-steps?utm_source=factiva&amp;utm_medium=intranet&amp;utm_campaign=syndication_campaign]</t>
  </si>
  <si>
    <t>The People's Bank of China has ordered the country's banks to stop issuing credit cards that allow customers to transact purchases in dual currencies, in the latest move to plug regulatory gaps and stem capital flight while the renminbi continues to sink to an eight-year low.Credit cards issued in China with Visa or Mastercard must be replaced with those issued by the country's dominant currency clearing company China UnionPay Co when they expire, according to a November 23 report in the Communist Party's mouthpiece People's Daily newspaper, citing a recent undated meeting called by the central bank with Chinese lenders.Existing cards that offer dual-currency services can continue until their expiry, the newspaper said. Under new regulations, credit cards can be issued for either yuan-denominated transactions, or enabled for purchases in hard currency, carrying UnionPay's logo. Visa and Mastercard must apply separately to commence credit card businesses in China.“These moves appear to be part of the continuing clamp down on capital outflows,” said Keith Pogson, a partner in EY's financial services practice in Hong Kong.Dual currency services have been a feature among the credit cards issued by the Industrial &amp; Commercial Bank of China, China Construction Bank, Bank of Communications, Pudong Development Bank, China Merchants Bank and scores of other mainland-based lenders for at least 14 years.The service enable Chinese consumers to shop overseas, using the worldwide network and currency clearing services operated by Visa and Mastercard, while UnionPay nurses its nascent service within mainland China. As UnionPay grows in size, and expands outside China's shores to make the renminbi accessible and usable, the second logo on the credit card becomes expendable.The change has become more urgent this year, as the renminbi has weakened by more than 6 per cent against the US Dollar to the lowest in eight years.As much as US$728 billion worth of capital has left China so far this year, according to the French bank Natixis' Capital Flow Tracker data, with US$246 billion in outflows in the third quarter.The third quarter also saw a large increase in the amount of yuan-denominated outflows, which made 36 per cent of the total outflows in September, according to Natixis.To stem the prospect of a capital flight, China's currency regulator and the central bank took action.In October, the State Administration of Foreign Exchange, the currency regulator, imposed a ban on UnionPay's use for buying insurance and “investment-related products” in Hong Kong.“The authorities are just moving through, looking for all different loopholes that allow individuals to transfer large sums of money overseas,” said Pogson.China's credit card market is currently going through a period of transition.The People's Bank of China published rules in June to allow foreign payment card companies to operate on the mainland. Mastercard's president of international markets Ann Cairns told Reuters in July that the company was hoping to enter China as soon as possible.Chinese bank card transactions reached 55 trillion yuan (US$7.9 trillion) last year, according to the People's Bank of China.The latest rule gives the home-grown UnionPay a leg up, as it prepares for competition with the foreign brands before they commence service in China.“The idea is to get rid of dual-brand cards before Visa and Mastercard launch their independent operations,” said Denis Suslov, an analyst at Shanghai-based financial industry consultancy Kapronasia. “These new regulations help UnionPay better position itself before the market opens to foreign competition.”A spokesperson for Visa declined to comment to inquiries from the South China Morning Post about the new regulations while Mastercard did not respond to a request for comment.Additional reporting by Daniel Ren, Maggie Zhang and He Huifeng.To read more content from SCMP.com, please click here[http://www.scmp.com/business/china-business/article/2049280/china-orders-banks-stop-issuing-dual-currency-credit-cards?utm_source=factiva&amp;utm_medium=intranet&amp;utm_campaign=syndication_campaign]</t>
  </si>
  <si>
    <t>The Chinese authorities are stepping up their monitoring of yuan outflow, in addition to tightening up scrutiny of overseas investments, in an attempt to curb the sharp depreciation of the currency since October.Net outbound yuan payments have totaled 1.8 trillion in the year to date, while offshore yuan deposits declined by 255.7 billion yuan, according to new data compiled by Wind Information and China International Capital Corporation (CICC).“This suggests RMB outflows may have become a way for Chinese companies to circumvent foreign exchange (FX) controls, by moving capital across borders, and converting it into foreign exchange denominated assets offshore,” the note said.“Offshore RMB lending to finance Chinese companies' overseas investment has become a key channel for RMB outflows, as have dividend payments and profit repatriation,” the note said.“Different levels of restriction over RMB and foreign exchange capital activities may have attracted regulatory arbitrage, and resulted in an the acceleration of RMB outflows.“China may well incorporate RMB outflows into a unified macro-prudential regulatory framework for cross-border capital flow [in future] if the currency pressure heightens,” it added.Some commercial banks have already been receiving guidance from the People's Bank of China (PBOC), the central bank, on how to tighten their capital account controls, particularly when dealing with items involving overseas direct investment.“In the past, any outflow below one billion yuan could be settled before reporting to the State Administration of Foreign Exchange (SAFE). But starting today, all outflow above 500 million yuan needs the signature of a local bank deputy governor,” one banker with a Shanghai based state-owned commercial bank told the Post, asking not to be named.China's foreign investment ‘shopping spree' over as Beijing moves to slash capital outflow[http://www.scmp.com/news/china/economy/article/2050029/chinas-foreign-investment-shopping-spree-over-beijing-moves-slash]?utm_source=factiva&amp;utm_medium=intranet&amp;utm_campaign=syndication_campaign“The order we received is to strictly verify the source of capital and the purpose for overseas usage, to make sure the outflow is reasonable, and in accordance with rules and law,” she said.The yuan has fallen over 6 per cent against the US dollar this year, dropping around 2 per cent since the unexpected victory of Donald Trump in the US election, leaving it at an eight and a half year low against the greenback.China's foreign currency reserves have fallen to their lowest since March 2011 to US$ 3.12 trillion by the end of October, with the PBOC widely believed to have sold US dollars to cushion the currency's decline.?utm_source=factiva&amp;utm_medium=intranet&amp;utm_campaign=syndication_campaignIn a bid to prevent continued sharp falls in the yuan, while at the same time halting the ongoing drain of the country's foreign exchange reserves, the government has enacted a string of measures, mainly blocking the outflow channels, including banning Chinese customers from buying overseas insurance products other than accident and medical-related policies.The Wall Street Journal on Friday reported on Friday that China planed to tighten controls on companies looking to invest abroad.Targeted for particular scrutiny by the pending measures are “extra-large” foreign acquisitions valued at US$10 billion or more per deal, property investments by state-owned firms above US$1 billion and investments of US$1 billion or more by any Chinese company in an overseas entity unrelated to the investor's core business.The depreciation pressure on the yuan should ease as outflows taper, but that may only work temporarilyAdian Yao, senior emerging Asia economist, AXA InvestmentAccording to a statement from Xinhua, four national authorities - the National Development and Reform Commission (NDRC), the Ministry of Commerce (MOC), PBOC, and SAFE - have made a joint that China is still promoting healthy outbound investment, but “will verify some overseas investment projects”, according to rules.Adian Yao, senior emerging Asia economist at AXA Investment, said: “The tightening is meant to curb overseas investment using high leverage, or targets that are unrelated to the acquirer's core business, or those that are disguised capital flight.“The depreciation pressure on the yuan should ease as outflows taper, but that may only work temporarily,” he said, adding in the short term, the movement of yuan is still largely dependent on the US dollar's momentum.China's investment in private sector organisations remains low, at 27.7 per cent of GDP as of June, compared with 133.8 per cent of GDP for the US, and 161 per cent of GDP for Japan, according to the CICC note.“The rise of Chinese overseas investment is a long-term trend, but it should be a gradual process,” it said.“It takes time for Chinese companies to learn and adapt to local cultures, ethical practises, regulatory standards... Leveraged deals that are not motivated by real investment opportunities but intrinsically one-way bets against the RMB may have to pay high “learning costs” when things turn unfavourable.”To read more content from SCMP.com, please click here[http://www.scmp.com/business/banking-finance/article/2050095/china-tells-banks-scrutinise-reasons-large-capital-outflows?utm_source=factiva&amp;utm_medium=intranet&amp;utm_campaign=syndication_campaign]</t>
  </si>
  <si>
    <t>The cross-border Stock Connect trading link between Hong Kong and Shanghai has led to increased fund flow between the two stock markets - but it has yet to narrow the price gap between the shares listed on either bourse, illustrating just few investors have profited by trading in both.And brokers believe the Shenzhen-Hong Kong Stock Connect, which goes live on from Monday December 5, is unlikely to make any difference.While stocks such as HSBC and Standard Chartered - dual listed in Hong Kong and London - have seen their prices perform similarly in the two markets, A-shares [shares in mainland China-listed companies traded in Shanghai and Shenzhen] in general are trading at a premium of about 23.18 per cent to H-shares [shares in Chinese companies listed on the Hong Kong Stock Exchange], according to the Hang Seng China AH Premium Index which tracks the price gap between the two.A reading of 100 would mean no price gap, but the index stood at 123.18 per cent on Friday, November 25, compared with 148.84 in January 21. The gap remains, but at least it's narrowing.In the most extreme case, Luoyang Glass H-shares traded at HK$5.56 in Hong Kong on Tuesday, while its A-shares traded in Shanghai at 25.61 yuan, represent A to H shares premium stood at 417.45 per cent.Even with the Stock Connect in place, few investors sell expensive A-shares to buy cheaper H-shares, and pocket the difference.One reason for this could be that cross-border turnover is still much lower than the domestic pool of investors.International investors trading in A-shares still only represent between 1 and 2 per cent of the Shanghai total turnover, while mainland investor trading represents 5 to 10 per cent of Hong Kong's turnover.Louis Tse Ming-kwong, director of VC Brokerage, said the views of Hong Kong and mainland investors vary on certain stocks, which adds risk if any try to take profit from arbitrage by trading in the two markets.?utm_source=factiva&amp;utm_medium=intranet&amp;utm_campaign=syndication_campaign“Mainland investors tend to like to invest in stocks that might benefit from government policies while foreign investors put more emphasis on fundamentals.“If a mainland investor sells Luoyang Glass A-share in Shanghai and buy its H-shares in Hong Kong, they look cheap.Mainland Chinese investors lukewarm on Shenzhen-Hong Kong connect, say brokers[http://www.scmp.com/business/money/markets-investing/article/2051149/mainland-chinese-investors-lukewarm-shenzhen-hong]?utm_source=factiva&amp;utm_medium=intranet&amp;utm_campaign=syndication_campaign“However, if a foreign investor sells H-shares to buy a popular mainland stocks to generate profit they are likely to get their fingers burnt,” he said.Currency is another key issue in the mix, Tse said, as A-shares are priced in yuan and H-shares in Hong Kong dollars.“Some mainlanders have been buying H-shares via the Stock Connect as they are worried about the devaluation of the yuan. But these investors are not doing arbitrage, they are only trying to hedge against the falling currency,” Tse said.Henry Chan, chief investment officer at BEA Union Investment Management, thinks the persistent price differential between A- and H-shares is explained by the divergence in investor preferences and considerations between the markets.Some mainlanders have been buying H-shares via the Stock Connect as they are worried about the devaluation of the yuan. But these investors are not doing arbitrage, they are only trying to hedge against the falling currencyLouis Tse Ming-kwong, director, VC Brokerage“The fact that it is the same underlying company does not mean the two listings will always trade at the same price. Look outside of the A-H space, and we see continued price divergences in dual listings such as BHP, Rio Tinto and Brambles, all of which are listed on both the Australian and UK stock markets,” Chan said.Ken Wong, Asia equity portfolio specialist at Eastspring Investments, said there are no arbitrage opportunities between Hong Kong and Shanghai because the two markets' shares are not fungible, and can't be bought and sold in each other's respective markets.“We don't believe that the Shenzhen-Hong Kong Stock Connect will play a big difference on the valuation gap, especially given that Shenzhen stocks tend to trade at even higher multiples.”The Shenzhen stock market now trades at an average price-earnings ratio of 44.59, compared with Shanghai stock market's 16.49 times and Hong Kong is 10.79.Timothy Lo, a managing director at French private bank CIC Investor Services, said A-shares were trading at a premium to H-shares, even before the Shanghai-Hong Kong Stock Connect was introduced two years ago.“Bear in mind, all Hong Kong and overseas investors are allowed to trade eligible shares listed in Shanghai, while only mainland institutional investors and individual investors who have 500,000 yuan in their brokerage account are eligible to trade in Hong Kong.?utm_source=factiva&amp;utm_medium=intranet&amp;utm_campaign=syndication_campaign“Hence there are some retail investors who cannot meet this criteria, and are left with no alternative but to invest in A-shares, which of course are trading at a premium, relative to H-shares,” Lo said.“The difficulties in borrowing capital to buy A-shares, and naked shorting [short selling shares that have not been affirmatively determined to exist] in the A-share market is prohibited, makes it less likely to have arbitrage activities between the two markets.”The Hong Kong market is a mixture of global and local Hong Kong money, often more focused on value and global market issues such as the overall sentiment towards ChinaKeith Pogson, senior partner, EYKeith Pogson, a senior partner at EY, said although the Hong Kong and Shanghai stock markets are connected, there is little arbitrage as the two markets are actually very different.“The Hong Kong market is a mixture of global and local Hong Kong money, often more focused on value and global market issues such as the overall sentiment towards China.“The mainland domestic markets are often much more susceptible to short-term movements around specific stocks and closer to rumours about macro-economic policy changes and stimulus initiatives by the central government and others in Beijing and across the country,” Pogson said.“These drive fundamentally different assessments of value. Without the ability to physically deliver one of the stocks into the other market, it is unlikely that the premium and discount gap will actually be arbitraged anytime soon,” he said.Brett McGonegal, chief executive of Capital Link International, said since A- and H-shares are not fungible and are traded in different currencies, the arbitrage play exists “only in a dangerous game of borrowing shares in one market and currency, and buying them in another with the same variables and trying to get the variables to not eat into one's profit.?utm_source=factiva&amp;utm_medium=intranet&amp;utm_campaign=syndication_campaign“It is not very easy to set up a traditional arbitrage situation [a combination of both value and growth investing] and one runs the risk of a host of things going wrong or costing too much,” McGonegal said.Joseph Tong Tang, the chairman of Morton Securities, said the A- and H-share price gap will continue to exist until the mainland's capital flow and other investment restrictions are loosened to levels similar to Hong Kong.“The Shenzhen-Hong Kong Stock Connect is aimed at moving in that direction, but I expect the gap will remain in the foreseeable future,” Tong said.Mark Konyn, group chief investment officer of AIA Group, said as China's market liberalisation continues, investors can expect the valuations between A- and H-shares to narrow.“Further deepening of the capital markets, including the introduction of derivatives and hedging instruments over time, will support convergence between A- and H-shares.”To read more content from SCMP.com, please click here[http://www.scmp.com/business/companies/article/2051228/price-gap-between-and-h-shares-expected-remain-even-arrival?utm_source=factiva&amp;utm_medium=intranet&amp;utm_campaign=syndication_campaign]</t>
  </si>
  <si>
    <t>China's central bank will limit the amount of yuan that mainland companies can remit outside the country, imposing a cap for the first time in more than two decades to stem money outflows amid the currency's 7 per cent decline this year.SCMP, December 2On my first trip across the border in 1979, China had a dual currency system. There was yuan, which no foreigner could officially buy. There were also foreign exchange certificates (FEC), officially valued at one yuan each. Foreigners could use these at Friendship Stores that scorned yuan.On a whim I offered a street peddler 50 FEC for some trinket she priced at two yuan.Did her eyes light up? Did they just. A nanosecond later I was holding 48 yuan of worn-out greasy grey paper in change and the 50 FEC had vanished to be replaced by a great grin across her face. Winner! Her street stall neighbours, who had seen it all, grimaced in envy.Beijing had not told its own people about FEC, but the whole street in Guangzhou knew and there was instant recognition of my 50 FEC.And there you have the definition of funny money. The more restrictions you impose on your people to stop them from exchanging your country's currency for another, the funnier your currency becomes and the more that your people want out.Beijing obviously does not like to see the yuan considered funny money and has gone to great lengths to erase this stain, gradually easing restrictions in recent years on cross-border investment flows. The crowning achievement was the recent inclusion of the yuan in the International Monetary Fund's basket of Special Drawing Rights.And now things are going the other way again. The restrictions are being tightened as more people want out and the yuan's exchange rate has slid. The spectre of funny money looms once more.But let's set some things straight.There is actually no outflow of yuan. If anything there is an inflow. Yuan deposits in Hong Kong, for instance, have plummeted by more than 300 billion yuan over the last year, all of it money gone back across the border. Mainland bank demand deposits in yuan are growing at almost 30 per cent year over year.Foreigners also do not want to hold yuan. Why should they? There is nothing they can buy with it in their own countries and the only reason they ever held any is that they were speculating on a strong yuan. Now it's weak. Even mainland exporters would rather be paid in US dollars just now, not yuan.It's counter-intuitive, but it's fact. Ask any economist. In the balance of payments there is actually no such thing as cross-border capital flow. There is only the preference of holding one currency over another and this is what moves the exchange rate. I know it sounds all wrong. But it's true.When we talk of mainland capital flight, what we actually mean is exporters keeping the foreign currency proceeds of their exports abroad rather than using the money to buy import goods. We also mean the central bank running down its foreign currency reserves in exchange for local currency.Add those two together and you get a balance of payments negative position running at about US$700 billion a year at present, which is an enormous figure.This is what is pushing the yuan down.The simple fact is that, increasingly, more people are worried about the sustainability of the mainland economy's growth and they want out. The more they are restrained from moving out, the more desperate they become and the funnier the money becomes.There is an easy way to stop it. Let the yuan drop to its natural level. This may be way down, but magic will result. The economy will bounce back. Every test of this remedy says so.To read more content from SCMP.com, please click here[http://www.scmp.com/news/hong-kong/article/2051456/capping-mainland-capital-outflows-wont-strengthen-yuan?utm_source=factiva&amp;utm_medium=intranet&amp;utm_campaign=syndication_campaign]</t>
  </si>
  <si>
    <t>The fall in China's foreign ­exchange reserves accelerated in November even though Beijing is gradually closing the door on ­capital outflows.The larger-than-expected decline in the world's biggest stockpile of foreign exchange exposed the flaws in Beijing's current ­approach of selling state reserves to support the yuan and was very likely to force the authorities to take a stricter line on outbound investment and payments, analysts said.The reserves shrank by US$69.1 billion last month to US$3.052 trillion, according to data released by the People's Bank of China on Wednesday. The mainland has lost nearly US$1 trillion worth of reserves since the figure peaked in June 2014.China's capital controls ‘can harm currency, global ambitions'[http://www.scmp.com/news/china/economy/article/2051251/chinas-capital-controls-can-harm-currency-global-ambitions]?utm_source=factiva&amp;utm_medium=intranet&amp;utm_campaign=syndication_campaignNovember's drop, the largest monthly fall since January, came as the US dollar index hit a 13-year high following Donald Trump's victory in the US presidential ­election.Tim Condon, chief Asia economist at ING in Singapore, said the rapid fall was undermining the Chinese government's plan of a gradual and orderly decline.[http://www.scmp.com/sites/default/files/images/methode/2016/12/07/c972e6c4-bc8c-11e6-b1a9-d0a597083a8f_image_hires.jpg]?utm_source=factiva&amp;utm_medium=intranet&amp;utm_campaign=syndication_campaign“The authorities will respond by tightening capital controls and stabilising the daily midpoint, which they have done in past episodes of market turbulence,” Condon said.In a joint statement released on Tuesday, the central bank and the National Development and Reform Commission, the state's economic planning agency, warned of “irrational investment” in foreign properties, hotels, cinemas, entertainment and soccer clubs.Documents obtained earlier by the South China Morning Post show capital outflow controls are already in force involving forex clearance for outbound investment of more than US$5 million, plus stricter reviews in place over very large deals. Both outbound investment and these mega deals are set to limit the speed and size of capital flow.Yuan weakens against US dollar as People's Bank of China lowers reference point[http://www.scmp.com/business/article/2052492/yuan-weakens-against-us-dollar-peoples-bank-china-lowers-reference-point]?utm_source=factiva&amp;utm_medium=intranet&amp;utm_campaign=syndication_campaign“The recent control measures are pre-emptive to prevent capital outflow pressure from rising on the US Federal Reserve's highly likely interest rate rise in December,” said Zhu Qibing, chief macro analyst at mainland brokerage CITIC Securities International.The fall in the value of the yuan, the reduction in foreign exchange reserves and the government measures to control outbound investment have all come at once.They have dealt a blow to Beijing's ambitions to make the yuan an international reserve currency along with the US dollar, the euro, the British pound and the Japanese yen, which together comprise the special drawing rights basket of the International Monetary Fund.Beijing's efforts to calm market concerns about the yuan's value, or breaking the one-way bet on the yuan's depreciation, have so far achieved only limited success, if any at all.To read more content from SCMP.com, please click here[http://www.scmp.com/news/china/economy/article/2052678/chinas-foreign-reserves-fall-again-november-even-beijing-tightens?utm_source=factiva&amp;utm_medium=intranet&amp;utm_campaign=syndication_campaign]</t>
  </si>
  <si>
    <t>Beijing is about to turn its guns back on the gaming industry in its battle against the multi-billion-yuan outflow of capital from its economy as Macau prepares to slash in half the amount of cash China UnionPay bank card holders can withdraw from ATM machines in the city.The move to cut the daily withdrawal limit from 10,000 to 5,000 patacas is expected to take effect from Saturday and follows the discovery that as much as 10 billion patacas in China UnionPay ATM withdrawals were made in one month alone.It also comes amid so far unanswered claims that the customer voucher scheme run by Marina Bay Sands casino resort in Singapore - which apparently allows China UnionPay card users to buy gaming chips in breach of China's strict currency controls - has seen billions of yuan flow out of the mainland.The Monetary Authority of Macau's ATM withdrawal cut is understood to be a reaction to attempts by illicit money movers to circumvent Beijing's move at the beginning of this year to cap at 100,000 yuan (HK$112,600) the annual amount that UnionPay card holders could withdraw.China backflips on currency policy with controls to stem yuan's outflow[http://www.scmp.com/business/banking-finance/article/2050744/chinas-central-bank-caps-yuans-outflow-stem-currencys-slump]The Monetary Authority declined to answer questions from the Post.A Macau finance industry insider told the Post: "What has happened is that individuals are turning up at ATM machines with stacks of cards from individual account holders and are withdrawing 10,000 a time.?utm_source=factiva&amp;utm_medium=intranet&amp;utm_campaign=syndication_campaign"The authorities have decided it is time to act and Beijing is backing the move.''Two years ago, Beijing put the squeeze on the multi-billion yuan flow of illicit cash through Macau by imposing a crackdown on the use of UnionPay point of service machines, which were being used to disguise overseas transactions as local mainland ones.It also cracked down on the practice of pawnshops paying cash for products such as jewellery and watches bought with UnionPay cards to subvert currency controls.The pressure appears to have had a possible knock-on effect in other casino jurisdictions like Singapore.Macau to become a centre for yuan settlement, Chinese Premier Li Keqiang confirms[http://www.scmp.com/business/money/article/2027466/macau-become-centre-yuan-settlement-chinese-premier-li-keqiang]An investigation by the Post has uncovered claims that a voucher scheme operated by Marina Bay Sands casino resort in the Lion City could be an attempt to get around China's currency controls. The scheme allows certain customers using UnionPay cards to exchange vouchers for casino chips in apparent contravention of the terms and conditions of use of the UnionPay cards.By press time Thursday night, Marina Bay Sands - which had defended the practice - Singapore's Casino Regulatory Authority and China UnionPay had not responded to questions from the Post about the scheme.?utm_source=factiva&amp;utm_medium=intranet&amp;utm_campaign=syndication_campaignMacau political commentator Sonny Lo said: "At the end of the day, national security is at stake for Beijing when it comes to the integrity of their currency and its outflow in massive amounts. This is what is behind these increasing moves by Beijing to stem capital outflow."At the end of the day, national security is at stake for Beijing when it comes to the integrity of their currencySonny Lo, Macau political commentatorThe latest moves follow a fall in China's foreign ­exchange reserves in November despite Beijing's attempts to close the door on ­capital outflows.The larger-than-expected decline in the world's biggest stockpile of foreign exchange exposed the flaws in Beijing's current ­approach of selling state reserves to support the yuan and was likely to force the authorities to take a stricter line on outbound investment and payments, analysts said.The reserves shrank by US$69.1 billion last month to US$3.052 trillion, according to data released by the People's Bank of China. The mainland has lost nearly US$1 trillion worth of reserves since the figure peaked in June 2014.Documents obtained earlier by the Post show capital outflow controls are already in force involving forex clearance for outbound investment of more than US$5 million, plus stricter reviews in place over very large deals. Both outbound investment and these mega deals are set to limit the speed and size of capital flow.Additional reporting by Gary Cheung and Wendy WuTo read more content from SCMP.com, please click here[http://www.scmp.com/news/hong-kong/economy/article/2053045/beijing-takes-aim-macau-gaming-industry-cut-currency-flight?utm_source=factiva&amp;utm_medium=intranet&amp;utm_campaign=syndication_campaign]</t>
  </si>
  <si>
    <t>The Chinese central bank governor Zhou Xiaochuan has described the country's measures for limiting the yuan's outflows as a temporary means for preventing capital flight and restoring calm to the currency markets, said the Hong Kong Monetary Authority's chief executive Norman Chan.“Governor Zhou said the measures are for the short term,” Chan said in Beijing, after leading a visit by the Hong Kong Association of Bankers to the Chinese central bank. “When the market condition becomes stable, the capital flow will be back to normal.”The People's Bank of China imposed a limit on companies that wanted to remit the yuan, equivalent to 30 per cent of their shareholders' equity two weekend ago.In addition to the cap, non-financial firms are only allowed to execute any transfers as loans to offshore entities, and these must be supported by valid commercial reasons and must be repaid as per schedule, according to the central bank.Since the new rule took effect, mainland banks had been discouraging customers from any cross-border transactions in their capital accounts, including for overseas debt repayments, despite having set up intra-group yuan cash pools on both sides of the border with China.The move follows the yuan's deterioration against the US dollar by as much as 7 per cent this year, as the greenback surged against global currencies on expectations that interest rates would rise back home.As a result of the yuan's weakening, many Chinese companies and ordinary citizens had been devising schemes to take their currency out of the country before it deteriorates further.Those measures may be subjected to adjustments once the currency markets are stabilised, Chan said Monday, after his meeting with Zhou.Chan's three-day trip to Beijing included visits to the China Banking Regulatory Commission, the Asia Infrastructure Investment Bank, as well as with Chinese vice premier Ma Kai, who formerly headed the National Development &amp; Reform Commission.By using administrative measures to control the currency, the Chinese monetary authority is exercising greater flexibility “to highlight that the overall direction of China's financial reforms remain market-oriented, and remain unchanged,” said ANZ Bank's China economist Qu Tianshi. These are just measures “put in place to stem the capital outflows,” he said.“To a great extent the controls will depend on market conditions, until the depreciation pressure eases on the yuan and the capital outflow subsides,” Qu said.The yuan strengthened on Monday for the first day in four, rising to 6.9472 per dollar, after tumbling last week when the US Federal Reserve raised interest rates and officially ended almost a decade of easy finance.Chan said the shrink in renminbi liquidity pool is as a result of investors' adjustment in asset allocation amid the depreciation, but it will have little impact on Hong Kong's banking sector and the internationalisation of the currency.“An imbalance in demand for offshore renminbi is normal,” Chan said. “Although it will cause volatility in the exchange rate, this is also with the market's expectation.”May Tan, chairwoman of the Hong Kong Association of Banks, said the shrinking renminbi liquidity pool will have little impact on the banking sector as banks are still conducting businesses in other currencies.Tan, who is also chief executive at Standard Chartered for Hong Kong, said China is still committed to the internationalisation of renminbi despite those temporary measures to stem outflow.To read more content from SCMP.com, please click here[http://www.scmp.com/business/money/article/2055798/chinas-currency-curbs-merely-temporary-stem-yuans-outflow-central?utm_source=factiva&amp;utm_medium=intranet&amp;utm_campaign=syndication_campaign]</t>
  </si>
  <si>
    <t>As the Chinese yuan keeps weakening against the dollar, a question is becoming acute for Beijing: should China let the market take its course and permit a deep currency fall or should it keep burning its foreign exchange reserves to support the currency's value?The debate over what Beijing should do about its currency is heating up as regulators' ambiguity over the question is becoming costly and unsustainable, particularly since the Federal Reserve raised interest rates.China's currency curbs merely ‘temporary' to stem yuan's outflow, central bank chief says[https://www.scmp.com/business/money/article/2055798/chinas-currency-curbs-merely-temporary-stem-yuans-outflow-central]Against Beijing's desire for a "controllable" depreciation, the government is losing control over capital flight, depleting foreign exchange reserve stockpile at an alarming speed, and failing to convince investors that there is "no fundamental basis for the continuous depreciation".Yu Yongding, a renowned Chinese economist who sat on the central bank's monetary policy committee when the yuan was revalued in July 2005, said it was time for Beijing to reconsider the matter.[http://www.scmp.com/sites/default/files/images/methode/2016/12/20/a6d29e5e-c680-11e6-b0e3-e12c29c152ce_image_hires.JPG]?utm_source=wisers&amp;utm_medium=intranet&amp;utm_campaign=syndication_campaign"The fear of the yuan's depreciation has become a burden for us," Yu told a forum over the weekend.Yu, who for years has called for liberalising the yuan's exchange rate over years, said China should give up foreign exchange interventions and safeguard its foreign exchange reserves so that China will "have sufficient ammunition" for future rainy days.While Yu's view is not in line with Beijing's current policy, it is winning academic support.Xu Sitao, the China chief economist at Deloitte, an auditing firm, said "the best strategy is to let the yuan fall in full, and the worst strategy is slowly depleting foreign exchange reserves".Yuan tumbles, testing 7 per US dollar level after hawkish Fed statement[https://www.scmp.com/business/money/article/2054786/yuan-tumbles-testing-7-us-dollar-level-after-hawkish-fed-statement]China's foreign exchange reserves have shranked by nearly US$1 trillion since its peak in 2014, and there's no sign that the haemorrhage will stop in near future. To curb outflows, China has imposed capital account controls, restricting outbound investment and payment.Xu said the administrative measures over capital outflows "will probably generate more negative impact" on the yuan as such measures hurt China's overall openness.The monetary authority is walking a fine line - the People's Bank of China (PBOC) is tolerating a weakening yuan against the dollar as long as it does not fall too quickly. Meanwhile, Beijing is now hoping that the wind will blow in its favour again.China's yuan gains ground against dollar, reversing three-day decline[https://www.scmp.com/business/global-economy/article/2055741/chinas-yuan-gains-ground-against-dollar-reversing-three-day]PBOC governor Zhou Xiaochuan told a Hong Kong delegation in Beijing that the country's measures were temporary for preventing capital flight and restoring calm to the currency markets, according to Hong Kong Monetary Authority chief executive Norman Chan."Governor Zhou said the measures are for the short term," Chan said in Beijing, after leading a visit by the Hong Kong Association of Bankers to the Chinese central bank. "When the market conditions become stable, the capital flow will be back to normal."But it could be a far cry from the reality.[http://www.scmp.com/sites/default/files/images/methode/2016/12/20/5f5990b0-c67f-11e6-b0e3-e12c29c152ce_image_hires.JPG]?utm_source=wisers&amp;utm_medium=intranet&amp;utm_campaign=syndication_campaignIn addition to Federal Reserve's rate hike, when Donald Trump takes office next month as US president he is expected to propel US domestic growth with more fiscal spending, tax cuts and infrastructure projects - policies that will drive the dollar higher and weigh on the yuan.The dollar index to gauge the strength of the greenback against six major currencies has remained above 100 points. It could reach 120 in the coming two years, further squeezing Beijing's leeway to manage the yuan, said Jin Baisong, a researcher at the Ministry of Commerce."The Chinese authorities are too indecisive about the exchange rate policy," he said.Why is China so afraid of US Fed's interest rate increase?[https://www.scmp.com/news/china/economy/article/2054482/why-should-beijing-be-nervous-about-us-fed-just-look-what]The top leadership agreed at the annual Central Economic Work Conference last week to keep the yuan on an even keel, showing Beijing's dislike of any dramatic yuan moves in a year that includes a leadership reshuffle.To be sure, China's ongoing strategy of market intervention and stricter capital account controls has a point because a dramatic yuan depreciation, or a "one-off" fall, could cause panic.Chinese families with children studying abroad worry about impact of new curbs on yuan outflows[https://www.scmp.com/business/companies/article/2053213/chinese-families-children-studying-abroad-worry-about-impact-new]Liao Qun, chief economist at China Citic Bank International, said China should continue to pursue a gradual depreciation of the yuan against the dollar."The pressure on yuan to fall is short-term ... from the Fed rate rise and Donald Trump's potential expansionary fiscal policy," Liao said. "China's economic fundamentals indicate that the yuan should appreciate in the long run ... it's unnecessary to cause market volatility because it could hurt confidence in the Chinese economy and the yuan's global ambition."To read more content from SCMP.com, please click here[http://www.scmp.com/news/china/economy/article/2056021/let-it-fall-or-not-beijing-faces-great-yuan-puzzle?utm_source=factiva&amp;utm_medium=intranet&amp;utm_campaign=syndication_campaign]</t>
  </si>
  <si>
    <t>China should stop its heavy intervention in the yuan exchange rate and allow a one-off devaluation of the yuan, according to the finance professor at the prestigious Tsinghua University and author of China's Guaranteed Bubble.Zhu Ning has joined a small but growing group of economists in Beijing who believe the central bank should change its tactics with regard to the yuan.In an interview with the South China Morning Post, Zhu, deputy director of the university's National Institute of Financial Research, said the current approach adopted by the People's Bank of China - namely using up foreign exchange reserves to prevent the yuan from falling sharply - was unsustainable."The yuan has lost more than 10 per cent [against the dollar] from its peak, but China's foreign exchange reserves have lost almost 25 per cent," Zhu said. "What can China do if the reserves keep shrinking ... if its reserves can't meet current account payment requirements?"China backflips on currency policy with controls to stem yuan's outflow[http://www.scmp.com/business/banking-finance/article/2050744/chinas-central-bank-caps-yuans-outflow-stem-currencys-slump]Zhu said a more feasible approach was to let the yuan fall as much as the marketpermitted."There may be overshooting, but the market will gradually correct itself," Zhu said.By letting market forces determine the exchange rate, China "can avoid the loss of forex reserves and send a signal that it is a market-oriented operation," he said.?utm_source=factiva&amp;utm_medium=intranet&amp;utm_campaign=syndication_campaignZhu, whose book provides a systemic analysis of the country's financial risks stemming from an implicit government guarantee of the banking system, state enterprises and local government debts, is the latest big-name economist to question Beijing's ongoing exchange rate policy.He joined Yu Yongding, a former monetary policy committee member, who has argued for years that the central bank should stop intervening in the foreign exchange market.Zhu Baoliang, a government researcher at the State Information Centre, a think-tank affiliated with China's economic planing agency, was quoted by Bloomberg as saying on Tuesday that China should allow a big yuan revaluation.To be fair, their views are more academic arguments, and it is not known whether their comments will be accepted by China's policymakers and lead to a change in stance over the yuan.China's central bank, meanwhile, is showing a reluctance to permit any dramatic fall in the value of the yuan.?utm_source=factiva&amp;utm_medium=intranet&amp;utm_campaign=syndication_campaignThe yuan exchange rate posted its biggest percentage gains in about a year in offshore trading on Wednesday over speculation that Beijing wanted a stable currency ahead of US President-elect Donald Trump's inauguration.China's central bank talks up the yuan against US dollar ‘uncertainties'[http://www.scmp.com/news/china/economy/article/2049799/chinas-central-bank-talks-yuan-against-us-dollar-uncertainties]Over the longer term, the Chinese currency weakened 7 per cent against the US dollar last year - the largest decline since it reversed a 10-year appreciation in 2014, despite the fact that Beijing had used nearly 1 trillion dollars of foreign exchange reserves to bolster the currency since 2014.Zhu said China would face grim challenges from capital outflows in 2017."Yuan depreciation and capital outflows will greatly hinder China's efforts to keep financial stability and carry on with economic reforms," Zhu said.?utm_source=factiva&amp;utm_medium=intranet&amp;utm_campaign=syndication_campaignMeanwhile, China's moves to strengthen capital flow control run the risk of turning foreign investors away and "leading to more trade friction with the United States" under the new Trump administration, he said.A trade war is looming between China and the US as Peter Navarro, the author of Death by China, had been named by Trump to head the White House National Trade Council.Such external challenges had come at a time when China's financial risks at home were increasing, Zhu warned.China's currency curbs merely ‘temporary' to stem yuan's outflow, central bank chief says[http://www.scmp.com/business/money/article/2055798/chinas-currency-curbs-merely-temporary-stem-yuans-outflow-central]The country's economic growth was decelerating, its inflation rate was edging up, and the country's overall debt, including public and private sector, had reached a dangerously high level of about 250 per cent of China's gross domestic product, he said.A lot of short-term debt had been borrowed to finance long-term investments, and the situation could turn ugly if the liquidity supply dried up, Zhu warned.The bond market sell off at the end of 2016, caused by the Federal Reserve's rate rise and exposed grey-area bond market operations, had shed light on the risks in China's financial system, he said.?utm_source=factiva&amp;utm_medium=intranet&amp;utm_campaign=syndication_campaignAll this required a comprehensive reform or overhaul of the financial system, but Zhu said there would be no big changes until China's top leadership reshuffle was completed at the end of 2017.To read more content from SCMP.com, please click here[http://www.scmp.com/news/china/economy/article/2059517/another-leading-beijing-economist-joins-call-china-let-yuan-fall?utm_source=factiva&amp;utm_medium=intranet&amp;utm_campaign=syndication_campaign]</t>
  </si>
  <si>
    <t>China should stop its heavy intervention in the yuan exchange rate and allow a one-off devaluation of the yuan, according to the finance professor at the prestigious Tsinghua University and author of China's Guaranteed Bubble.Zhu Ning has joined a small but growing group of economists in Beijing who believe the central bank should change its tactics with regard to the yuan.In an interview with the South China Morning Post, Zhu, deputy director of the university's National Institute of Financial Research, said the current approach adopted by the People's Bank of China - namely using up foreign exchange reserves to prevent the yuan from falling sharply - was unsustainable.“The yuan has lost more than 10 per cent [against the dollar] from its peak, but China's foreign exchange reserves have lost almost 25 per cent,” Zhu said. “What can China do if the reserves keep shrinking ... if its reserves can't meet current account payment requirements?”China backflips on currency policy with controls to stem yuan's outflow[http://www.scmp.com/business/banking-finance/article/2050744/chinas-central-bank-caps-yuans-outflow-stem-currencys-slump]?utm_source=factiva&amp;utm_medium=intranet&amp;utm_campaign=syndication_campaignZhu said a more feasible approach was to let the yuan fall as much as the marketpermitted.“There may be overshooting, but the market will gradually correct itself,” Zhu said.By letting market forces determine the exchange rate, China “can avoid the loss of forex reserves and send a signal that it is a market-oriented operation,” he said.Zhu, whose book provides a systemic analysis of the country's financial risks stemming from an implicit government guarantee of the banking system, state enterprises and local government debts, is the latest big-name economist to question Beijing's ongoing exchange rate policy.He joined Yu Yongding, a former monetary policy committee member, who has argued for years that the central bank should stop intervening in the foreign exchange market.?utm_source=factiva&amp;utm_medium=intranet&amp;utm_campaign=syndication_campaignZhu Baoliang, a government researcher at the State Information Centre, a think-tank affiliated with China's economic planing agency, was quoted by Bloomberg as saying on Tuesday that China should allow a big yuan revaluation.To be fair, their views are more academic arguments, and it is not known whether their comments will be accepted by China's policymakers and lead to a change in stance over the yuan.China's central bank, meanwhile, is showing a reluctance to permit any dramatic fall in the value of the yuan.The yuan exchange rate posted its biggest percentage gains in about a year in offshore trading on Wednesday over speculation that Beijing wanted a stable currency ahead of US President-elect Donald Trump's inauguration.China's central bank talks up the yuan against US dollar ‘uncertainties'[http://www.scmp.com/news/china/economy/article/2049799/chinas-central-bank-talks-yuan-against-us-dollar-uncertainties]?utm_source=factiva&amp;utm_medium=intranet&amp;utm_campaign=syndication_campaignOver the longer term, the Chinese currency weakened 7 per cent against the US dollar last year - the largest decline since it reversed a 10-year appreciation in 2014, despite the fact that Beijing had used nearly 1 trillion dollars of foreign exchange reserves to bolster the currency since 2014.Zhu said China would face grim challenges from capital outflows in 2017.“Yuan depreciation and capital outflows will greatly hinder China's efforts to keep financial stability and carry on with economic reforms,” Zhu said.Meanwhile, China's moves to strengthen capital flow control run the risk of turning foreign investors away and “leading to more trade friction with the United States” under the new Trump administration, he said.A trade war is looming between China and the US as Peter Navarro, the author of Death by China, had been named by Trump to head the White House National Trade Council.Such external challenges had come at a time when China's financial risks at home were increasing, Zhu warned.China's currency curbs merely ‘temporary' to stem yuan's outflow, central bank chief says[http://www.scmp.com/business/money/article/2055798/chinas-currency-curbs-merely-temporary-stem-yuans-outflow-central]?utm_source=factiva&amp;utm_medium=intranet&amp;utm_campaign=syndication_campaignThe country's economic growth was decelerating, its inflation rate was edging up, and the country's overall debt, including public and private sector, had reached a dangerously high level of about 250 per cent of China's gross domestic product, he said.A lot of short-term debt had been borrowed to finance long-term investments, and the situation could turn ugly if the liquidity supply dried up, Zhu warned.The bond market sell off at the end of 2016, caused by the Federal Reserve's rate rise and exposed grey-area bond market operations, had shed light on the risks in China's financial system, he said.All this required a comprehensive reform or overhaul of the financial system, but Zhu said there would be no big changes until China's top leadership reshuffle was completed at the end of 2017.To read more content from SCMP.com, please click here[http://www.scmp.com/news/china/economy/article/2059517/another-leading-beijing-economist-joins-call-china-let-yuan-fall?utm_source=factiva&amp;utm_medium=intranet&amp;utm_campaign=syndication_campaign]</t>
  </si>
  <si>
    <t>By the age of 34, Ding Wen had built up a personal fortune of more than two million yuan after years of hard work at an internet company in Nanjing, in east China's Jiangsu province.But he saw most of that wealth go up in smoke on January 5, when China's bitcoin market crashed, sending the price of the virtual currency plunging 40 per cent in just a few hours after lunch.With the market in free fall, Ding was unable to log into his account with China's biggest bitcoin trading platform, Huobi, meaning he could not sell off his holdings or top up his principal to meet the margin call.By the time he managed to log on in the evening, most of the bitcoins in his account had been compulsorily sold off by Huobi for 6,361 yuan each, lower than his purchase price of 8,101 yuan. This included the part of his investment he had bought using a loan he obtained from Huobi by pledging the bitcoins he owned originally.[http://www.scmp.com/sites/default/files/images/methode/2017/01/13/3c553fbc-d992-11e6-bbb7-6a43a6f882fe_image_hires.jpg]“I have taken on big risks when making leveraged betting, but the collapse of the trading system made me unable to run stop-loss orders, so I think the platform should compensate for investors' losses,” Ding said.?utm_source=factiva&amp;utm_medium=intranet&amp;utm_campaign=syndication_campaignAhead of the market crash, Ding had borrowed 995 million yuan from Huobi by pledging a principal consisting of the 409 bitcoins he already owned. He then bought a further 1,228 bitcoins with the loan.Most of his holdings were compulsorily sold out by Huobi during the price collapse while he was unable to access his account.Wu Xing, head of marketing at Huobi, said the log-in delay was caused by a torrent of visits and selling orders, which exceeded the capacity of the website.“[The loss] was due to irresistible factors and not included in the compensation scope. We are sorry and understand the feelings of the investors,” she said.In theory, the bitcoin market is borderless, and as long as you could find a buyer overseas, you would be able to get US dollars, and the trade could happen without leaving a traceCheung Chun-yin, PwC China fintech partnerMany analysts and investors fear China's bitcoin market is quickly turning into another time bomb like the scandal-hit peer-to-peer (P2P) lending sector. A series of P2P lending platform frauds rocked the country last year and washed away tens of billions of yuan of investment from small investors, creating a headache for local and central governments, which feared social unrest.Now speculation, derivative products, leveraged betting and program trading appear to be spreading in the largely unregulated bitcoin market. Such practices are thought to be responsible for pushing up the price of bitcoin by more than 260 per cent since early 2016.The market hit a historic high of 8,995 yuan on January 5, just ahead of the crash.[http://www.scmp.com/sites/default/files/images/methode/2017/01/13/3cd614e8-d992-11e6-bbb7-6a43a6f882fe_image_hires.jpg]Most of the transactions are happening on three privately owned platforms or through P2P trading.?utm_source=factiva&amp;utm_medium=intranet&amp;utm_campaign=syndication_campaignData provider Bitcoinity shows trading volume in China accounted for more than 98 per cent of the global total during the past 30 days amid more pronounced price fluctuations.Until now, no regulator has overseen this market, which sees daily turnover worth tens of billions of yuan.However, things appear to be changing fast.After the great bitcoin crash, the People's Bank of China announced on Wednesday afternoon that it had sent inspection teams to the country's top three bitcoin trading platforms to scrutinise their practices.It is the first regulatory move China's central bank has made publicly involving the virtual currency.The PBOC has been in talks with the platforms from time to time in private since 2013 and asked them for data and information, according to an executive from a major trading platform, who asked not to be named.But the authorities have not formally listed bitcoin under their regulatory framework. Nor have they issued any rules to govern the market.The bitcoin market is facing great risks, with turnover and leverage climbing quicklyChen Yunfeng, senior partner, Zhonglun W and DLike all other central banks, the PBOC defines bitcoin as a commodity rather than a currency, which ruled it out of their existing regulatory coverage in late 2013.Aurélien Menant, founder and chief executive of Gatecoin, a cryptocurrency and blockchain assets trading platform based in Hong Kong, said: “Given the dominant role of Chinese exchanges, which represent 95 per cent of global bitcoin trading activity, at more than 50 billion yuan every day, it's likely that the PBOC recognises the growing significance of this new and so far unregulated alternative financial market.“The PBOC has been engaging with the major cryptocurrency exchanges in China for several years, but given the sudden price movements and high volumes traded over the past few weeks, it's very clear that now it just wanted to step up their checks on market manipulation and money laundering.”In an announcement issued on Wednesday, the central bank said it was joining forces with the Beijing Financial Bureau to probe trading platforms including Huobi and OKCoin to check if they were running in accordance with foreign-exchange management, anti-money-laundering and trading exchange rules.Mainland media reported in recent months that bitcoins had become a popular tool for investors to export money out of China, circumventing capital controls that had been tightened by the regulators amid the yuan's sharp depreciation.Cheung Chun-yin, a PwC China fintech partner, said it was possible for bitcoin holders in China to circumvent domestic capital control limits by selling bitcoin to an overseas buyer in exchange for foreign currency.“In theory, the bitcoin market is borderless, and as long as you could find a buyer overseas, you would be able to get US dollars, and the trade could happen without leaving a trace, with no record in the traditional banking system,” he said, adding that the volume of capital flow through this channel was likely to be quite limited.[http://www.scmp.com/sites/default/files/images/methode/2017/01/13/3c9ab84e-d992-11e6-bbb7-6a43a6f882fe_image_hires.jpg]Zhao Dong, owner of Jiandong Tech, a company that buys and sells bitcoin, agreed that the actual amount of capital leaving the country through bitcoin was not likely to be very high.?utm_source=factiva&amp;utm_medium=intranet&amp;utm_campaign=syndication_campaign“Among the 16 million bitcoins already dug out across the world by now, there are around four to five million held by the Chinese. That already caps the total value, while most of the owners are more interested in short-term speculation on the mainland market than exporting them for foreign currencies,” he said.Cheung said that although neither the mainland nor Hong Kong financial regulators had included bitcoin in the existing regulatory framework, bitcoin-related activities were “evolving and bearing the features of traditional financial market activities” and overlapping with the traditional financial system. That makes it more important than ever that the regulators start to take notice.The biggest problem for the Chinese bitcoin market, according to Zhao, is that “the trading platforms are facing the challenge of having to prove themselves innocent” because many investors accuse them of inside trading or market manipulation. The market boom and the quick build-up of leverage had left the market in urgent need of official regulation, he said.Chen Yunfeng, a senior partner with Zhonglun W&amp;D law firm, based in Shanghai, said he was dealing with an increasing number of bitcoin-related disputes. These included cases of bitcoin theft and scams in which investors have been unable to verify their trading partners.“The bitcoin market is facing great risks, with turnover and leverage climbing quickly, and mixed up with unregulated foreign-currency trading and money laundering. I think it is time that the PBOC prepared new policies,” he added.China may introduce ‘custodian service' to stabilise the world's largest bitcoin market[http://www.scmp.com/business/banking-finance/article/2060954/china-may-introduce-custodian-service-stabilise-worlds]?utm_source=factiva&amp;utm_medium=intranet&amp;utm_campaign=syndication_campaignIndustry players said the PBOC was mulling the idea of introducing third-party custodian services to govern the market by taking care of the account records, cash or bitcoins on behalf of the platforms.In early August, investor confidence in bitcoin took another knock when Bitfinex, a prominent Hong Kong-based digital currency exchange, reported the theft of about US$65.8 million worth of bitcoins.About 119,756 bitcoins were lost in a security breach, the company said.In early 2014, Japan-based bitcoin exchange MtGox collapsed over the loss of nearly US$390 million worth of the virtual currency. Police later arrested its chief executive, Mark Karpeles, who was suspected of having accessed the computer system of the exchange and falsifying data on its outstanding balance.To read more content from SCMP.com, please click here[http://www.scmp.com/business/banking-finance/article/2061997/chinas-bitcoin-market-another-ticking-time-bomb?utm_source=factiva&amp;utm_medium=intranet&amp;utm_campaign=syndication_campaign]</t>
  </si>
  <si>
    <t>Welcome to the South China Morning Post's coverage of the press conference of China's central bank officials on Friday on the sidelines of the country's annual plenary meetings.During the press conference in Beijing that began in the morning, People's Bank of China governor Zhou Xiaochuan and other top PBOC officials are expected to discuss a wide range of economic issues including the yuan, market regulations, capital control and other financial risks.Read on to see the highlights of Zhou's comments as they flow in.11.35amOn third-party payment services, Fan Yifei, PBOC deputy governor, said the sector had accumulated lots of risks amid its rapid development in the past several years. The central bank has set up initial regulations and would pay more attention to its implementation. There were many players in the market, leading to over-competition, Fan said.The day of reckoning is nigh for fintech startups [https://www.scmp.com/business/banking-finance/article/2074178/day-reckoning-nigh-fintech-startups]Meanwhile, he warned that internal risk control was loose as there was insufficient protection for investors. Investor data was sometimes leaked or their principal embezzled, he added.On fintech, PBOC chief Zhou said the development of technology would lead to big changes of future payment services. China encouraged the development of financial technology, especially internet technology and virtual currency, and would cooperate with industry participants, he said. The PBOC would also try to prevent risks that might hamper the sector's healthy development.11.25amOn corporate leverage, Yi Gang, vice-governor of the central bank, said China's household and government leverage was not extremely high, but corporate leverage is relatively high globally speaking. Rising leverage could accumulate risks and a solution to reduce leverage was to develop direct financing, he said.PBOC chief Zhou said companies with high leverage should reform themselves. Banks should not support such companies excessively. Financial institutions should help with the central government's “reduce inventory, leverage and capacity” initiatives and supply-side reform.11.15amZhou said the PBOC had lots of tools to guide market expectation and prices, but the recent move to raise money market rates should not be overinterpreted. A prudent and neutral monetary policy would help structural reform. “A loose policy will not have enough pressure for reform,” he said, adding that financing difficulties would be eased gradually.11.12amOn the opening of China's bond market, Zhou said Beijing was not implementing any special policies to aggressively pursue the inclusion of yuan-denominated bonds in any index, but was eyeing a gradual progress. Pan Gongsheng, head of the State Administration of Foreign Exchange, said China would create a friendlier environment in terms of legal system, accounting, auditing, taxation and ratings services, and enhance cross-border cooperation with other financial markets in a bid to make its bond market more attractive. As at the end of last year, foreign institutions and firms had issued more than 60 billion yuan of so-called panda bonds.11.10amChina's financial regulation coordination mechanism studied the regulation of asset management businesses recently, Zhou said. There were different standards, lots of arbitrage opportunities and too strong speculation in the wealth management product market, he said. Financial products must serve for the real economy. The financial regulation coordination mechanism could be further improved to a “more effective level”, Zhou said.11.05amOn the US-China interest rate difference, Zhou said it was true that in the short-term, money flowed to countries where interest rates were higher. But for the medium-term, countries decide their interest rates based on economic growth, employment, confidence and inflation. Interest rate differences did not necessarily lead to persistent speculation and capital flow, he said, citing the example of Japan, which has kept its rates low for a long time.11amForeign exchange rate was stabilising following the stabilisation of the Chinese economy, structural reform progress and a resurgence of international confidence, Zhou said. There would be “ no big changes” in forex policy this year, but existing polices would be implemented “more delicately”. The yuan exchange rate should be relatively stable this year, he added. He also said fluctuations in the yuan exchange rate in the second half of last year were due to China's accelerated outbound investments and surprises from US presidential election results.To read more content from SCMP.com, please click here [http://www.scmp.com/news/china/economy/article/2077725/financial-regulation-system-can-be-improved-make-it-more]</t>
  </si>
  <si>
    <t>China's foreign exchange regulator has asked for cooperation from multinationals, including Sony, BMW, Daimler, Shell, Pfizer, IBM and Visa, to manage and control the flow of capital out the country.The request was made public in a report on the State Administration of Foreign Exchange's website after the regulator's chief addressed a delegation of foreign businesses in China at a symposium in Beijing on Wednesday.“A stable and good foreign exchange is in line with the common interests of regulators and market players and it requires joint efforts from all sides,” Pan Gongsheng was quoted as saying.The meeting came as many foreign businesses are complaining, albeit privately, about Beijing's tightened controls and vetting of outbound remittances and payments as it attempts to stem the flow of cash out the country after the nation's currency has weakened against the US dollar.The Chinese government says it is merely implementing existing rules and regulations and it has not imposed any fresh capital account control measures.China's tough capital controls put the brakes on outbound deals[http://www.scmp.com/business/global-economy/article/2085109/chinas-tough-capital-controls-put-brakes-outbound-deals]Jacob Parker, vice-president of the US-China Business Council, told the South China Morning Post last week that Beijing's capital account controls have affected the dividend payments of its members.“Our companies fully understand the rationale behind [capital controls] is to ease the downward pressure on the yuan and they support that goal.“Unfortunately, these restrictions are impacting not only capital account transactions, but also current account transactions,” Parker said.Joerg Wuttke, the president of the European Chamber of Commerce in China, told the Post that the meeting this week had been extremely encouraging.“Pan is very keen to know the technical issues that foreign industries have encountered in China,” he said.China has tightened capital controls to stem the risk of constant capital outflows since late 2015 and the efforts intensified late last year as Chinese overseas investment deals were called off and outbound remittances placed under extra scrutiny.Details of the talks this week between the foreign exchange regulator and the big-name foreign investors in China were not released on the website.The report said both sides had “candid” exchanges and foreign firms had made “very good” suggestions about the regulator's management of foreign exchange.A picture of the meeting published by the regulator showed about 30 people crammed into a meeting room, with Chinese officials sitting on one side of a table and corporate representatives on the other.Capital outflows from China have eased since the start of the year, but many analysts expect the restrictions to stay in place for some time given the major uncertainties facing global markets.These include the talks over Britain's exit from the European Union, elections in France and Germany and uncertainties over Donald Trump's trade and economic policies.China steps up capital controls, tightens investment rules for state firms[http://www.scmp.com/news/china/economy/article/2063320/china-steps-capital-controls-tightens-investment-rules-state]Pan, who is also a vice-governor at the People's Bank of China, said that the regulator would further aid cross-border trade and investment to “better serve businesses and economic activities”.The regulator would also “firmly prevent cross-border capital flow risks and enhance foreign exchange market regulation according to laws” for a “healthy, stable and good” market order, he was quoted as saying.Parker at the US-China Business Council said in last week's interview that “despite the positive rhetoric from [the central bank] at the local level, regulators continue to put quotas on banks for converting a certain amount of currency each month”.To read more content from SCMP.com, please click here[http://www.scmp.com/news/china/economy/article/2085420/china-urges-foreign-firms-make-joint-efforts-control-flow-cash]</t>
  </si>
  <si>
    <t>Shanghai, China's most developed metropolis, is backtracking from its resolution to become a service hub, and falling back on its tested manufacturing base to grease the wheels of commerce and growth.The city had boasted of unbending faith in the service sectors, which would transform it into a global financial and shipping centre by 2020. Gone are the upbeat rhetoric of such an ascension, but in its place, officials are quietly mapping out new plans to rejuvenate Shanghai's manufacturing industry and reclaim China's economic locomotive status.The final wake up call came when Shanghai's industrial output dropped seven per cent year on year in the first quarter of 2016. Officials knew it was time to act."There have been increasing questions about Shanghai's manufacturing sectors following years of declines," said Chen Mingbo, head of the Shanghai Commission of Economy and Information Technology. "We have an answer today: with efficient coordination, Shanghai's manufacturing industry still has big growth potential."Chen admitted that the shrinking contribution of the manufacturing sectors to the economy weighed on local government officials who decided to take drastic actions to stem the slide.Addressing a press conference earlier this week, he stressed the importance of ensuring sustainability in driving the growth of Shanghai's manufacturing businesses, albeit the city's land scarcity for industrial development and rising living costs.There have been increasing questions about Shanghai's manufacturing sectors following years of declinesChen Mingbo, Shanghai Commission of Economy and Information TechnologyAs he shed light on the development plan, Chen pointed out that 1 square kilometre of industrial area should generate at least economic output of 1 billion yuan (US$147 million) a year.Outdated and creaky factories and companies would be replaced by high-tech and promising money spinners.The city pledged to attract more than 60 key industrial projects with annual output of more than 1 billion yuan each between 2016 and 2020, Chen said.Biotechnology, new materials, industrial internet, semiconductor, smart car and airplane manufacturing are singled out to propel Shanghai's further growth.They will feed into the government's blueprint drawn up in May to reinforce the return of manufacturing businesses.Under the grand scheme, Shanghai would reserve more land for promising companies, offering preferential rents and incentives such as lower tax payments for small technology firms to enhance their manufacturing might.They had also actively pitched global industrial stars such as Microsoft to expand their investments in the city, Chen said."Shanghai's reputation can be a draw to the Fortune Global 500 companies," Chen said. "They are interested in working with us."Shanghai district Yangpu unveils ¥12b of start-up backing to transform from ‘rust belt' to innovation hub[http://www.scmp.com/business/banking-finance/article/2081545/shanghai-municipality-yangpu-unveils-y12b-worth-start]Cen Fukang, a deputy director of the Shanghai Planning, Land and Resources Administration, said the city government would keep a flat fee on land-use for the prospective companies for the next 20 years, a departure from the current practice where fees are raised periodically.Shanghai has over the past two years refrained from touting its efforts to build a world-class financial centre after the slow progress made in liberalising the financial markets. To be fair, financial deregulation entails central government decision makers, and is something beyond the authorities in Shanghai.In 2009, the city had for the first time officially unveiled its global financial hub ambition, in tandem with Beijing's efforts to internationalise the yuan.Piggybacking on the city leaders' focus on finance until now, Shanghai's service sectors accounted for 67.8 per cent of the local gross domestic product (GDP) last year."A developed city can't do without flourishing a manufacturing industry," said Bob Zhou, chief executive of Shanghai-based investment group Yinshu Capital."It is necessary to go back to manufacturing businesses as the city attempts to regain its growth momentum."Shanghai has lagged behind its provincial-level counterparts in term of economic growth.Between 2008 and 2015, its GDP growth was eclipsed by the national average as its manufacturing sectors slumped.[https://cdn3.i-scmp.com/sites/default/files/images/methode/2017/06/03/01621ef6-47a2-11e7-935d-dac9335a3205_image_hires_005602.jpg]It is under pressure to chase industrial output growth as an increasing number of manufacturers, both home-grown and foreign-invested, relocate their facilities to other mainland cities or to overseas markets, where costs are lower.To move its manufacturing sectors up the value chain, the city has massively adjusted its economic structure since 1990s, closing down a large number of light-industry companies such as textile and daily necessities makers that were struggling with thinning profit margins.Since China began economic reform in the 1980s, Shanghai residents had taken pride in a clutch of brands including Forever bicycles, White Rabbit candies, Feiyue colour TVs and Bright milk which were among the best-selling products on the mainland.Most of the brands have faded in oblivion due to cut-throat competition.In 1985, Shanghai's auto making industry was catapulted into international limelight after SAIC Motor established a joint venture with Volkswagen to produce sedans for the then fledgling car market.Last year, the manufacturing sectors represented only a quarter of the city's GDP.Export-oriented businesses are increasingly finding themselves in a bind as the city loses its lustre as a gateway to the rest of the country.Yuan Lamei, owner of a garment company that sells clothes to the European markets, said net profit margins had fallen to a scant 8 per cent from more than 30 per cent a decade ago."Wage inflation continues, and it's increasingly difficult to get orders from foreign clients as they set eyes on the manufacturers in Southeast Asia," she said. "For manufacturing businesses, it looks as if our days are numbered."City officials do not think so.For manufacturing businesses, it looks as if our days are numberedYuan Lamei, garment manufacturerChen said a year of efforts to bolster manufacturing businesses have paid off.In the first quarter of this year, industrial output in Shanghai grew 6.7 per cent from the same period in 2016."The government has the power to push the development of mega projects," he said, adding that corporate giants owned by the central government and foreign investors would be lured to help create new jobs and growth engines for Shanghai.Last month, Shanghai officials relished a successful maiden flight of the country's first self-made narrow-bodied passenger jet, signifying the country's goal to compete for the global industrial crown.The C919 aircraft assembled by Shanghai-based Commercial Aircraft Corporation of China (Comac) represents arguably China's boldest attempt to break the duopoly of Airbus and Boeing.Comac and Russia's United Aircraft Corporation (UAC) also officially started operations of their 50-50 joint venture in late May in Shanghai to develop a long-haul, wide-bodied passenger plane.The double-aisle plane is expected to conduct a first flight in 2022, with deliveries beginning as early as 2025.Shanghai's road to become a global financial centre had been a convoluted eight-year affair.Expected liberalisation including the establishments of two new boards at the Shanghai Stock Exchange - the international board and board for emerging industries - never came to pass.The qualified domestic individual investor (QDII2) scheme allowing mainland residents to directly invest in overseas stocks was shelve indefinitely after years of preparations on fears of rampant capital outflows that could exacerbate a weaker yuan.The crude oil futures opened to foreign players to trade in have yet to be launched.[https://cdn1.i-scmp.com/sites/default/files/images/methode/2017/06/03/ee55fa0c-478e-11e7-935d-dac9335a3205_image_hires_005602.jpg]A freer capital flow across the border remains a far-cry, the major stumbling block for Shanghai's rise into prominence in the global financial markets.Shanghai's new mayor leads off with free-trade zone commitment[http://www.scmp.com/news/china/policies-politics/article/2064073/shanghais-new-mayor-leads-free-trade-zone-commitment]In 2013, Shanghai established the mainland's first free-trade zone that aims to facilitate free commodity and capital flows across the border. Interests have been at best modest, with few foreign and domestic companies reaping substantial benefits from the freedom of doing businesses inside the so-called mini-Hong Kong.It faces competition against another 10 similar zones across the nation."But the ground reality is that Shanghai is still a thriving marketplace to do businesses," said Cao Hua, a partner at Unity Asset Management."Businesses all the way from catering to plane-making will gravitate to Shanghai, because it is the metropolis where millions of people have plenty of money to spend. The key lies in what products and services you can make to meet their needs."To read more content from SCMP.com, please click here[http://www.scmp.com/business/china-business/article/2096709/not-finance-shanghai-banks-manufacturing-reclaim-commercial]</t>
  </si>
  <si>
    <t>The International Monetary Fund urged Beijing on Wednesday to resume progress towards a flexible exchange rate, in a subtle criticism of China's recent interventions in support of the yuan currency.The IMF also said China should speed up reforms to ward off financial risks, after two weeks of discussions with Chinese officials during its annual review of the health of the world's second-largest economy.David Lipton, first deputy managing director of the fund, said in a statement that China should gradually strengthen its monetary policy framework, allowing the yuan to move more freely and improving communications with markets."Capital flow measures should be applied transparently and consistently. Further capital account liberalisation should be carefully sequenced with the necessary supporting reforms, including an effective monetary policy framework, sound financial system, and exchange rate flexibility," Lipton said.The annual meeting came less than a month after China's central bank changed its daily yuan reference rate formula, introducing a "counter-cyclical factor", aimed, it said, at reducing volatility in the currency.PBOC adjusts formula for yuan fixing, sparking rise in currency[http://www.scmp.com/business/article/2095829/pboc-plans-adjust-yuan-fixing-methodology-fed-interest-rate-rise-looms]Some analysts said the change reduced transparency over the yuan exchange rate, while others said it may have been aimed at countering downward pressure on the yuan should the US Federal Reserve raise interest rates, thereby increasing demand for the US dollar.The yuan gained sharply against the US dollar in both the onshore and offshore markets in the weeks following the change.Is the worst over for China's economy and currency?[http://www.scmp.com/news/china/economy/article/2089133/worst-over-chinas-economy-and-currency]The IMF said that reform was essential for long-term financial health."While some near-term risks have receded, reform progress needs to accelerate to secure medium-term stability and address the risk that the current trajectory of the economy could eventually lead to a sharp adjustment," the statement said."The critically important recent focus on tackling financial sector risks should continue, even if it entails some financial tensions and slower growth".The IMF forecast China to see GDP growth at 6.7 per cent this year and slow down to an average of 6.4 per cent from 2018 to 2020.To read more content from SCMP.com, please click here[http://www.scmp.com/news/china/economy/article/2098284/imf-urges-beijing-move-ahead-flexible-exchange-rates-and-economic]</t>
  </si>
  <si>
    <t>The fallout from the unfolding crisis at Anbang Insurance, whose chairman, the high-profile tycoon Wu Xiaohui, has stepped down amid reports he has been taken away by the authorities, could reverberate through the whole financial sector, analysts said.Anbang, one of China's most aggressive overseas investors, said on Wednesday Wu cannot perform his role “for personal reasons”, and has delegated his authority to other executives.But a source familiar with the matter confirmed earlier reports in a Chinese magazine that he had been “assisting” an investigation into alleged irregularities at the company and has not returned to his office or home since the end of last week.Analysts are worried his apparent disappearance - which comes amid a wide-ranging government campaign to impose discipline in the financial markets - could lead to a liquidity crunch that infects the wider industry.The most worrying issue would be an intensivecancellation of [insurance] policies which would severely weigh on Anbang's cash flowGuo Zhenhua, Shanghai University of International Business and EconomicsWu's case could undermine a widely-held public perception of Anbang as one of China's most resourceful and powerful companies, according to Guo Zhenhua, head of the insurance department at Shanghai University of International Business and Economics.“The most worrying issue would be an intensive cancellation of [insurance] policies which would severely weigh on Anbang's cash flow,” he said.The company has relied heavily on selling high-risk, short-term insurance policies to beef up its war chest for takeover bids through the capital market.Capital flow into Anbang will inevitably slow down because of Wu's case and the enhanced scrutiny of regulators, which will make the company's situation difficult, said Guo.Anbang Life Insurance, the flagship of Anbang Insurance Group, reported a solvency ratio of 129 by the end of the first quarter, a sharp drop from 290 per cent in the same period of 2016, but still above the 100 per cent regulatory red line. Solvency ratio is a measurement that broadly describes a company's ability to cover the financial risks it takes.Anbang has been at the forefront of developing and promoting short-term, high-yield insurance policies, known as universal life insurance and similar to wealth management products, which in turn has fuelled a spending spree by the firm both in China and abroad in the past few years.Wu himself has become a household name in China based on his reputation for raising huge sums of money in the blink of an eye, his marriage to former leader Deng Xiaoping's granddaughter, and his powerful connections with regulators and the second generations of China's former leaders.Shares of several publicly traded companies part-owned by Anbang Insurance Group fell in Hong Kong and mainland China on Wednesday. Publicly available information shows Anbang holds major stakes (above 5 per cent) in eight firms listed in Shanghai, Shenzhen and Hong Kong.Anbang-owned stocks decline in Hong Kong, China in sign of strain at country's biggest asset buyer[http://www.scmp.com/business/markets/article/2098268/anbang-owned-stocks-decline-hong-kong-china-sign-strain-countrys]The aggressive investment style of insurance companies and the potential mismatch of liabilities and assets caught the attention of the authorities at the end of last year. Some of the country's most senior figures launched a campaign to rid the financial markets of risk.The China Insurance Regulatory Commission (CIRC) has been taking stringent measures to curb the risky, short-term products pioneered by Anbang and favoured by insurers since the high-profile dismissal of its former chairman Xiang Junbo in April. Xiang himself had been an active promoter of the universal life products.On May 5, Anbang Life was prohibited from issuing new products for a period of three months, after the CIRC found one of its annuity products had “violated the regulator's rules and disturbed market order”.China insurance regulator bars Anbang from new product issuance for three months[http://www.scmp.com/business/companies/article/2093165/china-insurance-regulator-bars-anbang-new-product-issuance-three]About a week later, the regulator expanded its crackdown to the whole sector, issuing a circular spelling out the how life insurance policies should be structured, and banning the sale of universal life insurance as an add-on to regular policies.Analysts believe Beijing is well aware of Anbang's vast trove of holdings in the capital markets, and will have to work carefully to avoid turmoil spreading from Wu's case.That would partly explain why Beijing apparently attempted to suppress the news that Wu was being probed bydeleting the first reports last night. They would have been attempting to keep the situation stable by keeping Wu's case out of the public realm, said an insurance analyst with a state-owned fund company, who didn't wish to be named because of the sensitivity of the issue.Caijing, a popular Chinese magazine, first reported that the chairman had been taken away for investigation, citing anonymous sources. The article was quickly taken offline.“All parties, including the government, share a common desire to shield Anbang from an unsustainable cascade of policy cancellations. The government would also be very adverse to any large-scale defaults prior to the upcoming 19th Party Congress this fall,” said Brock Silvers, managing director of Kaiyuan Capital, a Shanghai-based financial advisory firm.He said Wu had shown an ability to quickly raise vast sums of money, though his methods have often been questioned. Most importantly, uncertainty surrounds the case as full details of his situation are yet to emerge.“Fosun's Guo Guangchang faced similar issues, without lasting detriment,” Silvers added. He was referring to the case another high-profile billionaire, who chairs Chinese conglomerate Fosun Group. Guo was reported to be out of contact when assisting authorities with a probe in December 2015, but he showed up three days later to deliver a public speech, and later said the probe was not about his business.Anbang held a 3.4 per cent and 5.3 per cent share of the national insurance premium market in 2015 and 2016, respectively. Its market share of all investment-type products was much higher at 6.4 per cent and 19.4 per cent in those two years.The company's total assets are currently worth about 1.97 trillion yuan based on information on its website, a report issued by Jefferies said on Wednesday morning.Additional reporting by Alun JohnTo read more content from SCMP.com, please click here[http://www.scmp.com/business/companies/article/2098340/anbang-crisis-threatens-whole-financial-sector-say-analysts]</t>
  </si>
  <si>
    <t>Beijing is expected to maintain a tight grip on capital outflows despite foreign exchange reserves rising for a fifth straight month in June, analysts said.SCMP, July 11Here is a little secret about how the People's Bank of China treats foreign reserves at home in its own books.It calls them foreign assets, it expresses them only in yuan and not in US dollar terms as it does the separate foreign reserves entry and, most of all, it shows them at the original cost of acquisition, not at current market values as it does for foreign reserves.If it had shown them at current market value, then at the height of their build-up in mid-2015, the PBOC would also have shown an unrealised currency translation loss of about US$760 billion, or about 200 times its own capital.Fortunately, with a drawdown in reserves and a somewhat weaker US dollar this has now become only about US$190 billion or about 60 times capital. No, they never rushed to tell you about all this.But the reason I tell you now is that the contrast between these two accounting treatments also allows me to tell you that, as the first chart shows, foreign reserves have not really risen for the last five months, not as in a return to a build-up of reserves.China to maintain tight rein on capital outflows despite gains in forex reserves[http://www.scmp.com/news/china/money-wealth/article/2101975/china-maintain-tight-rein-capital-outflows-despite-gains]All that has happened is that the reserves have risen in US dollar terms because their non-US dollar components have risen in dollar terms with a weaker dollar. I know this because the PBOC's yuan accounts continue to show foreign assets declining. It's slow but it's still down.Even this, however, does not tell you the full story about capital outflows. The reserves are only a balancing item on the balance of payments.Thus if the current account, which represents trade transactions, shows a US$170 billion net inflow and the capital account, which represents investment transactions, shows a US$170 billion outflow, the two will be balanced and that balancing item of foreign reserves will not change.But there will still have been that US$170 billion capital outflow despite the tight grip exerted by the authorities. And this is what has transpired over the last year, right to that US$170 billion number.In fact, it is probably more than this. The second chart shows you that the current account and merchandise trade balances were equal in early 2010. Since then other trade components of the current account have gone into deficit so that the current account surplus is now barely a third of the trade surplus.Forget the statements, China's capital outflow is still enormous[http://www.scmp.com/comment/insight-opinion/article/2070143/forget-statements-chinas-capital-outflow-still-enormous]Two trends are notable here. For one, mainland tourist spending per person has unaccountably doubled over the last five years. I suspect that at least US$100 billion a year of this is people stashing, rather than spending, money abroad.There was also a big plunge in net unrequited transfers over the last five years. I would guess about US$40 billion of this is undeclared capital flow.Thus the exodus continues, slower, but still flowing out.To read more content from SCMP.com, please click here[http://www.scmp.com/news/hong-kong/economy/article/2102804/beijing-may-talk-about-tighter-grip-money-keeps-flowing-out]</t>
  </si>
  <si>
    <t>China's asset management sector “is likely to” shrink in scale but would be of improved quality as Chinese regulators step up joint efforts to weed out irregularities, a central bank official told a forum over the weekend in Shanghai.Tao Ling, deputy head of the financial stability bureau at the People's Bank of China (PBOC), said on Saturday that tighter scrutiny would help squeeze out the bubble, rule out regulatory arbitrage and trim over-leverage, resulting in a possible downsized but better quality sector.This would help steer capital flow to the real economy, she added.Tao didn't indicate the scale of the downsized sector, but provided some details on the six identified irregularities that could lead to cross-sector risks amid increasingly intertwined financial transactions.They include different standards among different regulators, complex and opaque products, ill business operations and implicit guarantees that are hard to break and could distort pricing of capital.The central bank is leading the nation's banking, securities and insurance regulators in drafting new rules governing the asset management sector.China regulator tackles banking loopholes head on[http://www.scmp.com/business/banking-finance/article/2086799/china-regulator-tackles-banking-loopholes-head]“After the launch of the new rules, the central bank will keep stepping up coordination among regulators,” Tao said, noting that regulators would further refine the rules in response to changing market conditions.After the launch of the new rules, the central bank will keep stepping up coordination among regulatorsTao Ling, PBOCTao didn't give a timeframe on when the rules will be in place.But they will include supervision of unlicensed non-financial institutions, on top of a mechanism to regulate the whole asset management process, that is from product issuance, capital raising to investment.China's shadow banking woes force regulators to change course on policy making[http://www.scmp.com/business/banking-finance/article/2098090/chinas-shadow-banking-woes-force-regulators-change-course]While stressing the significance of the scrutiny, she also said there would be space for financial innovation, and better communication with market players to manage expectations.According to Ren Huichuang, president of Ping An Insurance (Group) who also attended the forum, the asset management sector was estimated to have rapidly grown to 114 trillion yuan (US$17 trillion) by the end of 2016, with a compound annual growth rate of 39 per cent in the past three years.Ren said the sector was already witnessing signs of a scaleback in the first half, as the market was responding to regulators' increased scrutiny.To read more content from SCMP.com, please click here[http://www.scmp.com/business/banking-finance/article/2104667/pboc-official-chinas-asset-management-sector-shrink]</t>
  </si>
  <si>
    <t>The time is now right to allow greater volatility in the Chinese currency's exchange rate with the dollar, a state-run newspaper said in a front-page commentary, signalling that Beijing's concerns over the sharp depreciation in the yuan are easing as the greenback's value slides.Beijing has been on the defensive over the value of the yuan for nearly two years after its abrupt two per cent devaluation of the currency in August 2015 roiled global markets.The Chinese government has taken a slew of measures, from draconian curbs on capital outflow to the adoption of opaque and complex changes to the yuan exchange regime, to keep the currency from weakening sharply.Chinese yuan rises to 9-month high after US Fed holds rates steady[http://www.scmp.com/business/banking-finance/article/2104335/chinese-yuan-rises-9-month-high-after-us-fed-holds-rates]The China Securities Journal, a newspaper run by the state-run Xinhua news agency, said in an editorial on Tuesday that it was now time for the People's Bank of China to tolerate greater volatility in the yuan exchange rate."The one-sided bet on yuan deprecation has been broken," the editorial said "Cross-border capital flow has been stabilised and improved in the first half, while supply and demand in the forex market has basically balanced - it is in the most balanced period for the past three years. It's good timing for China to boost yuan exchange rate flexibility in the short term."The yuan has already advanced to a nine-month high against the US dollar. The US dollar index, which compares its value with a basket of currencies, now hovers at a near one-year low as the value of the greenback weakens.China's foreign exchange reserves have also been stabilised at a level of US$3 trillion over the past months.China's central bank efforts to defeat those who bet on a big slump in the yuan, while successful at face value, have also invited suspicions over whether Beijing is peddling back on its market-oriented liberalisation of the exchange regime to a "managed floating system".Zhang Xiaohui, an assistant governor at the central bank, wrote in an article published in the latest edition of China Finance, a central bank journal, that the authorities would "unswervingly" push ahead with yuan exchange rate liberalisation to give the market a decisive role in deciding the yuan's value.The China Securities Journal editorial said Beijing's measures to bolster the value of the yuan were merely "temporary tools in a transitional period" and the direction of market-oriented reforms have not changed.Dollar falls to its lowest level in more than a year[http://www.scmp.com/business/global-economy/article/2103683/dollar-falls-its-lowest-level-more-year]Liu Jian, a senior analyst at the Bank of Communications in Shanghai, said a key move to increase flexibility was to expand the trading band, moving the yuan-to-dollar daily trading range to three per cent for the Euro, Japanese yen and other major currencies.The onshore spot price is currently allowed to fluctuate within two per cent of the daily midpoint. The last expansion of the trading band from one per cent was announced in March 2014.However, more than 60 per cent of daily fluctuations in trading so far this year were less than 0.1 per cent, according to data from the China Foreign Exchange Trade System.Fluctuations of more than 0.3 per cent were only recorded on 11 working days, with the one per cent level never breached."To boost the two-way fluctuations, China needs to allow more players in the forex market and expand forex derivatives as well," said Liu.To read more content from SCMP.com, please click here[http://www.scmp.com/news/china/economy/article/2104948/time-right-loosen-controls-yuan-dollar-exchange-rate-says-china]</t>
  </si>
  <si>
    <t>China's central bank has ordered the establishment of a nationwide clearing house for online payment services, instructing them to route their transactions via the new platform, to shield consumers and the financial system from an internet-enabled model of finance that's already made up almost 3 per cent of the country's non-cash payments.The China National Clearing Centre -- the Chinese central bank's settlements and clearing arm -- signed an agreement on July 28 to establish the platform's operating company with 44 financial firms, including Alibaba Group Holdings' affiliate Ant Financial, Tencent Holdings and China UnionPay's affiliate, according to an August 1 statement by HyUnion Holding Co.Banks and online payment systems including Alibaba's AliPay and Tencent's Tenpay must connect to the new platform by October 15, and be ready to route transactions through it from June 30, 2018, according to a notice by the People's Bank of China.The new platform is the internet version of UnionPay's clearing service for bank-to-bank transactions, while the new platform is for transactions involving third-party online payment firms and banks.“The current direct connection model bypasses the central bank's clearing system, making it difficult for regulators to track and monitor the capital flow of those payments, leaving loopholes for money laundering and other irregularities,” said Wang Pengbo, an analyst at Beijing-based consultancy Analysys.For consumers, a unified nationwide platform and unified regulations, mean a safer payment online, he said.Online payments through non-bank payment services expanded 60 per cent in the first quarter to 47 billion transactions valued at 26.47 trillion yuan (US$3.9 trillion), 43 per cent more than last year, according to the central bank's data.Two services dominate China's online payments, with Alibaba's AliPay taking 54 per cent of the market, while Tencent's Tenpay -- also known as WeChat Pay or WePay -- has 40 per cent, according to Analysys' estimate. Alibaba is owner of the South China Morning Post.The new platform had been undergoing trials since March 31 to test its functions and risk control measures, according to the Payment &amp; Clearing Association of China.Some services have begun shifting their transactions to the new platform, the association said in July, noting that the platform will speed up the shift to replace the current “direct connection” model, without giving a date.Under the current “direct connection” model, a payment firm is directly connected with a number of banks, being able to make de facto interbank payment.Helen Mu, senior vice president of ChinaPNR and president of PNR Data, said the Shanghai-based payment firm is in the process of getting connected with the new platform, which is expected to trim cost for payment firms with a unified access to all banks.To read more content from SCMP.com, please click here[http://www.scmp.com/business/companies/article/2105825/china-sets-clearing-house-online-payment-services-alipay-and]</t>
  </si>
  <si>
    <t>Juliana Huang, a senior executive with a multinational company in Beijing, invested well during the property boom in the Chinese capital and over the years has owned several flats in the city.Like many Chinese investors, however, Huang has in recent times sought to liquidate some of her investments and move the funds overseas, in the belief they will be safer there. Her market of choice is the US, where she now holds a healthy portfolio of stocks and funds, all denominated in US dollars.China's forex reserves hit a seven-month high[http://www.scmp.com/news/china/economy/article/2097339/chinas-forex-reserves-hit-seven-month-high]The desire among China's wealthy to convert their yuan-based assets into foreign currencies has been a headache for Beijing. But despite its efforts to curb capital outflows, the problem has become one of the "grey rhino" risks to the economy that are considered too big to ignore.China's foreign exchange reserves rose for a sixth straight month in July, suggesting Beijing's efforts to slow capital outflows and boost inflows were paying dividends. However, an economist said the growth in the figures should not be overplayed."The rise in foreign exchange reserves is partly a result of currency valuation changes in the portfolio," said Wang Tao, chief China economist with UBS. "A rise in reserves doesn't mean a net capital inflow."While the government does not release the currency structure of its reserve portfolio, it is generally estimated that the US dollar accounts for about two thirds of the US$3 trillion stockpile.China to maintain tight rein on capital outflows despite gains in forex reserves[http://www.scmp.com/news/china/money-wealth/article/2101975/china-maintain-tight-rein-capital-outflows-despite-gains]Thanks to a weakening greenback, the yuan has gained steadily against the US dollar this year. The movement is also likely to have led to an appreciation in assets dominated in euros and yen, resulting in a nominal rise in the nation's foreign reserves.Xie Yaxuan, chief economist with China Merchants Securities, estimated that the valuation change contributed to a nominal rise of US$29.1 billion in July, which in effect means China's reserves fell by US$5.2 billion in the month.Similarly, if measured by the Special Drawing Rights - the accounting unit used by the International Monetary Fund - China's reserves have fallen in each of the past five months, from 2.2196 trillion SDR at the end of February to 2.1884 trillion at the end of July, according to data released by the People's Bank of China.China eases yuan outflow controls in sign of recovered confidence[http://www.scmp.com/news/china/article/2088772/china-eases-yuan-outflow-controls-sign-recovered-confidence]Another measure of capital flow, namely yuan positions resulting from foreign exchange purchases, has been in decline for 21 months, indicating a steady capital outflow. The better news for Beijing is that the fall in July was only 4.6 billion yuan, down from 34.3 billion in June.Despite disciplining some of the country's big global deal makers, including Dalian Wanda Group, HNA Group and Anbang Insurance, earlier in the year for their lavish overseas spending, the government still has a long way to go to stem the outward flow of investment.Lu Zhengwei, chief economist with Industrial Bank in Shanghai, said the outflow pressure in the second half of 2017 "will be bigger than the first half".Earlier this month, Yu Yongding, an outspoken economist with the Chinese Academy of Social Sciences and a former adviser to the central bank, said that China has been facing serious capital flight for years and that the chronic problem is unlikely to go away any time soon.China ‘drawing up rules to control overseas investment'[http://www.scmp.com/news/china/economy/article/2080796/china-drawing-rules-control-overseas-investment]Huang certainly has no plans to stop moving her money out of the country. She even hinted at ways to bypass the limit of US$50,000 worth of foreign currency that Chinese citizens are allowed to buy each year.If a further 60 million Chinese thought like her, and each exercised their right to purchase exchange their maximum allowance of foreign currency, China's US$3 trillion in foreign exchange reserves would be wiped out overnight.To read more content from SCMP.com, please click here[http://www.scmp.com/news/china/economy/article/2107094/chinas-capital-outflow-problem-still-grey-rhino-despite-signs]</t>
  </si>
  <si>
    <t>Capital outflows from China are expected to slow further after the sharp strength in the yuan has reversed investors' depreciation expectations, according to Iris Pang, Greater China economist at ING Bank said.The People's Bank of China is creating fast appreciation of the yuan because it is determined to stop outflows and maintain the nation's foreign exchange reserves above the psychologically important US$3 trillion level.Central bank reserves rose US$24 billion to US$3.08 trillion in August, from a five-year low of US$2.998 billion in January.The yuan appreciated 2.0 per cent in August, the biggest monthly gain since July 2005. It was trading at around 6.5599 per dollar on September 1.“We expect no more capital outflows starting from August,” Pang said. “The yuan needs to be strong because we don't want outflows, we want inflows.”Pang expects the government will ensure the yuan continues to rise until inflows surpass outflows persistently, forecasting the yuan to hit 6.65 to the dollar by year end.Last month's guidelines on outbound investment by the State Council, China's cabinet, appeared to suggest capital controls would remain in place this year, via so-called window guidance to restrict remittances by foreign companies in China to their parents abroad, Pang saidIn China, regulators may provide window guidance by telling companies not to remit funds verbally and privately, even though there is no official public announcement.The government has been aiming to control flows to prevent the chance of sudden, massive outflows in currency that would case, Pang said.Using revenue from the mainland to payback offshore loans when they become due in two years time, will exert depreciation pressure on the yuan, Pang said, and in turn have a negative impact to the economy.Chinese conglomerates borrowing offshore loans for overseas acquisitions may lead to borrowing repayments coming from their main revenue streams in future.Using revenue from the mainland to payback offshore loans when they become due in two years time, will exert depreciation pressure on the yuan, Pang said, and in turn have a negative impact to the economy.“This is very long-term planning on capital flow movements,” she added.The yuan's sharp appreciation, along with an acceleration of state-owned enterprise reforms seen in August, are setting the scene for all-the important five-yearly 19th National Congress of the Communist Party of China, which will convene in Beijing on October 18, at which future economic policy will be outlined.It is now clear the government wants to clean up the smaller SOEs and merge the big ones into giantsIris Pang, Greater China economist at ING BankPang expects high-level statements from the Congress to show a continuation of the government's deleveraging efforts, and reductions in industrial overcapacity.The recent proposed merger of coal giant Shenhua Group and power major Guodian Group to create what many consider will become the world's largest energy giant, signals the government will continue to support large SOEs gain bargaining power for overseas investments, he added.But smaller, provincial SOEs will be cleaned up through market-oriented processes.The successful deleveraging of the coal and steel sectors, in particular, will be set as a role model for other smaller, provincial SOEs such as cement producers.“It is now clear the government wants to clean up the smaller SOEs and merge the big ones into giants,” Pang said.The agreement by bondholders last week, meanwhile, to accept a 78 per cent haircut on debt - the first such SOE bond reduction in China - has also dashed hopes of investors of other defaulting debt that they might be fully repaid, Pang said.Bondholders of state-backed steel mill Dongbei Special Steel Group agreed to take a 78 per cent reduction of the amount that will be repaid to creditors, to just 22 per cent cash, according to an official statement last week.To read more content from SCMP.com, please click here[http://www.scmp.com/business/money/stock-talk/article/2109545/capital-inflows-rise-china-top-ing-economist-says]</t>
  </si>
  <si>
    <t>Having banned initial coin offerings (ICOs) outright on Monday, the Chinese central bank followed up by asking banks and payment companies to stop opening accounts for digital coin fundraising platforms and to restrict payments into and out of related individual accounts.The People's Bank of China said in a notice made public on Tuesday that banks and payment companies must search individual accounts related to cryptocurrency platforms and restrict any transactions in cases where large sums or frequent capital transfers are discovered. The aim is to ward off capital risks.The notice, although issued from the central bank's operations office that only regulates the Beijing market, gives specific implementation guidelines to the nationwide ban on the practice of initial coin offerings (ICOs).On Monday, seven state regulators including the central bank and the top banking, securities and insurance watchdogs, jointly issued a circular aimed at cleaning up the increasingly popular but unregulated practice of fundraising through digital coins.ICOs allow digital coin start-ups to raise funds by creating and selling digital tokens. The government declared such fundraising illegal and fraudulent.China bans initial coin offerings over concern about financial and social stability[http://www.scmp.com/business/china-business/article/2109683/china-bans-initial-coin-offerings-over-concern-about]“The checks on the banking and payment accounts of the platforms is one of the most effective ways to ward off capital risks,” said Shi Pengfeng, co-founder of wdzj.com, a website monitoring the internet finance industry. “If those [cryptocurrency] platforms dare to disobey the government ban, the authorities can curb their capital flow through regulations on banks and payment companies instead.”The authorities may have learned from their previous experiences dealing with internet finance in taking such swift actions to nip ICOs in the bud. Such fundraising transactions can be easily manipulated for fraud purposes because to their low entry and widespread reach to public investors, said Shi.What is an ICO, and why is China's central bank banning it?[http://www.scmp.com/business/banking-finance/article/2109735/what-ico-and-why-chinas-central-bank-banning-it]ICOs have grown rapidly in China this year as companies raised a combined 2.62 billion yuan (US$398 million) from 65 offerings in the first half, according to a report from the Beijing Internet Finance Association. More than 100,000 investors put money in.That compares with 145.2 billion yuan worth of conventional IPOs in China in the same period, involving 269 companies, according to data compiled by Bloomberg.The latest ban on digital coins fundraising has been swift and effective, with most platforms followed the latest order, Shi noted.For instance, Chinese ICO platform ICOINFO said in a notice on Tuesday that it has stopped all ICO services and is working with issuers of virtual tokens on its platform to repatriate funds to investors.At least four projects had already returned funds to investors' accounts and users are able to begin withdrawing funds, it said on its website on Tuesday, adding that more projects are finalising their fund returning plan.Hong Kong regulator trains sights on digital currency fundraising a day after China bans it[http://www.scmp.com/business/banking-finance/article/2109886/hong-kong-regulator-trains-sights-digital-currency]There were already signs of tighter regulatory scrutiny before the complete ban introduced on Monday.Last week, the National Internet Finance Association of China warned against the rise of ICOs, claiming they were disrupting the social and economic order and posing a risk to the financial system.To read more content from SCMP.com, please click here[http://www.scmp.com/business/china-business/article/2109906/china-follows-ban-digital-coin-offerings-order-banks-stop]</t>
  </si>
  <si>
    <t>China's foreign exchange reserves hit an 11-month high at the end of September - rising for an eighth straight month - in a fresh sign of economic stability ahead of the Communist Party congress next week.Forex reserves rose to US$3.1 trillion by the end of last month, up US$17 billion from August, according to the People's Bank of China, the central bank. The reserves increased by US$10.8 billion in August.It followed strong gains in other leading indicators - the purchasing managers' index (PMI) rose to a five-year high last month, according to the statistics bureau, while retailers saw a double-digit increase in sales during the “Golden Week” holiday that ended on Sunday, the commerce ministry said.‘A yuan should be a yuan', deputy head of China's foreign exchange regulator says[http://www.scmp.com/news/china/economy/article/2111045/yuan-should-be-yuan-deputy-head-chinas-foreign-exchange-regulator]Beijing's success in tackling a depreciating currency and declining forex reserves will mean the new leadership - to be unveiled at the upcoming congress - will be able to turn its attention to deep-rooted structural problems such as the bloated state sector.China's forex reserves fell below US$3 trillion in early 2017. But they have steadily recovered over the past eight months, thanks to solid economic growth, a tighter grip on capital outflows and pricing of the yuan to counter depreciation. Some economists now expect Beijing may soon relax controls on outbound payments and individual foreign currency purchases.“As expectations of the yuan's one-way depreciation fade, China is set to restart the opening up of the capital account,” Larry Hu, head of Greater China economics at Macquarie Group, said.At the initial stage, the central bank may take a low-profile approach by quietly speeding up approvals for outbound payments, and mainland investors may then be allowed to buy bonds in Hong Kong through the Bond Connect programme, Hu said.China's anti-pollution drive will hit economic growth, raise prices, economist says[http://www.scmp.com/news/china/economy/article/2113640/chinas-anti-pollution-drive-will-hit-economic-growth-raise-prices]Several economists with links to the central bank and foreign exchange regulator said in a recent report that while China should open its financial sector wider, “moderate and temporary cross-border capital flow management” was needed to help maintain stability.“Short-term capital flows are the main reason behind China's capital exodus,” China Finance 40 Forum economists led by Guan Tao, a former division head of the State Administration of Foreign Exchange, wrote in a report released at the end of last month.“Enhancing cross-border capital flow management could help safeguard the independence of monetary policy, maintain financial stability, and ease the negative impact on the economy caused by foreign exchange rate fluctuations,” the report said.China is expected to release its main economic data for September on Thursday next week, and stable economic growth for the third quarter is expected to serve as a ballast to social order as the party congress gets under way.Boom or bust? The big debate raging over China's economic future[http://www.scmp.com/news/china/economy/article/2112599/boom-or-bust-big-debate-raging-over-chinas-economic-future]But while the Chinese government is keen to ensure economic and social stability, an independent PMI reading has come in much lower than the official one.The Caixin/Markit services PMI fell to 50.6 in September - the lowest reading since December 2015, and one of the weakest since the survey began in 2005. That was in contrast to an official gauge of the non-manufacturing sector that showed it expanded at the fastest clip since 2014 - rising 1.8 points to 54.4 - in September. It also puts the services sector closer to the 50-point mark - below the line indicates contraction, while above means growth.It could reflect the growth divergence in different sectors of the economy, Goldman Sachs economists led by Maggie Wei wrote in a research note. However, activity growth overall appeared to be solid in September, and China's gross domestic product was expected to expand 6.9 per cent for the third quarter, they said.To read more content from SCMP.com, please click here[http://www.scmp.com/news/china/economy/article/2114579/chinas-forex-reserves-hit-11-month-high-us31-trillion]</t>
  </si>
  <si>
    <t>Stocks in industry leaders on the mainland A-share market have surged by 57 per cent in the first 11 months this year, and this rally is likely to continue in 2018 as market consolidation goes on, said analysts at Credit Suisse."We have picked the biggest caps in each of the 28 industries categorised by data provider Wind for a study, and found that they rose by about 57 per cent on average year to day, largely outperforming the benchmark," said Chen Li, Credit Suisse's China strategist, in a forum in Shenzhen on Thursday."The rally is likely to continue into 2018, although I would prefer leaders in the segment markets rather than the big first-tier names in big industries," he said, adding that as China continues to push for supply-side reform, which favours bigger industry players while forcing smaller ones out, the big caps will continue to enjoy a rising market share and better business returns.The benchmark Shanghai Composite Index has this year gained around 8.6 per cent - by Friday's close it was at 3371.7 - while industry leaders have been rising at a faster pace.Kweichow Moutai, China's biggest distiller, saw its share price rocket up to 639.2 yuan (US$96.4), up by 91 per cent from 334 yuan in 2016, becoming the most eye-catching blue chip in Shanghai this year.Mutual funds' weighting of ChiNext, the Shenzhen-based listing of smaller tech companies, has continued the fall since the beginning of this year due to low market risk appetite, tight market liquidity and ChiNext's earnings growth slowing down, Gao Ting, the head of China Strategy at UBS wrote in a note on Thursday."During the third quarter, mutual fund investors in the A-share market have been outweighing in beverage, non-ferrous metals and electronics, followed by property developers, banks and insurers …We continue to see upside potential for banks. We prefer large banks with adequate capital and low balance-sheet risk, which may benefit from a better non-performing loan ratio," he said.Compared with the A-share market, the Hong Kong equity market has been undergoing a bigger rally, with the benchmark Hang Seng Index rising by 30 per cent to 28603.6 by Friday's close.Caixin on Wednesday quoted a source close to the State Council as saying that Beijing was considering picking two companies for a pilot and making their non-tradeable shares free-floating, a move that will make the so-call H-share companies - incorporated on the mainland but listed on the offshore Hong Kong market - more liquid.Analysts said this will have a limited impact on Hong Kong's secondary market due to its size, and will largely boost the financing ability of the H-share companies.Currently, there are 225 H-share companies on the main board. Some of these also have a listed unit on the mainland, making them "unlikely to sell shares in Hong Kong due to the significant A/H premium", analysts with BofA Merrill Lynch wrote in a note on Friday."If all H shares were to become tradeable after the trial, we estimate that owners of less than US$122 billion worth of H shares may be tempted to sell at some point. Although this may put pressure on certain stocks, overall market impact should be limited given the relatively small scale. The move should add to the Hong Kong market's attraction as an IPO destination for mainland companies,thus a small positive for Hong Kong Exchanges and Clearing," the note said.A similar message has been sent out a few times, said Nicole Yuen, the head of North Asia equities at Credit Suisse, while "capital outflow would remain a key concern for regulators if they are really going to push it out".The full convertibility of pre-IPO shares allows founders or major shareholders of mainland companies to float their shares on the Hong Kong bourse, where non-Chinese investors can trade in them without being qualified investors on the Chinese mainland.It would test the country's management of capital flow, as the selling of shares on the offshore market will convert equities into offshore capital.Credit Suisse's Li, however, said selling of shares may not be the only option for major holders of H-share listed mainland companies, if they want to raise money."Making all the shares fully circulated will help the mainland companies borrow more money with lower rates from banks, by stake pledging - they do not have to sell the stake. It makes a huge difference in lending if the stake you pledge is liquid," he added.To read more content from SCMP.com, please click here[http://www.scmp.com/business/money/markets-investing/article/2118331/chinas-share-big-caps-will-continue-outperform-2018]</t>
  </si>
  <si>
    <t>China's foreign exchange reserves continued to pile up in October, rising for the ninth month in a row, although the increase of US$700 million recorded for the month was the smallest this year.The People's Bank of China (PBOC) said on Tuesday that its foreign exchange reserves reached US$3.11 trillion at the end of October, showing a picture of a balanced capital flow and offering fresh evidence of Beijing's confidence in its economic prospects.The central bank has “a stronger grip” on the yuan exchange rate now thanks to the adoption of a murky counter-cyclical factor in setting the daily price of the yuan, Larry Hu, the chief China economist for Macquarie Securities, wrote in a note.“As capital outflows have disappeared from the headlines, we expect the PBOC to further ease capital controls,” he said.The foreign exchange reserve data was released a day ahead of US President Donald Trump's visit to China.A stable reading for China's foreign exchange stockpile could in theory offer Beijing a more comfortable position when talking with Washington as it is a sign of Chinese economic resilience and the government's overseas spending power.Meanwhile, the pressure on the yuan and China's capital flow situation remained modest after Trump nominated Jerome Powell to succeed Janet Yellen at the Federal Reserve in February as he is widely expected to take a dovish policy stance.Pan Gongsheng, the head of China's State Administration of Foreign Exchange and a deputy central bank governor, said last month that China was seeing less need to support the yuan.Chen Long, a Beijing-based researcher at Gavekal, wrote that the exchange rate of the yuan was no longer “misaligned” with the fundamentals and that the currency “would not be too vulnerable to another round of dollar strength”.“With better fundamentals and a more credible currency policy, volatility in [the yuan's exchange rate] will be less shocking to markets inside and outside China,” he wrote.In a statement published on Monday, China's foreign exchange regulator said the country had returned to a “twin surplus” in both its current account and capital account in the first three quarters of this year.China's current account surplus was US$106.3 billion in the first nine months of this year, or about 1.2 per cent of its gross domestic product.Meanwhile, it reported a US$60.8 billion surplus in its financial account for the first nine months, a big turnaround from a deficit of US$389 billion in the same period last year.To read more content from SCMP.com, please click here[http://www.scmp.com/news/china/economy/article/2118798/chinas-foreign-exchange-reserves-continue-rise-fresh-boost]</t>
  </si>
  <si>
    <t>Issues with moving capital between countries involved in the Chinese government's ambitious “Belt and Road Initiative” are limiting the success of the project, according to industry players.“The major problem facing the Belt and Road Initiative is the flow of capital,” said Justin Kwok Hung-chiu, executive director of CK Asset Holdings, at the MIPIM Asia Summit, a leading property conference, on Tuesday.“Whether there is free flow of capital into the country and whether you can repatriate your capital, these are major issues.”He said a key challenge for businesses looking to invest was strict KYC, or know-your-customer, requirements, which banks use to identify and verify the identity of their clients to reduce financial crimes such as money laundering and fraud.Initiated by Xi Jinping in 2013, the belt and road plan is aimed at building infrastructure, including railways, ports, airports and roads, in countries neighbouring China and in other parts of Asia, the Middle East and Europe, to boost trade flows and economic growth.Certainly in the last six months, we noticed a slowdown in the outbound investment along the Belt and RoadAdam Rush, senior director Cushman and WakefieldThe strategy is at the heart of a soft-power push by China, and is backed by hundreds of billions of dollars for infrastructure projects. To date, more than 70 countries and international organisations have signed up for the project.But despite the fact that so many parties have confirmed their participation, industry insiders said the challenge was at the business level.“Certainly in the last six months, we noticed a slowdown in the outbound investment along the belt and road,” said Adam Rush, senior director at commercial real estate broker Cushman and Wakefield, at the MIPIM summit. “A lot of it is related to capital issues about how to raise capital in countries where there are difficulties with the regulatory system.”Meanwhile, China has been dealt with a couple of setbacks in its plan. Two major projects - a US$2.5 billion deal to build the Budhigandaki hydroelectric dam in Nepal, and the US$14 billion Diamer-Bhasha dam in Pakistan - have been cancelled because the terms were not considered to be fair and equitable by the respective governments.To read more content from SCMP.com, please click here [http://www.scmp.com/business/china-business/article/2121996/capital-flow-restrictions-prove-be-hurdle-chinas-ambitious]</t>
  </si>
  <si>
    <t>Asian capital is pouring into Europe's real estate markets, led by commercial property deals by Hong Kong and Chinese investors and by logistics platform acquisitions, and is increasingly looking beyond the traditional favoured destination of London to other cities across the continent.In the fourth quarter of 2017 alone, Asian investors put some 16 billion euros (US$18.8 billion) into European property in deals worth over 5 million euros, up from just below 6 billion euros the quarter before and compared to around 6 billion euros in total for deals of the same size in the whole of 2012, according to property data analysis firm Real Capital Analytics.North American investors have spent more than Asian players so far in 2017, but the lift from Asia has led to a record share for non-European investors of almost 40 per cent of the European market, roughly double that of 2012, the company said.“The wave of capital is really starting here in Asia and coming up against the European shores. We are seeing a huge amount of capital flow into the market,” said Simon Mallinson, executive managing director at Real Capital Analytics, speaking at the MIPIM Asia property conference in Hong Kong. “What that is leading to is a record share for global players in Europe.”Hong Kong players alone have spent US$7.3 billion in London so far this year, according to Real Capital.In March London's Leadenhall Building, better known as the “Cheesegrater”, was bought by Hong Kong-listed property developer CC Land Holdings for £1.13 billion (US$1.5 billion), while in July the20 Fenchurch Street property, known as the “Walkie-Talkie”, was sold to sauce maker Lee Kum Kee International Holdings for £1.3 billion in a record transaction for a single building in the UK.Despite political uncertainty after the UK voted to leave the European Union in June 2016, London remained the top target market for Asian property investors, with Frankfurt coming in second and Amsterdam third.Hong Kong buyers make beeline for London assets, lured by stable rent, rule of law, cheap money[http://www.scmp.com/property/international/article/2116753/hong-kong-buyers-make-beeline-london-assets-lured-stable-rent]“London remains the major destination for Asian buyers, especially first-time buyers, due to liquidity, a sophisticated legal system, a simple tax structure and it being an English-speaking country,” said Henry Chin, head of research for the Asia-Pacific at CBRE.“However, we see that Asian investors are expanding their radar outside London as well as outside the UK”, he said, with many South Koreans targeting cities like Frankfurt, Berlin, Austria and Amsterdam, for higher yields.Germany has been a particular target, with the total amount of Asian property investment into Germany for the first half of 2017 surpassing that for the whole of 2016, according to Chin.“Germany has always been a safe haven,” said Jan Jescow Stoehr, director of risk management at real estate investment firm KamAm Grund Group, at the conference. “It is a very strong country with a strong economy - there is a small layer of political uncertainty but it won't have an impact globally. Business is driving investment demands from outside.”Several international banks including Morgan Stanley and Citigroup have said they are planning to move thousands of London-based jobs out of the UK following Brexit, and may choose Frankfurt as their new trading hub inside the European Union.But competition from domestic players in Germany could hinder Asian investment, according to Tom Leahy, a senior director at Real Capital Analytics. While UK institutions have largely left prime assets to overseas buyers from Asia and the Middle East, German domestic competition is stiffer, he said.Another area where Asian money is increasing its prominence in Europe is in logistics properties, with investors showing signs of looking beyond the traditional UK market in search of higher yields.In October Asia's biggest warehouse operator, Singapore-listed Global Logistic Properties, acquired European industrial property company Gazeley for US$2.8 billion in its first push into the continent.Private equity group Blackstone sold the European logistics real estate company Logicor in June to China Investment Corporation for 12.25 billion euros in the largest recorded private equity real estate deal in Europe.“Some big American players are building big logistics platforms which are then being sold on to more long-term investors: built using American-backed capital and sold to Asian-backed capital. Logistics is powering ahead in terms of activity,” said Real Capital's Mallinson.To read more content from SCMP.com, please click here[http://www.scmp.com/property/hong-kong-china/article/2123964/asian-investors-pouring-money-europes-real-estate-and]</t>
  </si>
  <si>
    <t>When bank governors of 10 of China's biggest banks gathered in a hotel in West Shanghai's Hongkou district on November 30 to protest against draft rules issued by regulators to consolidate the country's 100 trillion yuan (US$15 trillion) financial services industry under a single regulatory umbrella, they were worried the regulatory tightening, if not carried out gradually, was likely to backfire as interbank liquidity would drain too fast, causing defaults and lead to a chain of failures.Analysts warn that although bearish sentiment on China had flipped in 2017, with its equities posting respectable gains, currency stabilising, and capital outflow curbed, some of the risks and challenges the country faces in the coming year must not be overlooked.Overtightening, which will send jitters from money markets to the property sector, is one of the key risks that China has to manage with caution.Such risks have been given added urgency, as hundreds of China's most powerful policymakers gather for the annual Central Economic Work Conference (CEWC) to plot the economic direction and strategies for Chinese President Xi Jinping's second five-year term.Obviously, the central government wants to defuse the financial risks fuelled by wild credit expansion in the past years, but they are also aware, and are being told by banks, that haste will backfireDexu, economics professor with the Chinese Academy of Social Sciences“Obviously, the central government wants to defuse the financial risks fuelled by wild credit expansion in the past years, but they are also aware, and are being told by banks, that haste will backfire. It certainly needs cautious and nimble policies to achieve the goal,” said He Dexu, an economics professor with the Chinese Academy of Social Sciences, China's top think tank.Zhao Yang, chief China economist at Nomura, said that as the Chinese authorities push forward deleveraging and global central banks tighten their belts, further tightening in policy and liquidity will cause widening credit spread, diverged stock performance and surging risk premiums on the China market.“Investors will see greater distinctions among good and bad companies, healthy and unhealthy banks, also industries relying or not relying on investment,” he said.Larry Hu, chief China economist at Macquarie Securities in Hong Kong, said it would be unwise to overlook the downside risks of infrastructure investment.“Our impression as economists is that while the consensus used to be overly pessimistic towards China, now it is starting to turn a bit too optimistic,” he said.Infrastructure spending had been used as the main tool by the government to set a stable economic backdrop for the leadership reshuffle during the 19th party congress in October.[https://cdn3.i-scmp.com/sites/default/files/images/methode/2017/12/15/7248fc84-e180-11e7-af98-bc68401a7f65_image_hires_215022.jpg]Now as President Xi has consolidated his power, and is poised to lead the country to embrace “high-quality” growth, “policymakers might be able to accept slower growth for infrastructure spending from next year, as the growth in the past five years is unsustainable”, he said.“High-quality” growth is a growth pattern aligned more towards structural improvement rather than numbers.China's housing market cools in January as policy tightening measures take effect[http://www.scmp.com/business/article/2067876/chinas-housing-market-cools-january-policy-tightening-measures-take-effect]Economists and analysts also differ on their views on the outlook for the Chinese economy.China has seen a deep imbalance in the economy and high level of debt, both building up so quickly that has been “never seen anywhere else”, Peking University professor Michael Pettis told the Fortune China forum held in Guangzhou earlier this month.But unlike other countries where gross domestic product tracks the output of the economy, China's GDP is an input by the government to achieve the goals made in advance by taking on as much debt as possible, which is unsustainable, he argued.Tsinghua professor David Li Daokui disputes that. Li, who is also a former central bank adviser, said China's savings rate is two to three times that of the US and thus the debt level is way from scary, and the country still has great room for growth and stability as it is still busy building infrastructure, opening up its market while at the same time maintaining certain capital flow controls.Meanwhile, the GDP growth target made by Beijing for 2017 (around 6.5 per cent) is on track to be achieved - as the economy registered a growth rate at 6.9 per cent in the first three quarters, and is set to end the year at 6.8 per cent.[https://cdn1.i-scmp.com/sites/default/files/images/methode/2017/12/15/71d9382c-e180-11e7-af98-bc68401a7f65_image_hires_215022.jpg]Economic policies that China will adopt in 2018On Monday, hundreds of top policymakers, regulators and provincial governors will meet in Beijing for the annual CEWC to discuss major economic tasks and policies, and most importantly, set the GDP growth target.“The growth target for 2018 could be announced by the CEWC, but it is likely to be flexible between 6 to 6.5 per cent, as more structural reforms, more policies to tackle pollution and income distribution problems put short-term pressure on growth,” said Nomura's Zhao, who projected around 6.4 per cent growth for 2018.IMF raises forecast for world economic growth in 2017 and 2018[http://www.scmp.com/news/world/article/2114801/imf-raises-forecast-world-economic-growth-2017-and-2018]The International Monetary Fund had revised China's GDP growth rate from 6.4 to 6.5 per cent in 2018, in its World Economic Outlook issued in late October.Three key tasks for next year will include “addressing key risks and control macro leverage ratio, poverty reduction and significantly cut pollution emissions and improve the environment”, Xinhua reported after a Politburo meeting held on December 8.The coming year will see China shift its priority to financial deleveraging and environmental protection from reducing industrial capacity and managing the housing market, as the last two sectors have been somewhat restored to health, said Aidan Yao, senior emerging Asia analyst at AXA Investment Managers.[https://cdn1.i-scmp.com/sites/default/files/images/methode/2017/12/15/71662ec2-e180-11e7-af98-bc68401a7f65_image_hires_215022.jpg]“Concerns about an overheating housing market have abated after the authorities rolled out measures to stop prices from spiralling out of control and with steel-capacity elimination achieving 76 per cent of its five-year target, an easing off on the de-capacity campaign would be understandable,” he said.But the official rhetoric and policy actions are becoming increasingly forceful on financial deleveraging and environment protection.The financial draft rules introduced by regulators in November, which are now being resisted by banks, is a major ongoing mission aimed at mitigating a growing systemic risk to China's financial sector.With regards to environmental clean-up, authorities are closing down factories and turning off coal-fired boilers. Starting next year, local governors will face audits of their records on natural resource management and environmental protection, and be held accountable for damages even after they leave the position.Growth will decelerate in 2018, while policy operations will be bumpier as the authorities try to strike a balance between reforms and short-term stability, said Yao.“If, and when, the two - reforms and stability preservation - are in conflict, we think the latter will take priority. Aggressive rate rises [due to deleveraging] and sharply cooling housing market [due to official tightening] will be duly countered by policy mitigation if they are seen as posing threats to macro stability,” he wrote in a note this week.To read more content from SCMP.com, please click here[http://www.scmp.com/business/banking-finance/article/2124523/slow-and-bumpy-ride-ahead-chinas-economy-amid-mounting-debt]</t>
  </si>
  <si>
    <t>The vice-chairman of Hong Kong centrist political party Third Side was refused entry to Macau on the eve of the anniversary of the former Portuguese enclave's handover to Chinese rule.Casper Wong Chun-long, who was travelling with five business partners on Tuesday morning to attend a fintech forum at the casino hub, was stopped on arrival by immigration officers.His business partners were let through, but Wong was taken to a room for questioning and was eventually turned away on grounds, according to a document presented to him, that “there are strong references that you intend to enter [Macau] to participate in certain activities which may jeopardise the public security or public order of [Macau}”.Wong, who last visited the city in September, said he was puzzled by the Macau authorities' decision, as Third Side was a moderate political party that supported Carrie Lam Cheng Yuet-ngor during the Hong Kong chief executive election in March.Speaking to the press at the ferry terminal on his return to Hong Kong, Wong said: “I and Third Side walk the middle of the road. If we are regarded as someone or a group that could cause a threat to the government, we doubt if the central government or the Macau government is sincere when it says it wants to keep contact with groups with different political views.”Third Side was co-founded by former Democratic Party legislator Tik Chi-yuen.Wong, a former student activist, said he suspected the Macau government had tightened up immigration control as the city was to celebrate its 18th handover anniversary on Wednesday.Tik said Macau's denial of Wong's entry for a business conference made a mockery of Beijing's push for the Guangdong-Hong Kong-Macau Bay Area development promoting closer cooperation between the three locations in terms of people flow, logistics, transport and capital flow.He added that the party had raised the issue with the Hong Kong Security Bureau and demanded an explanation from the Macau authorities.A spokesman for the Macau government could not be reached for comment on Tuesday.The Security Bureau said in a statement that it would not comment on individual cases and added: “We must respect the right of other jurisdictions in exercising immigration control … We will not, and should not, interfere.”In recent months, numerous Hong Kong opposition lawmakers have been barred from entering Macau, ostensibly over the same security concerns. They include the Democratic Party's Helena Wong Pik-wan and Andrew Wan Siu-kin, the Civic Party's Dr Kwok Ka-ki, Raymond Chan Chi-chuen of People's Power, and Kenneth Leung, who is non-affiliated.To read more content from SCMP.com, please click here[http://www.scmp.com/news/hong-kong/politics/article/2125046/hong-kong-politician-barred-macau-ahead-18th-handover]</t>
  </si>
  <si>
    <t>A continued stronger yuan against the US dollar should reduce the number of mainland investors still rushing to snap up Hong Kong stocks, to hedge against any future weakening in the Chinese currency.But it certainly won't stop the southbound capital flows still being experienced by the Hong Kong-Shanghai-Shenzhen Stock Connect trading system, top officials at J.P. Morgan Asset Management said in their latest regional market update on Wednesday.“The recent strengthening of the yuan and weakening of the dollar may slow the southbound capital flow, as mainlanders feel less of a need to hedge against a possible decline in the Chinese currency.“But I don't think we will see any reverse in the tide of capital flow southward this year,” said Tai Hui, the investment giant's chief market strategist for Asia.“Besides hedging [against] the yuan, mainlanders still like to invest in Hong Kong stocks to diversify their portfolio.“There are limited investment choices in the mainland and there are increasing policies [being put] in place to discourage them from investing in property, while the fixed income market is complicated for retail investors,” said Hui.“Hong Kong is the most convenient market for them to invest. As such, I see southbound capital inflow to Hong Kong slowing a bit, but not dropping substantially.”The yuan's 6.5 per cent weakening against the greenback in 2016 sparked many mainlanders to plough into Hong Kong stocks, property and insurance policies to hedge the risks, as the Hong Kong dollar is pegged to the US.Mainland buying of Hong Kong stocks via the two Stock Connects with Hong Kong (Shanghai and Shenzhen) doubled last year, with their trading representing six per cent of total market turnover.The yuan, however, rose to a four-month high on Tuesday to around 6.5 to the dollar, after gaining 6.8 per cent on its US rival over the full year - the biggest gain in nine years which wiped out the losses of 2016 and reversed three straight years of depreciation.And Hui believes the Chinese currency will continue to strengthen this year as Beijing strives towards its ultimate goal of gaining its full international use.That expectation by Beijing inched ever close on Wednesday when Pakistan confirmed it is hoping to boost trade and economic ties with China, by trading with the country in yuan, the State Bank of Pakistan in Karachi said. Imports, exports and financial transactions between the two countries can now be denominated in the yuan.Besides hedging [against] the yuan, mainlanders still like to invest in Hong Kong stocks to diversify their portfolio. There are limited investment choices in the mainland and there are increasing policies [being put] in place to discourage them from investing in propertyTai Hui, the investment giant's chief market strategist for AsiaRegulatory frameworks such as the opening of letters of credit, clearing of transactions and financing facilities in yuan have been put in place, it said, adding the move has put the yuan on a par with other international currencies such as the US dollar, euro and Japanese yen.Ayaz Ebrahim, co-head of the Asia Pacific regional team at J.P. Morgan Asset Management, added the firm also holds a positive market outlook for Asia, particularly Hong Kong, China, India and South Korea, but that to expect some volatility.“The market rallies in Asian stock markets in 2017 were supported by strong corporate earnings growth. We expect this to continue in 2018 across different sectors, with e-commerce in China and fintech development in India leading the growth trend,” Ebrahim said.In Hong Kong, he believes H-shares - listed companies incorporated in mainland China that are traded on the Hong Kong stock exchange [A-shares refer to those listed in Shanghai or Shenzhen] - would continue to grow well, especially given the China Securities Regulatory Commission's recent announcement of a pilot project on “full circulation” of selected H-share listed companies.“H-shares are still the easiest way for international investors who want to invest in the China story as not all A-shares are allowed to be traded by international investors,” Ebrahim said.“As we are positive on the Chinese economic outlook, we are also positive on H-shares.”“What could go wrong, is if the US increases interest rates more aggressively than we expect. The Chinese government may also tighten regulation on shadow banking, which may slow the economy.”Regionally, Hui said wider Asian markets may be more volatile this year, predicting a worst-case scenario of a 15-17 per cent fall, compared with 4 per cent drop last year.“Investors should adopt a combination of styles to capture growth while maintaining downside protection,” he said, recommending they look at consumption, health care and technology stocks for growth, while buying high-dividend paying stocks for defensive approach.To read more content from SCMP.com, please click here[http://www.scmp.com/business/companies/article/2126701/jp-morgan-expects-mainlanders-continue-investing-hong-kong-stocks]</t>
  </si>
  <si>
    <t>China's foreign exchange watchdog has denied on Thursday that Beijing was considering suspending or slowing down its purchase of US Treasuries, refuting a news report the previous day which has weighed on US government bonds and the US dollar.Bloomberg cited unnamed sources on Wednesday as saying that Chinese officials were reviewing the country's US$3.1 trillion in foreign exchange holdings, and had recommended halting or slowing purchases of US Treasury bonds due to the declining attractiveness of the asset and rising US-China trade tensions.The report sent 10-year US Treasury yields to a 10-month high of 2.59 per cent and the dollar index lower to 92.3 on Wednesday night.The State Administration of Foreign Exchange (SAFE) said on Thursday that the Bloomberg report had “cited a wrong source, or could be fake news”.“China has been diversifying its forex reserves investments and its investments in US Treasuries is market-driven,” SAFE said on its website.Whether it was fake news or not, analysts said the drama could be Beijing's political tactic to temper Trump's protectionist intentions and manage the scale of future trade disputes. The probability for a significant portfolio change in China's foreign reserve account was unlikely, they said.“It could be an intentional leak to warn the Trump Administration that China has some levers to pull in responding to any punitive protectionist measures on trade,” said Aidan Yao, senior emerging Asia economist at AXA Investment Managers Asia.Trump ‘may be ready to press' the punitive China tariff button[https://www.scmp.com/news/china/diplomacy-defence/article/2127819/trump-may-be-ready-press-punitive-china-tariff-button]Yao said there were two factors that could have any bearing on China to slow its purchase of US debt. One was global investors are bearish on the asset “as the Fed is starting to unwind balance sheet and tax reforms are spurring growth and inflation”, he said.The other was China may “no longer need to hold as much reserves as before” as the country is likely to further liberalise its capital account in 2018, amid the current level of comfort with its currency movement and capital flow.In reality, Yao said Beijing did not have much of a choice but to continue to allocate a large portion of its reserves in US bonds, given the market's strength in “liquidity and depth”.It could be an intentional leak to warn the Trump Administration that China has some levers to pull in responding to any punitive protectionist measures on tradeAidan Yao, AXA Investment Managers AsiaING Bank Greater China economist Iris Pang said it would be no surprise if China wanted to revise its foreign reserves portfolio when global investors started to walk away from US Treasuries whose issuance cost could increase after the tax cut in the US.“But China is the largest buyer [of US Treasuries], what it says will deeply influence investors' sentiments. So it could be used as a “one stone killing two birds”, which provides the Trump administration with pressure on both the markets and trade fronts,” she said.The US administration is considering several new tariffs in the coming weeks, including broad restrictions on steel and aluminium imports and punitive actions against China arising from an investigation into Beijing's intellectual property practice.In the past two weeks, two of China's star companies, Ant Financial and Huawei, have met setbacks in the US market where their investments were being obstructed, triggering a wave of mainland Chinese state media criticisms against the US government for its “protectionism”.‘Trust deficit' is hindering investment by Chinese firms in US[https://www.scmp.com/business/global-economy/article/2127807/trust-deficit-keeping-us-approving-investment-chinese]Ant Financial is an affiliate of Chinese e-commerce giant Alibaba Group Holding, which owns the South China Morning Post.China has the world's biggest foreign reserves of about US$3.1 trillion by December, which rose slightly in 2017 because of a 6.7 per cent appreciation of the Chinese currency.The country is also the biggest foreign holder of US government debt, with US$1.19 trillion in Treasuries as of October 2017, according to data from the Treasury Department.To read more content from SCMP.com, please click here[http://www.scmp.com/business/banking-finance/article/2127846/fake-news-or-intentional-leak-china-halting-us-treasury]</t>
  </si>
  <si>
    <t>The Hong Kong government is taking a cautious approach as it plans to review its mortgage policy for first-time buyers, according to James Lau, the secretary for financial services and the treasury - but any such move must be carefully thought out not to add further fuel to what is an already overheating property market in the city.Speaking on the sidelines of the Asia Financial Forum being held in the city, Lau said it should be the right of every Hong Kong citizen to own their own home.“Equally, the government needs to be very cautious in launching any mortgage policy aimed at helping youngsters or any other members of the public to buy their own home.“We need to ensure any new policy simply doesn't make it easier for speculators to re-stimulate the property market further.“Let me make it quite clear - any potential changes to the mortgage policy would be aimed solely at helping first-home buyers. And it does not mean the government has any intention of relaxing any of the many policies introduced to curb property prices,” Lau said.His remarks came after Financial Secretary Paul Chan Mo-po last week told lawmakers that the government-owned Hong Kong Mortgage Corporation was considering new policies to help youngsters or first-time homebuyers.HKMC is now considering offering mortgage insurance to help people who do not have enough money to pay 30 per cent of the value as the initial down payment, meaning they can get 90 per cent mortgages. Again, Lau said HKMC would consider this cautiously.Chan said any such relaxations need to be made “at the right time” while giving no further details on how such a system might work.Lau said besides mortgage policies, the government was also working hard to increase the supply of land to be released to developers on which to build new properties, aimed at lower-end buyers.Sun Hung Kai Properties, Hong Kong's largest developer by market value, last week called on the corporation to ease its lending scheme for mass-market flats.Sun Hung Kai Properties calls for relaxed mortgage lending for mass market flats[http://www.scmp.com/property/hong-kong-china/article/2127691/sun-hung-kai-properties-calls-relaxed-mortgage-lending-mass]Last year, the average price of a new flat rose 16.9 per cent to HK$12.57 million each from 2016, according to Ricacorp Properties. The price for used flats grew slower, at about 13 per cent in 2017.“We will work hard to meet the demands of the public in helping them buy their own home. But as mentioned, we have to make sure these measures don't in any way help speculators from inflating prices,” Lau said.As shares in Hong Kong reached record highs on Monday, Lau said the stock market was robust, representing strong economic momentum worldwide.‘The IMF is positive about the economic outlook globally in 2018. The US's monetary policy also affects capital flow. The Hong Kong stock market is rising along with this momentum,” Lau said.But Lau underlined the government's strong stance, however, that it does now accept the Hong Kong Exchanges and Clearing's suggestion of changing or scrapping stock stamp duties.“Stock stamp duty is an important source of government income. The government has no intention to change it,” he said.To read more content from SCMP.com, please click here[http://www.scmp.com/business/china-business/article/2128266/hong-kong-government-pledges-cautious-approach-easing]</t>
  </si>
  <si>
    <t>China, the largest creditor of the United States government, has a tool in its policy arsenal to retaliate against any punitive trade measures imposed by Donald Trump's administration, although the option should be exercised with caution, said a prominent Chinese economist who used to sit on the central bank's monetary policy advisory committee.The comment by Yu Yongding, director of the Institute of World Economics and Politics, and member of the People's Bank of China committee that sets monetary policy, joins a rising chorus of voices within China's circle of policymakers to pare back on the country's US$1.71 trillion in US Treasuries, the largest hoard in the world.“Some people said reducing China's holdings of US Treasuries [can be an effective retaliation against] the trade war started by Trump,” Yu said during a financial forum in Beijing. “ While I think it would be a double-edged sword which should be carefully used, I agree that China's hoard of US Treasuries is too high and should be reduced gradually.”China's economy has transformed since the country's 2001 membership in the World Trade Organisation into the world's factory. The economy exports more than it imports, running up large trade surpluses against major trading partners that come back to the country in US dollars as foreign exchange reserves. China had the world's biggest foreign reserves of about US$3.1 trillion as of December, which rose slightly in 2017 because of a 6.7 per cent appreciation of the Chinese currency.China's brinkmanship over dumping US Treasuries is bound to backfire[http://www.scmp.com/business/companies/article/2128409/chinas-brinkmanship-over-dumping-treasury-bound-backfire]All the foreign exchange earned from exports need to be invested, and US Treasuries offer the most liquid and secure investments for dollar-denominated assets on earth.The holdings have ballooned, along with China's economic growth and its rising exchange reserves, to a peak of US$1.3 trillion in 2013. Since then, the Chinese government - advised by the central bank monetary policy committee which Yu sat on - had been reducing its purchases of US Treasury issues to diversify its exposure to dollar assets.[https://cdn4.i-scmp.com/sites/default/files/images/methode/2018/01/25/de3f0ae8-01a4-11e8-b181-443655c1d2b1_image_hires_203028.jpg]The reduction had to be gradual because China's government cannot dump its holdings in one fell swoop without depressing prices and turning around to hurt itself, the result of demand and supply which Yu referred to as the “double-edged sword.”Why China will keep buying US Treasury debt[http://www.scmp.com/week-asia/opinion/article/2128056/only-game-town-why-china-will-keep-buying-us-treasury-debt]China's holdings of US bonds, notes and bills fell in November by 1.1 per cent to a four-month low of US$1.18 trillion, according to the US Treasury Department's January 17 data, the second monthly drop in three months.China's creditor status to the US and the large trade surplus it runs up against America had been a subject of friction, and harsh rhetoric on the campaign trail during Trump's run for presidency.This week, his administration imposed import tariffs on solar panels and washing machines. While the tax on washing machines, instigated by Whirlpool, have South Korea's LG and Samsung in their sights, the import duties are likely to hurt Chinese manufacturers, the world's biggest exporters.Quotas and punitive duties could also be imposed on other products including steel and aluminium, pending the outcome of investigations by the US Trade Representative's office. The US Congress is also working to expand coverage of national security to strengthen investment screening of foreign companies, especially from China.Fake news or intentional leak: is China halting US Treasury purchases?[http://www.scmp.com/business/banking-finance/article/2127846/fake-news-or-intentional-leak-china-halting-us-treasury]“The old logic of shoring up foreign reserves and using it to back the renminbi when it is under depreciation is a waste of foreign exchange,” Yu said. “Based on effective curbs on cross-border capital flow, it is sufficient for China to have US$1 trillion in foreign reserves, or even lower than that.”A range of policy tools are available to China for responding to trade confrontation, Yu said.“China could decrease our trade surplus, or say, our dependence on the US” as a major export market, he said.To read more content from SCMP.com, please click here[http://www.scmp.com/business/money/article/2130587/economist-adds-voice-calls-china-cut-us-treasury-holdings-hit-back]</t>
  </si>
  <si>
    <t>China's foreign exchange reserves rose for the 12th consecutive month on the back of a weakening dollar and tough capital controls, according to official data released on Wednesday.Reserves grew US$21.5 billion in January to hit US$3.16 trillion, the highest since October 2016, People's Bank of China figures showed.The monthly growth in January, which was bigger than an increase of US$20.2 billion in December, came amid China's strict capital account controls and a strengthening yuan, which is at its highest level against the US dollar since August 2015.“China does not face much pressure from capital outflow for now,” said Hong Hao , chief strategist at Bocom International Holdings . “Pretty much all the loopholes in the capital control scheme have been plugged.”China's forex new year resolution: hit illegal currency outflows hard in 2018 [http://www.scmp.com/news/china/economy/article/2132140/chinas-forex-new-year-resolution-hit-illegal-currency-outflows]China has introduced a series of capital control policies in the past two years, including tighter scrutiny of individual purchases of insurance plans abroad and of overseas asset acquisitions by companies.The government was unlikely to relax its grip, Hong said, because the measures were a key reason the foreign exchange reserves had stabilised.“There is long-term demand driving capital outflow because as China's economy matures, people want to diversify their asset portfolios and buy overseas assets,” said Claire Huang, a China economist at Societe Generale.The State Administration of Foreign Exchange said in a statement that the reserves rose in January thanks to appreciation of non-dollar currencies in the portfolio, and China would see “more balanced” cross-border capital flows in the future.On Tuesday, the central bank reiterated its determination to “prevent cross-border capital flow risks” and “clamp down harshly on foreign currency crimes”, including underground banks helping Chinese move their money overseas, in a statement following its 2018 working meeting.We're back to currency wars, and here's why that is bad for markets [http://www.scmp.com/business/companies/article/2130983/were-back-currency-wars-and-heres-why-bad-markets]Beijing regards capital outflow as a major threat to economic and financial stability after China lost about US$1 trillion in its foreign exchange reserves from mid-2014 to early 2017.Chinese individuals can purchase US$50,000 worth of foreign currency each year, an annual quota that was renewed on January 1.Huang noted that US dollar-denominated forex reserves may have been inflated by the weakened dollar because it pushed up the US dollar value of euro and yen assets.“The valuation effect played a large role in the rise of forex reserves this year,” Huang said.And with the yuan strengthening more than 5 per cent against the US dollar in the past three months, the government was unlikely to lend support to lift the currency any further, Hong said.“It's a delicate balance - neither too much appreciation or depreciation is good for China's economy,” Hong said.An even stronger yuan would hurt Chinese exports and raise the costs of its economic structural reform, he said.Forex reserves rose for the whole year in 2017, the first time since 2014.China's forex reserves extend run of rises in December as controls bite and yuan gains ground [http://www.scmp.com/news/china/economy/article/2127184/chinas-forex-reserves-extend-run-december-controls-bite-and-yuan]To read more content from SCMP.com, please click here [http://www.scmp.com/news/china/economy/article/2132445/chinas-forex-reserves-rise-12th-straight-month]</t>
  </si>
  <si>
    <t>China's move to quadruple the daily quotas for the stock connect schemes linking mainland and Hong Kong markets is aimed at addressing a potential surge in capital flows when yuan-denominated equities are included in the MSCI index, according to HSBC.The global stock index provider will include 222 Chinese A shares in its MSCI Emerging Markets Index, using a two-step process beginning on June 1. The inclusion comes amid rising US-China trade tensions that have hurt the performance of Hong Kong and Chinese stock markets in recent months.“Trade war risks worries are hurting the stock markets in the short term. However, the process of diversifying away from RMB-denominated assets by Chinese investors had just started and should continue for a long time,” said Steven Sun, head of research, HSBC Qianhai Securities.Starting today, mainland investors are able to trade up to 42 billion yuan (US$6.6 billion) in Hong Kong stocks, up from 10.5 billion yuan previously, while investors in Hong Kong can trade up to 52 billion yuan worth of stocks in Shanghai and Shenzhen, up from 13 billion yuan.Actual transactions, however, only accounted for about a quarter of the previous daily quota. In April, daily northbound flows into A-shares totalled about 2.7 billion yuan, which represented a sharp increase from the 600 million yuan to 700 million yuan recorded in March.But Sun estimated that the MSCI inclusion will draw some US$2 billion of inflows from passive and active managers from June 1, before rising to US$24 billion over time.“Foreign investors' understanding of China's regulatory environment will increase and Chinese regulations will also converge with international standards. This will lead to more Chinese stocks being included in the MSCI,” Sun said.HSBC has forecast the Shanghai Composite Index to end the year up by 12 per cent to 3,500, the Shenzhen Component Index up by 18 per cent to 12,500, and the CSI 300 to reach 4,300, reflecting gains by mid-cap companies.The bank is also positive about the food and beverage, innovative medicine, IT hardware and online gaming sectors. It is predicting positive outlook for Chongqing Beer, Tonghua Dongbao Pharmaceutical, Jiangsu Hengrui Medicine, Accelink Technologies and online gaming developer Perfect World.For the more immediate term, Hong Kong's stocks and Chinese domestic shares are likely to face growing pressure if China and the US, whose trade delegation is in Beijing this week, fail to resolve the dispute through negotiations, or that both sides leave little room for compromise.Mainland media reported that Chinese President Xi Jinping's top economic adviser, vice-premier Liu He, will meet the delegation on Thursday and Friday to “exchange views” on issues of mutual concern relating to bilateral trade and business ties. US President Donald Trump has threatened to slap tariffs on up to US$150 billion worth of Chinese goods, in an attempt to force changes in China's trade practices and to accelerate the opening up of its economy.Hong Kong and mainland stock markets had also faced headwinds ahead of more interest rate hikes by the US Federal Reserve this year, analysts said, especially given the vulnerability of US equities which have been trading near historically high levels. In addition, Chinese companies' first-quarter profit growth slowed to 12 per cent, compared with the year-earlier period's 15 per cent.“Markets are worried about future inflation caused by high commodity prices. This is strengthening expectation of further interest rate hikes by the Fed,” said Angus To, analyst at Industrial &amp; Commercial Bank of China International.To read more content from SCMP.com, please click here[http://www.scmp.com/business/investor-relations/stock-quote-profile/article/2144367/bigger-stock-connect-quotas-will]</t>
  </si>
  <si>
    <t>Beijing will not use a sharply devalued yuan as a weapon to gain an upper hand in its trade war with the US, as it will do more bad than good to China's economy and hurt its image as an upholder of free trade, according to analysts.In the past month China's yuan has swung from being one of the stronger global currencies to an underperformer, suffering a 3.3 per cent depreciation against the US dollar, reflecting its worst single-month decline since Beijing established its foreign exchange market in 1994.Chinese officials have been careful to stress there is no official policy to devalue its currency as part of a salvo in the ongoing trade battle with the US, arguing instead that market forces have been the major driver in the yuan's softening.Guo Shuqing, party secretary of the central bank, said in a recent statement that the yuan's drop is likely only temporary as China's economic fundamental point to a stronger currency in the longer term.“There is no possibility of significant depreciation,” Guo said in an interview on Thursday with the state-run media group Financial News, a publication affiliated with the People's Bank of China. He added that the yuan would likely tend to be stronger in the future.There is no possibility of significant depreciationGuo Shuqing, party secretary of the People's Bank of China“In recent years, some international punters have tried to earn big profits by shorting the yuan. The facts proved they had made serious misjudgment over the situation,” he said.Guo was the latest senior official to provide reassurance from Beijing that the yuan would not depreciate drastically.PBOC governor Yi Gang and China's foreign exchange administrator Pan Gongsheng made similar statements on repeated occasions in the past week.The onshore yuan and its offshore counterpart traded in Hong Kong both rebounded against the US dollar on Friday afternoon, as US tariffs on Chinese imports came into effect.China hits retaliation button, launching tariffs as trade war with US starts[https://www.scmp.com/news/china/diplomacy-defence/article/2154014/us-china-trade-war-begins-beijing-strikes-back-tariffs?utm_source=emarsys&amp;utm_medium=email&amp;utm_content=20180706&amp;utm_campaign=scmp_international&amp;aid=190131336&amp;sc_src=email_2287417&amp;sc_llid=1579&amp;sc_lid=153126284&amp;sc_uid=MOZWBUImj8&amp;utm_source=emarsys&amp;utm_medium=email]China's Ministry of Commerce said on Friday that it would take its case to the World Trade Organisation.Government sources told the Post that Beijing has not adopted a weak yuan policy.“In the trade war with the US, there were suggestions that China should allow the yuan to devalue moderately to offset impacts from Trump's tariffs … but the Ministry of Commerce has long lost its decision-making power over the yuan, although it still has the influence,” a source within the Ministry of Commerce said.The PBOC, which is the primary agency overseeing the yuan exchange rate, does not want to see a rapid depreciation, analysts said.Instead, China would prefer a stable currency to help facilitate internal reform and economic transformation, in addition to stable relationships with the Eurozone, Japan and emerging economies.“Net exports contributed only 0.7 percentage points to the overall growth made by the Chinese economy last year. Its contribution is largely dwarfed by domestic consumption and investment,” said Aidan Yao, senior emerging Asia economist at AXA Investment Managers Asia.China fears Europe will ‘stab it in the back' as trade conflict with US escalates[https://www.scmp.com/news/china/diplomacy-defence/article/2154058/china-fears-europe-will-stab-it-back-trade-conflict-us]China's priority is on stabilising internal conditions with proper monetary and fiscal policies, he said, adding that a currency war would cause regional or even global capital flow turmoil.A significant devaluation against the US dollar is highly likely to trigger yuan depreciation against other major currencies - the beggar thy neighbour game will put everyone in a turbulent situationAidan Yao, senior emerging Asia economist at AXA Investment Managers Asia“A significant devaluation against the US dollar is highly likely to trigger yuan depreciation against other major currencies - the beggar thy neighbour game will put everyone in a turbulent situation. It will go in conflict with China's image as a defender of globalisation,” he said.Shen Jianguang, an economist with Mizuho Securities Asia argued that the exchange rate was becoming less relevant in determining the flow of global exports.“Exports are more closely related to real external demand and tariff policies rather than limited changes in exchange rates,” he wrote in a research note on Wednesday.The Chinese yuan appreciated by over 6 per cent against the US dollar in 2017, while exports rebounded 10.8 per cent year on year.The yuan continuously weakened during a two-year period starting in 2014 when global exports remained sluggish.Shen also said a significantly weaker currency would not only undermine China's domestic purchasing power and consumer sentiment, but also pose significant risk to China's inflated property market.“Moreover, large currency depreciation could cause domestic panic, trigger capital flight and negate the previous efforts of the Chinese government to stabilise the exchange rate and promote the internationalisation of yuan,” Shen said.Why is the PBOC allowing market forces to dictate yuan's declines?[https://www.scmp.com/business/money/stock-talk/article/2153312/chinas-central-bank-has-its-eye-bigger-picture-it-allows]China orchestrated a 2 per cent depreciation in the yuan on August 11, 2015, a sign that the PBOC was giving the market more say in determining the currency's daily mid price fixing, as Beijing was trying to join an elite reserve basket under the IMF.What followed was a sharp sell of the yuan that drained China's foreign exchange reserve by US$1 trillion, as officials fought to calm the situation.“China must have leaned their lesson when seeing investors' anxiety and significant capital outflow and capital market jitters. This is not a can of worms that Beijing wants to open again,” said Iris Pang, economist for Greater China at ING Bank.“I do not think a currency war is making any sense for any country. Sharp currency depreciations in the past few years, like the krona depreciation when Iceland went bankrupt after the global financial crisis, are all driven by the market, but not by the government,” she said.To read more content from SCMP.com, please click here[https://www.scmp.com/business/banking-finance/article/2154137/why-china-unlikely-start-currency-war-amid-escalating-trade]</t>
  </si>
  <si>
    <t>Hong Kong's commerce minister is planning to launch an all-out defence of the city's case against the China-US trade war in an official visit to Washington, vowing to speak out about the United States behaving like “a captain getting ready to abandon ship” in global trade.In an exclusive interview with the Post, Secretary for Commerce and Economic Development Edward Yau Tang-wah said he had noticed Hong Kong's business leaders were worried about the unfolding trade war, as it was creating uncertainty and driving up the cost of business, especially for the import and export sector.The trade spat[https://www.scmp.com/topics/us-china-trade-war] was also casting a shadow over capital flow, currency exchanges and investment sentiment, he said, highlighting the city's vulnerable status even though it has managed to avoid the full impact so far.An impassioned Yau pledged to do right by businesses, saying the government would continue to monitor the situation, and roll out measures to support local firms when necessary.He also promised that the city's leadership would continue to adopt a multipronged strategy to safeguard Hong Kong's status as an international trading hub.“There is no winner in the trade war ... because somebody has to pick up these [extra] costs and there is no fixed equation on who is going to pay more,” Yau said.Following tit-for-tat 25 per cent tariffs on US$34 billion worth of goods on July 6, Washington announced a 10 per cent levy on another US$200 billion worth of Chinese goods last week, pending congressional approval.After meeting with major trade associations on Monday, Yau estimated that with the second round of tariffs proposed by Washington, about HK$130 billion worth of mainland Chinese exports to the US via Hong Kong - or nearly half of such exports passing through and about 3.5 per cent of the city's total exports - would be affected.The tariffs were also likely to directly cost about 0.1 to 0.2 per cent of the city's GDP growth, although the long-term impact remained difficult to estimate at this stage, he added on Monday.In his interview with the Post on Thursday, Yau revealed that to deal with the issue, Hong Kong had joined as a third party in several complaints lodged with the World Trade Organisation (WTO) regarding Washington's latest trade moves, and the US was required to respond.Other international platforms such as the Asia-Pacific Economic Cooperation (Apec) had also been helpful, he said.“[The trade war] was initiated by the US … we cannot have a meaningful discussion [on improving the WTO] if any one of us behaves like a captain getting ready to abandon ship,” Yau said.“Being on the same boat, the last thing you want is to see it being sunk or abandoned ... This is why Hong Kong is so vocal and worried about the trade war ... We live on free trade and are a living example.”Asked whether he would be visiting the American capital soon to discuss the issue, Yau said: “I'm planning to do so ... But visiting Washington is not the only way; occasions such as Apec and WTO meetings [are also opportunities to lobby].”Yau will be joining a list of top local officials who have travelled to the US since the current Hong Kong government took office in July last year.Foreign business groups in the city, including the American Chamber of Commerce in Hong Kong, have warned of parties in the US who argue it is “no longer constructive to discern where the mainland ends and Hong Kong begins” on the issue of trade, meaning the city can be pulled into the centre of the dispute.However, Yau said he was not worried about the trend, as he believed most American business leaders were still aware of Hong Kong's unique strengths under the “one country, two systems” principle in which Beijing guaranteed the city a “high degree of autonomy” after it was returned from British to Chinese rule in 1997.“It's hard for me to say that in the future, Hong Kong will be considered equal to the mainland,” Yau said. “But no matter how [America sees the city, tariff measures] damage Hong Kong-US business interests.”So far, Hong Kong has only been named once in the punitive tariffs on steel and aluminium products the US levied on the city and mainland China earlier this year, on grounds of protecting national security.To counter the tariff measures, Yau said, two funds worth HK$2.5 billion catering to smaller firms were ready for applicants.One of them was a HK$1.5 billion fund to help Hong Kong companies upgrade and restructure their business operations and market products in mainland China - it would be extended to the Association of Southeast Asian Nations (Asean) on August 1, Yau said.The 10-nation trading bloc, comprising Brunei, Cambodia, Indonesia, Laos, Malaysia, Myanmar, the Philippines, Singapore, Thailand and Vietnam, is Hong Kong's second-largest trade partner after mainland China.The Export Credit Insurance Corporation has also helped with extra coverage for exporters by increasing the number of buyers subject to free assessment of risks to six per Hong Kong exporter from three.“We have other funding schemes ready for companies which may become cash strapped as a result,” Yau said. “There are umbrellas ready for the rainy days.”To read more content from SCMP.com, please click here[https://www.scmp.com/news/hong-kong/hong-kong-economy/article/2156064/america-captain-set-jump-ship-global-trade-says]</t>
  </si>
  <si>
    <t>Chinese stocks officially sank into bear territory last month as domestic investors dumped their equities in the world's worst-performing market and looked for opportunities overseas.One innovative company is seizing the opportunity to help them invest in stock markets abroad. And it does not even have to worry about China's notoriously tricky capital controls.Futu Securities, which already runs mainland China's biggest mobile stock-trading app, enables Chinese people to buy and sell Hong Kong and US-listed shares using the money they already have parked in overseas banks.“People always talk about capital controls in China. But they tend to ignore the fact that after years of development and accumulation, the wealth owned by Chinese people overseas is already huge,” said Dennis Wu, CEO of Futu Securities during an interview on Wednesday in Hong Kong.“We help mainlanders trade stocks offshore, as long as they have their bank accounts and capital offshore already,” he said.Futu, more than 30 per cent owned by the internet giant Tencent, is an app that integrates trading, information aggregation, and social networking.The company, founded in 2013, obtained a licence for trading US stocks in late December and is now building up a local team there. It plans to launch a bilingual app soon, targeting Chinese people looking to trade shares in mainland China, Hong Kong, and the US.It will find itself in direct competition with American peers like Robinhood, a commission-free broker based in California.Total assets on the Futu platform, mainly cash and stocks, have surpassed HK$10 billion (US$1.3 billion), 95 per cent of which is held in overseas bank accounts, Wu said.In its more established market of Hong Kong, daily trade on the Futu app now accounted for 1 per cent of the total stock market turnover, he said.During the recent initial public offering of Chinese smartphone maker Xiaomi, about a fifth of the retail investors subscribed via the app, contributing 13 per cent of the total capital invested by individuals.People always talk about capital control in China. But they tend to ignore the fact that after years of development and accumulation, the wealth owned by Chinese people overseas is already hugeDennis Wu, CEO, Futu SecuritiesThe firm is able to avoid the headwinds brought about by the occasional tightening and loosening of capital-flow restrictions by China's foreign-exchange authority, he said.Wu's company closed a third round of fundraising, worth US$145 million in June 2017, which valued it at above US$1 billion with 380,000 accounts opened and five million app users. The average amount stored in an account stands above HK$100,000.Wu did not disclose specific valuation and revenue figures for Futu.Chinese internet giant Tencent led all three rounds of fundraising, and now holds more than 30 per cent of Futu.By comparison, Robinhood completed its latest round of fundraising in May, which valued the firm at US$5.6 billion. It has 4 million accounts.Other key investors include Matrix Partners China and Sequoia Capital China.Wu said the firm had not yet reached the financial requirements for an IPO in Hong Kong. But, backed by fast growth in its business, it could be ready as soon as next year.Futu's user, account and turnover numbers have been growing by three to five times annually since 2014, he said.China stocks world's worst performers in first half of 2018, volatility surges in Hong Kong to two-year high[https://www.scmp.com/business/china-business/article/2153074/shanghai-index-rebounds-first-time-after-entering-bear]This rapid expansion has triggered concern among peers in the Hong Kong market.What Futu does is “aggressive” and is pushing regulatory boundaries, said Jojo Choy, vice-chairman of National Resources Securities.“They will change the way that brokerages make money. Traditionally we rely on commission and margin financing. But with their massive number of users and trading activities, Futu will get big data that could breed new business.“It will force local brokerages to find new ways to retain clients.”The private wealth of Chinese citizens is swelling at the fastest pace in history. Although Beijing has tightened its control of capital outflow in recent years, many rich people had already parked a considerable proportion of their wealth overseas.A McKinsey report issued in May estimated that 10 per cent of the wealth of China's high-net-worth individuals is now kept offshore. McKinsey expected the private wealth of Chinese citizens to reach 158 trillion yuan by 2021, with more than 56 per cent of that accumulated in the form of non-cash assets.Wu saidTo read more content from SCMP.com, please click here[https://www.scmp.com/business/companies/article/2157126/capital-controls-no-problem-tencent-backed-futu-overseas-trading]</t>
  </si>
  <si>
    <t>China should be prepared for a new round of capital outflows and currency depreciation when bracing for the impact of the trade war with the US and other disturbances to the financial markets, a prominent economist warned on Saturday.Yu Yongding, a senior researcher with the Chinese Academy of Social Sciences and a former adviser to the People's Bank of China, said “some disturbing factors” had emerged in the Chinese financial markets, such as the wave of peer-to-peer lending defaults or concerns about a property bubble and an economic slowdown in the second half of the year.The trade war with the US will have a negative impact on China's economy and market sentiment, as will the impact of interest rate increases in the US and the financial crisis in emerging markets, Yu told a financial forum in northeastern province of Heilongjiang. A link to the transcript was posted on the forum's official website.He also warned of the risks of the plunging Turkish lira after US President Donald Trump doubled steel and aluminium tariffs on Turkey[https://www.scmp.com/news/world/europe/article/2159259/turkish-currency-craters-donald-trump-threatens-new-tariffs] amid ongoing political tensions.The lira, which fell 16 per cent against the US dollar on Friday, also took its toll on the European financial markets, weakening the euro and rouble.“There have been discussions among investment bankers whether there would be a repeat of the Asian Financial Crisis. The so-called herd effect [like that] in the [1997] Asian financial crisis may affect China,” he said.Taking those factors together, Yu warned that the yuan exchange rate “would face downward pressure which may reinforce the depreciation expectations”.“I think maybe we should be prepared for a new round of capital outflow and yuan deprecation. This may not happen, but we should prevent the problems before they happen,” he said.Saturday marked the third anniversary of the central bank's decision to allow freer fluctuation of the yuan against the US dollar and other currencies.The central bank engineered a depreciation of 2 per cent in consecutive three days starting on August 11, 2015, but insufficient communications with the market players triggered panic and led to continuous capital outflows amid fears of an economic slowdown.Yu suggest the authorities check “carefully” any possible channels or loopholes for huge capital outflows and also prevent digital currencies from being leveraged as a new tool for the capital exodus.“The government has done quite well and is very sophisticated in managing cross-border capital flow,” said Yu.The central bank said in its quarterly monetary policy report on Friday that China would not use currency devaluation as a defensive weapon to counter the turmoil of the US trade war.The central bank also warned that the trade war would hit exports and possibly market sentiment and could exacerbate turbulence in the financial markets.The yuan depreciated 5.0 per cent against the US dollar in the second quarter, reversing a strengthening of 3.9 per cent in the first three months, the central bank said.Amid the ongoing trade tensions and slower economic growth, the Chinese currency has continued to test the key 7.0 level against the US dollar since last month when it saw a strong wave of depreciation.Last week the central bank moved to raise the costs of foreign exchange speculation to prevent the yuan's further sliding.But Yu said it was “irrational that everyone is obsessed with a particular number” and said there was no difference whether the dollar exchange rate was 7 or 6.9.“It seems the central bank could send a signal to the market that it is not its goal to defend the yuan above 7 against the dollar” said Yu, who ruled out the likelihood of a massive depreciation of the yuan.He suggested the People's Bank should improve its communications with the market to appease market sentiment but continue to refrain from regular market intervention.To read more content from SCMP.com, please click here[https://www.scmp.com/news/china/economy/article/2159297/china-warned-currency-could-take-hit-amid-ongoing-us-trade-war]</t>
  </si>
  <si>
    <t>On the last day of August, the Indian government released upbeat gross domestic product (GDP) numbers for the June quarter - 8.2 per cent growth over a year earlier. Since then, though, the news has only been bad. The stock market has fallen every day since, while the rupee has continued its fall, cementing its position as the worst performing Asian currency this year, with a cumulative fall of 12.5 per cent.The nervousness in the markets, reflecting a broader global bearishness about emerging economies triggered by events in Argentina and Turkey, contrasts with a noticeably more optimistic business mood within the country. This has followed an improved micro story, signalling a revival after a two-year growth slump. Quarterly corporate results for June have been the best in two years, and previously laggard sectors like manufacturing and construction have logged a recovery amid long-awaited signs of a revival in investment.The GDP numbers underpin the optimism, though they flatter because of a low base. A year earlier, growth had slumped to 5.6 per cent following the widespread disruption of economic activity in the wake of the foolhardy demonetisation of 86 per cent of the currency[https://www.scmp.com/week-asia/politics/article/2059572/indias-note-ban-what-modi-can-really-achieve] in November 2016. Averaging out the growth for the two years gives a figure of just under 7 per cent - slightly short of the 7.3 per cent trend of the past decade.The key question for the coming months is whether rapid growth is sustainable in the face of the headwinds blowing globally, and which are pushing India's other macroeconomic numbers off balance. When there are contrasting moods on the micro and macro fronts, usually it is the macro story that prevails. The surge in oil prices, by about 50 per cent in the past year to US$77 per barrel, has caused a sharp uptick in the current account deficit to 2.6 per cent of GDP, while higher pump prices and the falling rupee have sent inflation up to 5 per cent - above the monetary authority's target rate of 4 per cent, but within the upper bound of 6 per cent.The price surge prompted the Reserve Bank of India to jack up policy interest rates in June and again in August, by 25 basis points each time to hit 6.5 per cent, with near-universal expectations of a third increase in October and possibly a fourth in December. This is widely expected to slow consumer purchases in the coming festival season. Growth therefore may come off the boil, though most observers expect it to be better than the 7.1 per cent achieved in the year to March 2018.History advises caution. Virtually every surge in global oil prices over the past four decades has sent India's economy, which imports most of its oil and gas (and, increasingly, coal too), into a tailspin: in the oil shocks of 1979, 1991 and 2013 (the exception was 2008). On the first two occasions, the country had to borrow from the International Monetary Fund, while in 2013 it was reckoned as one of the “Fragile Five” economies after the rupee tumbled more than 20 per cent in the space of three months. On the only occasion when the economy coped with record oil prices that crossed US$135 in 2008, strong capital inflows helped counter the increase in the current account deficit.This time, though, capital flow has been the other way. While foreign direct investment has continued to come in, and outflows of portfolio money from the equity market have been marginal so far this year, debt outflows have crossed US$7 billion. The Reserve Bank's foreign exchange reserves have dipped in the last four months by about US$25 billion, to US$401 billion. That is still a comfortable level, but for the first time in many years, the reserves are expected to fall during the year because of a balance of payment deficit.The saving grace this time around is that oil prices have not climbed as much as in the past, making the task for the managers of the Indian economy less daunting. The key figure for international investors is the current account deficit. India's is less than half that of Turkey and Argentina (both well over 5 per cent of GDP), and lower than for India in 2013 when the figure had touched 4.9 per cent in the June quarter.A sharp clampdown to control that deficit caused the economic growth rate to plunge. That is unlikely to be today's scenario.The worry point today has to be that the country's non-oil merchandise exports have been relatively flat for some years, while imports have grown. In part, that has been because a costly rupee, driven up by strong capital inflows, has tended to price out exporters. For that reason, and also because other emerging market currencies have fallen, the latest fall in the rupee is seen by many as a positive development. The share prices of export-oriented firms in the tech and pharmaceutical sectors reflect such an optimistic outlook, which in turn could mean that economic growth continues to chug along at more than 7 per cent. ■T N Ninan is a former editor of The Economic Times and of Business Standard, and is currently chairman of Business Standard Pvt LtdTo read more content from SCMP.com, please click here[https://www.scmp.com/week-asia/economics/article/2163242/worst-performing-currency-asia-why-be-upbeat-india]</t>
  </si>
  <si>
    <t>It is inevitable that a trade war between China and the US will escalate into a new cold war, and the confrontation will press Beijing and Washington to form their own alliances and divide the world into their spheres of influence - a deja vu of the old cold war days when the US and the former Soviet Union vied for global dominance.The US is using tariffs as a tool to pressure Beijing to alter its state-led economic model and “unfair” trade practices. At the heart of US policy is the issue of China's state-owned enterprises - they are implementing China's Made in China 2025 strategies, they are the vanguard of expanding Chinese influence in Asia and Africa, and they are the main beneficiaries of technology “transfers” from the US and EU.But these are exactly the reasons why Beijing will only enhance its state-owned sector - even though doing so could hurt the private economy at home. Meanwhile, those bearing the brunt of a trade war in China are mainly the private exporters, which Beijing cares less about.China is also economically much stronger than the former Soviet Union, which may embolden Beijing to engage in a cold war. While the Soviet Union's planned economy model achieved relatively rapid economic growth in the 1960s and early 1970s - the Soviet share in the global economy peaked at 13 per cent in 1970 - the former Communist empire is no match for China's economic might of today.China's GDP output is about two-thirds of the US in nominal dollar terms and accounts for approximately 15 per cent of the world economy. China's GDP growth is slowing to a level of around 6.5 per cent but it is still faster than that of the US. More and more people in the US believe China is strong enough to challenge the US-led international system, and so do the elites in Beijing.The Chinese government will find it hard to step back in the trade confrontation.On one hand, giving up a state-owned economy means the ruling Communist Party has to give up the benefits which come from control of the economy. In Taiwan, the Kuomintang regime, defeated in 1949 by the Communists on the mainland, went on to give up ownership of the economy on the island and quickly lost power. It is a good lesson for the mainland China.On the other hand, Beijing is more willing to stretch the timing of confrontation. Beijing has experienced worse times than the current trade tensions. From the great famine in the early 1960s to a decade of chaos in the Cultural Revolution, and then to international sanctions following the crackdown on the pro-democracy movement in Tiananmen Square, these were far worse situations for China than the trade war. So, at least for the ruling elites in Beijing, the attitude may be that if China can overcome those difficulties, why not today's challenges also?At the same time, the US will also find it difficult to compromise because doing so would only give Beijing more confidence in the Chinese model and a willingness to be more aggressive in challenging the US.A trade war will firstly spill over to the foreign investment field. China became a net capital exporter in 2014, and China's state-led investment is more easily accepted by developing countries where rule by man is more important than rule of law. The EU and the US have been strengthening investment restrictions on China since last year, encouraging China to transfer more investment to Asia, Africa and Latin America.An economic cold war could also weaken the role of the Chinese economy in the world.The importance of China's market is reflected in two aspects. One is a strong manufacturing capacity thanks to its cheap labour force, and the other one is a big potential consumer market due to rapid economic growth. The former is being replacing by India and Southeast Asia, the latter may be weakened by a zero tariff trade zone of the EU, the US and Japan.As China's market becomes less important than before, which in turn would prompt Beijing to further close access for the US and its allies, the world trade market may be divided into two parts. The separation of foreign investment plus trade markets means the separation of capital flow, which will bring monetary and financial confrontation. Russia was looking forward to stopping the US dollar for a long time.The economic exchanges between China and the US are far closer than they were for the two camps in the old cold war. That's why the new trade war will bring more economic damage than ever. Sadly, in every process of national confrontation, rationality always retreats to the second line, for each side believes it will be the winner.Zhang Lin is a Beijing-based independent political economy commentatorTo read more content from SCMP.com, please click here[https://www.scmp.com/economy/china-economy/article/2165572/economic-cold-war-between-china-and-us-inevitable]</t>
  </si>
  <si>
    <t>Private equity funds, venture capitalists and angel investors are bracing themselves for a harsh winter as China's trade stand-off with the US threatens to bring investment in emerging technology start-ups to a standstill, and drag economic growth back to its slowest pace in a decade.Money raised by Chinese PE funds and VC firms plunged 72 per cent to US$60.2 billion in the first nine months of 2018 from the same period last year, halting five consecutive years of growth, according to the latest data from China Ventures, which compiles data on the industry.“The froth is being squeezed from a bubbly market,” said Zhou Wei, founder and chief executive officer of a fund that mainly invests its US$510 million of capital in early-stage companies in technology, media and telecommunications. “Many smaller funds or start-ups could die.”The funding freeze could not have come at a worse time for China's start-ups, which have languished for the past handful of years as banks' least preferred - and in most cases, simply unqualified - borrowers.The froth is being squeezed from a bubbly market. Many smaller funds or start-ups could dieZhou Wei, founder and chief executive officer, China Creation VenturesThat reluctance had provided fertile ground for PE/VC funds to blossom, unleashing billions of dollars of capital for thousands of start-ups that have fundamentally altered the way Chinese consumers shop, travel, read and spend their leisure time.The number of Chinese-registered PE/VC funds increased eightfold while the amount of capital under management increased fivefold to 8.34 trillion yuan (US$1.2 trillion) by the end of September, from three and half years earlier, according to the Asset Management Association of China, an industry guild.Start-up valuations soared so quickly that PE fund managers joked that unicorns were running amok on the streets and hutongs of Beijing.China had 98 “unicorns” - more than a third of the world's full complement - worth more than US$1 billion, according to a report last year[https://www.scmp.com/tech/china-tech/article/2110209/who-has-most-unicorns-china-or-us] by Deloitte and China Venture. China was ranked second in the global rankings, just behind the US with its 106 unicorns, and ahead of India's 10.As US President Donald Trump fired the first salvo of his trade offensive with China this year, stock benchmarks declined in Shanghai and Shenzhen, sending the world's second-largest capital market into a tailspin.By November 2 , Shanghai's Composite Index had fallen 20 per cent this year, making it the second-biggest loser out of 94 primary benchmarks tracked by Bloomberg. Only Istanbul's main stock indexes performed worse. Hong Kong's Hang Seng Index was the 10th-biggest decliner, losing 15 per cent in the same period.Is Chinese capitalism in crisis, as stock market rout drives private companies into the state's arms?[https://www.scmp.com/business/companies/article/2169381/chinese-capitalism-crisis-stock-market-rout-drives-private]The market rout tripped up many companies that had pledged their stocks as collateral for loans, forcing their creditors to sell the equities to cover their margins, resulting in a downward spiral in prices.It also added to the complexity of exiting through initial public offerings (IPO), further damping the confidence and risk appetite of investors in PE/VCs, said Gu Zhipeng, chief executive officer of JD Capital, an investor in pharmaceuticals and agricultural businesses, whose partners include German heavyweight insurer Allianz and Singapore's Temasek Holdings.“Even though the government has sent repeated signals of support to the private sector, and the overall policy is headed in the right direction, the actual implementation usually leaves private companies with less bank financing than state-owned enterprises,” Gu said.Valuations of start-ups have fallen from their lofty heights as a result, by as much as 50 per cent in some cases, said Jiang Xiaodong, managing partner of Shanghai's Long Hill Capital Management, which invests in high-growth technology and health care. “You need to raise money as quickly as you can in a sustainable way. Everybody needs to work harder and smarter.”Gu and other private equity funds will be speaking at the AVCJ Private Equity and Venture forum in Hong Kong from the 13th to the 15th of November.[https://www.avcjforum.com/?gclid=EAIaIQobChMI2_iD6du03gIVkKqWCh2OqQTFEAAYASAAEgLxkPD_BwE]Beijing has announced a flurry of fresh measures to ease the funding strain, to restore market and economic confidence.The State Council said earlier last month that it would support bond financing for private firms, with The People's Bank of China (PBOC) increasing its re-lending and re-discounting quota by 150 billion yuan, for instance.Also last month, 11 domestic securities firms then agreed to plough in 21 billion yuan to participate in a government-backed asset management scheme, which will serve as a de facto bailout fund for listed companies in financial distress - a move aimed at solving an imminent liquidity crisis for firms whose pledged share accounts face blow-up risks as share prices tumble.You need to raise money as quickly as you can in a sustainable way. Everybody needs to work harder and smarterJiang Xiaodong, managing partner of Shanghai's Long Hill Capital ManagementThe China Securities Regulatory Commission (CSRC) announced that it would accelerate approvals of second IPO requests, if a firm's first application was rejected, as long as restructuring plans were put in place. The CSRC also said it will encourage private equity funds to buy shares in public companies and participate in any revamps - moves seen as efforts to deepen the reform and liberalisation of China's capital market.“It's not enough [any more] to exit only through mergers and acquisition or management buyout,” said Zhou Wei, founder of China Creation Ventures.Some PE and VC investors are hoping these latest financial lifelines for private enterprises can also reach start-ups.The funding freeze, however, is likely to see the demise of many whose very business models require billions in cash-burn to grow market share.It took a mere two years for China's bicycle-sharing industry to peak from a standing start, and then go bust, in the process burning through an estimated US$2 billion in capital. Of the 40 companies that thrived at the industry's height in 2017, three survivors remain.Family funds and amateur investors who lack the financial discipline to discern sound investments from trendy ideas, are likely also to be thumped.“Money may concentrate in stronger and highly specialised funds,” said Creation Venture's founder Zhou. “This creates a healthier market with more exit opportunities for PE and VCs, which can facilitate capital flow within the sector and also encourage new capital to enter the sector.”The CSRC's recent announcement to accelerate IPO approvals also helps alleviate the “exit” issue.But whether the support measures can have a lasting impact on the financial market remains to be seen, he added, leaving some VCs with more conservative views.“I do not think we will see any immediate impact on fundraising for PE funds. It is too soon to tell it [the policy] has made it easier for start-ups or private enterprises to raise money,” added Jiang Xiaodong, managing partner of Long Hill Capital, whose venture capital firm invests in high growth Chinese technology and health care companies.“The trade war is still there, so let's wait and see. It is a tough environment, so everybody needs to work harder and smarter.”Zhou expects weaker funds and start-ups to be “eliminated” as the environment becomes harsher, but he also sees some merits in that.“The [entrepreneurial financing] sector was unusually hot for the past three to four years,” he said. “There was much speculative hot money in the sector, and some unqualified entrepreneurs also got some to start their businesses. This actually messed up the sector. Now it's survival of the fittest.”To read more content from SCMP.com, please click here[https://www.scmp.com/business/companies/article/2171182/winter-coming-chinas-private-equity-market-rout-slashes-start?utm_source=factiva&amp;utm_medium=referral&amp;utm_campaign=syndication_campaign]</t>
  </si>
  <si>
    <t>Hong Kong stocks tumbled the most in more than two weeks on Friday, after a US Federal Reserve meeting signalling a gradual rate hike prompted worries about capital flow out of China.The benchmark Hang Seng Index tumbled 2.4 per cent, or 625.8 points, to 25,601.92, the largest daily loss since October 23. The gauge declined 3.3 per cent for the week - the worst performance in a month.The Hang Seng China Enterprises Index declined 2.1 per cent, or 224.75 points, to 10,478.84.Meanwhile, stocks also trended lower in Shanghai and Shenzhen, recording a five-day losing streak. The Shanghai Composite Index fell 1.4 per cent to 2,598.97, and the Shenzhen Composite Index shed 0.4 per cent to 1,328.19.The US policymaking Federal Open Market Committee left interest rates unchanged at between 2 per cent to 2.25 per cent on Thursday, fuelling expectations it would approve the fourth rate hike of this year in December.China to sell new yuan bills in Hong Kong - a new tool to control the currency now at a 10-year low[https://www.scmp.com/economy/china-economy/article/2171069/china-sell-new-yuan-bills-hong-kong-new-tool-control-currency]"The market is worried that capital will flow out of China, because the expected rate hike is likely to further weaken the Chinese yuan,” said Kingston Lin King-ham, director of securities brokerage AMTD.Capital outflow pressures are starting to pile up as China's forex reserves fell for the fourth straight month to hit a 18-month low in October, according to data released on Wednesday, driven by an ongoing trade war."We expect that the US Fed will continue with its progressive rate hike path, which will put emerging markets under currency depreciation and capital outflow pressure,” the Hong Kong Monetary Authority, the city's de facto central bank, said in a statement.Financial stocks led the decline in both mainland Chinese and Hong Kong markets, after China's financial regulator outlined targets for banks to increase lending to private companies.Private lending will need to make up at least half of the new corporate loans across banks in three years, Guo Shuqing, chief of the China Banking and Insurance Regulatory Commission, said on Thursday.Apple's Chinese suppliers slump after Trump says tech giant should make more of its products in US[https://www.scmp.com/business/china-business/article/2163510/apples-chinese-suppliers-slump-after-trump-says-tech-giant]Concerns over potentially increasing credit risks and bad loans sent the bank stocks lower. China Merchants Bank plummeted 5.5 per cent to HK$31.75, and the Industrial and Commercial Bank of China dropped 2.7 per cent to HK$5.34.Energy shares also fell broadly as oil prices slipped into the bear territory on Friday, having plunged more than a fifth since early October on rising supply.Tencent to require all gamers to verify their identities with police database from next year[https://www.scmp.com/tech/big-tech/article/2171716/tencent-require-all-gamers-verify-their-identities-police-database]State-owned energy giant China National Offshore Oil Corporation (CNOOC) plunged 4.4 per cent to HK$13.54, and PetroChina was down 1.7 per cent to HK$8.09.In Hong Kong, index heavyweight Tencent Holdings tumbled 4.9 per cent to HK$279.2, in the wake of recent reports suggesting that the gaming giant is slashing its marketing budget for its gaming division as Chinese regulators have stopped approving new games.Apple suppliers also plummeted, after the Nikkei Asian Review reported that the smartphone maker halted plans for additional production lines dedicated to the new iPhone XR model because of disappointing demand.AAC Technologies Holdings, which supplies acoustic components to iPhone, fell 4.1 per cent to HK$53.55. Sunny Optical Technology, a supplier of camera modules and lenses, declined 4.2 per cent to HK$70.2.To read more content from SCMP.com, please click here[https://www.scmp.com/business/markets/article/2172419/hong-kong-stocks-tumble-after-fed-meeting-signals-gradual-rate-hike?utm_source=factiva&amp;utm_medium=referral&amp;utm_campaign=syndication_campaign]</t>
  </si>
  <si>
    <t>A former top official at China's central bank says he is optimistic Beijing and Washington can reach a deal by the end of their 90-day trade war truce that will pave the way for future talks.But Zhu Min, who was deputy governor of the People's Bank of China from 2009 to 2010, expected it would take at least six months to a year before the two countries could resolve their trade conflict.“I think the 90 days will produce something, but the most important thing is that the deal will pave the way for the future negotiations … for the next six months or 12 months,” Zhu said on Monday at the Understanding China forum in Beijing.Beijing and Washington agreed to a three-month ceasefire in their tariffs battle to allow for further talks when Chinese President Xi Jinping met his US counterpart Donald Trump in Argentina on December 1.Zhu, now head of the National Institute of Financial Research at Tsinghua University, warned that if the two sides failed to reach a deal within the grace period it would bring disruption to the global economy.“If the US imposes 25 per cent tariffs on US$200 billion of Chinese exports to the United States, it will shock the whole world,” said Zhu, who has also served as deputy managing director of the International Monetary Fund.“It will really change the global supply chain and the financial market. The whole world will take it as a really serious signal of decoupling - and of the decline of the global trade system - so I think it's absolutely important for the two countries to reach a deal within the 90 days to avoid the 25 per cent tariffs.”He also said the impact of the US-China trade war on the world economy would be fully seen in the coming two years.“The impact of trade friction on the real economy is still moderate, but on the capital flow and financial market it's huge. But … the full impact on the whole economy and trade will peak in 2020.”Zhu said China was willing to make compromises needed to address some US concerns and to work to reduce the trade imbalance - in particular opening up the service, manufacturing and financial sectors to foreign competition, and reforming state-owned enterprises (SOEs).“Continuing to reform SOEs is in China's own interests, it will make domestic competition more fair and equal - that's also important,” he said, adding China would be more transparent in its practice of subsidising state-owned firms.But he also expressed concern over Washington's rivalry with Beijing in areas beyond trade, and the unpredictability of the US president.“For China, trade is about trade issues. Let's focus on trade, use trade measures to deal with trade friction, and not go beyond trade and expand it to political issues,” Zhu said. “[Also] particularly the US president, Mr Trump, is so unpredictable.”Relations between China and the US have seen a sharp decline on multiple fronts, from trade to strategic issues over the South China Sea and Taiwan.Ongoing trade talks have also been complicated by the high-profile arrest of Huawei Technologies executive Sabrina Meng Wanzhou on December 1 in Canada at the behest of the US, accused of lying to banks that Huawei did not sell products to Iran in violation of US and EU sanctions.To read more content from SCMP.com, please click here[https://www.scmp.com/news/china/diplomacy/article/2178377/us-china-can-reach-deal-trade-90-days-ex-chinese-central-bank?utm_source=factiva&amp;utm_medium=referral&amp;utm_campaign=syndication_campaign]</t>
  </si>
  <si>
    <t>Major Singapore art fair cancels a week before opening, leaving galleries and artists stranded</t>
  </si>
  <si>
    <t>Hong Kong's green bond market to pick up steam on back of government's proposed HK$100 billion push</t>
  </si>
  <si>
    <t>Hong Kong exchange thinks it has a shot as world's fundraising hub, tapping China's trillions in savings. Does it?</t>
  </si>
  <si>
    <t>Bank of China (Hong Kong) Asset Management launches 'Greater Bay Area' bond fund, expects China to attract US$150 billion in foreign investment</t>
  </si>
  <si>
    <t>Bank CEO says better cultural understand can bring China, US together</t>
  </si>
  <si>
    <t>As money pours in, can Chinese markets continue the upward trend, or is it too much too soon?</t>
  </si>
  <si>
    <t>Trade war risks and mainland Chinese stock trades have Hong Kong keeping a wary eye on financial security, says treasury chief Paul Chan</t>
  </si>
  <si>
    <t>Hong Kong exchange counts on confidential application process to attract secondary listings by publicly traded companies</t>
  </si>
  <si>
    <t>First-half M&amp;As by Hong Kong-listed companies shrink to six-year low as trade war, weaker yuan deterred dealmaking</t>
  </si>
  <si>
    <t>It's been a bumper six months for stocks and bonds - except in underperforming Hong Kong, where the free market is now under attack</t>
  </si>
  <si>
    <t>Greater Bay Area plan not a solution to rising property prices in Hong Kong, real estate developers say</t>
  </si>
  <si>
    <t>IMF: China could depreciate yuan further if trade war escalates, rebuking Trump's manipulator charge</t>
  </si>
  <si>
    <t>Can Hong Kong maintain its status amid protests despite Beijing's push to turn Shenzhen into a financial hub?</t>
  </si>
  <si>
    <t>Capital outflows amid Hong Kong's protests could have caused record drop in forex reserves, analysts say</t>
  </si>
  <si>
    <t>Why China's capital liberalisation needs to be a two-way street</t>
  </si>
  <si>
    <t>China's financial market reform opens up opportunities for Hong Kong, strengthens gateway role</t>
  </si>
  <si>
    <t>China top-performing market for venture capital returns, according to new eFront report</t>
  </si>
  <si>
    <t>Hong Kong-listed mainland Chinese companies seen most at risk if US imposes curbs on capital flows into China</t>
  </si>
  <si>
    <t>Apple-bashing Chinese CEO's mountain of debt lands him on official 'deadbeat' list</t>
  </si>
  <si>
    <t>Former China PBOC head urges greater central bank coordination to prepare for future crises</t>
  </si>
  <si>
    <t>Have anti-government protests cooked Hong Kong's financial goose?</t>
  </si>
  <si>
    <t>China tries to keep steady hand on wheel of economy amid coronavirus pandemic, but fires salvo at Hong Kong</t>
  </si>
  <si>
    <t>HKEX to offer MSCI derivatives, replacing Singapore as index provider's Asia derivatives hub</t>
  </si>
  <si>
    <t>China-US hostility to benefit Hong Kong investors as stock benchmark is set to decouple from old economy</t>
  </si>
  <si>
    <t>Hong Kong glass firm Biel, supplier to Apple and Samsung, revives US$2.5 billion IPO plan, expects surge in demand for 5G devices</t>
  </si>
  <si>
    <t>US financial sanction threats in response to Hong Kong, Xinjiang are a reality check for China's global yuan ambitions</t>
  </si>
  <si>
    <t>Hong Kong outperforms global gateway cities as favoured investment destination for property over US$10 million</t>
  </si>
  <si>
    <t>'Insurance connect' will be next big step for Greater Bay Area, with two services centres expected to be set up by end of year</t>
  </si>
  <si>
    <t>Currency peg vital for Hong Kong's status as global finance centre even as US dollar declines, says former monetary authority chief Joseph Yam</t>
  </si>
  <si>
    <t>Hong Kong, Chinese stocks end week on winning note on outlook for fund inflows, Tencent slammed by heightened US scrutiny</t>
  </si>
  <si>
    <t>How a Joe Biden presidency would offer US-China relations a brief window of hope</t>
  </si>
  <si>
    <t>China embraces rising capital inflows as rivalry with US intensifies</t>
  </si>
  <si>
    <t>China and EU wait to see how American election result will affect investment treaty negotiations</t>
  </si>
  <si>
    <t>From food delivery to babysitting, Chinese home builders turn to 'butler' services to boost revenues amid weak sales</t>
  </si>
  <si>
    <t>Australian miners not to blame for China's soaring iron ore prices, observers say</t>
  </si>
  <si>
    <t>Chinese tenants, landlords left dismayed by Danke debacle after US-listed firm fails to pay up, leading to evictions</t>
  </si>
  <si>
    <t>Data centres, logistics assets to gain more allocation from investors as Covid-19 amplifies supply deficit</t>
  </si>
  <si>
    <t>US funds ignore China tiff, turning to world's second-largest economy to solve a trillion dollar problem: where to find yield</t>
  </si>
  <si>
    <t>China's investors are flooding Hong Kong's capital market in search of value as they thumb their noses at US sanctions</t>
  </si>
  <si>
    <t>SFC seeks to tighten rules for broker conduct in IPOs, debt offerings</t>
  </si>
  <si>
    <t>Tencent, Meituan, HKEX top Hong Kong stock losers as southbound connect sees first net selling since mid-December</t>
  </si>
  <si>
    <t>Number of new homes expected under Hong Kong land-sale programme plunges to 11-year low</t>
  </si>
  <si>
    <t>Interest rate rises off the table as Asian economies try to curb speculation and asset prices</t>
  </si>
  <si>
    <t>Private flats set to be even less affordable under land shake-up</t>
  </si>
  <si>
    <t>Standard Chartered aims to double income from Greater Bay Area in five years</t>
  </si>
  <si>
    <t>Citigroup to hire up to 1,700 people as it expands operations in Hong Kong with an eye on Greater Bay Area opportunities</t>
  </si>
  <si>
    <t>As China's gateway to global capital, Hong Kong has a key role in safeguarding financial stability and national security</t>
  </si>
  <si>
    <t>Citigroup to hire up to 500 people for Hong Kong wealth management as it trims consumer banking in 13 Europe, Asia markets</t>
  </si>
  <si>
    <t>China's loans to Sub-Saharan Africa projects rose a bit last year, report finds</t>
  </si>
  <si>
    <t>US-China cross-border investment drops to lowest level since 2009</t>
  </si>
  <si>
    <t>Coronavirus: Vietnam races to cut disruptions for suppliers of tech firms such as Apple, Samsung</t>
  </si>
  <si>
    <t>Stanley Ho's youngest son Mario launches firm to help family offices tap investment opportunities in Greater Bay Area</t>
  </si>
  <si>
    <t>Standard Chartered to hire, promote 3,000 as it targets business clients, rising incomes in Asia</t>
  </si>
  <si>
    <t>Why Hong Kong is the ideal global hub for family offices</t>
  </si>
  <si>
    <t>China's economic slowdown prompts Beijing to reaffirm commitment to opening up financial markets</t>
  </si>
  <si>
    <t>Hong Kong-listed Edvantage presses ahead with university expansion in Greater Bay Area amid regulatory storm</t>
  </si>
  <si>
    <t>Manulife plans office space, agency force expansion to capture growing insurance demand in Greater Bay Area</t>
  </si>
  <si>
    <t>As interest rates rise, G10 currencies could soon offer investors some fast and furious action</t>
  </si>
  <si>
    <t>Hong Kong finance chief lists severe economic damage wrought by protests and US 'smear campaign'</t>
  </si>
  <si>
    <t>Wealth Management Connect: 20 banks seek approval for over 100 investment funds, says HKMA</t>
  </si>
  <si>
    <t>China Reinsurance issues first catastrophe bond in Hong Kong to cover future typhoon damage in bay area</t>
  </si>
  <si>
    <t>Director of abruptly shuttered Hong Kong beauty chains arrested over HK$30 million in payments for services never provided</t>
  </si>
  <si>
    <t>Director of abruptly closed Hong Kong beauty chains arrested over HK$30 million in payments for services never provided</t>
  </si>
  <si>
    <t>Hong Kong, mainland China agree to one-stop sandbox platform allowing Greater Bay Area start-ups to develop cross-border fintech tools</t>
  </si>
  <si>
    <t>China's ying and yang battle as Beijing faces tough economic choices</t>
  </si>
  <si>
    <t>China warned to brace for US stimulus tapering, rate increases with Jerome Powell to remain as Fed chair</t>
  </si>
  <si>
    <t>China urged to ease economic policy, cut exposure to US assets ahead of impending Fed rate hike</t>
  </si>
  <si>
    <t>China's capital concerns prompt calls to prevent 'disorderly expansion and barbaric growth'</t>
  </si>
  <si>
    <t>Beijing's new measures supporting 'insurance connect' scheme may boost Hong Kong insurers' expansion into bay area</t>
  </si>
  <si>
    <t>Hong Kong holds on to third place in global financial centre rankings, as local markets defy Covid-19 restrictions</t>
  </si>
  <si>
    <t>Coronavirus: China's travel sector, already on its knees, feels the pinch of a fresh outbreak</t>
  </si>
  <si>
    <t>Hong Kong must be prepared for geopolitical risks, finance chief warns, as he hits out at US for interfering in global market</t>
  </si>
  <si>
    <t>Two thirds of mainland customers in Greater Bay Area want to buy insurance products in Hong Kong, survey shows</t>
  </si>
  <si>
    <t>Return of mainland Chinese visitors, launch of 'insurance connect' a 'huge opportunity' for Hong Kong insurers</t>
  </si>
  <si>
    <t>Hong Kong property tycoon accuses US of intending to destroy city's financial status, mainland China</t>
  </si>
  <si>
    <t>Chinese green ambitions' dirty side: Beijing faces recycling challenge as millions of wind turbines and solar panels near retirement</t>
  </si>
  <si>
    <t>Ex-Hong Kong central banker Norman Chan says Greater Bay Area needs 'capital connect' to spur freer flow of funds</t>
  </si>
  <si>
    <t>Hong Kong bourse operator HKEX launches voluntary carbon-trading platform to position city in climate-change fight</t>
  </si>
  <si>
    <t>Hong Kong leader's Thailand trip for Apec summit a big step in regaining foreign confidence in city's return to normality, former top adviser says</t>
  </si>
  <si>
    <t>'Honest grandma', 92, repays US$3 million in debt in 10 years after refusing to declare bankruptcy wins 'most beautiful' citizen award in China</t>
  </si>
  <si>
    <t>China's capital flows recover in final month of 2022 as US eases pace of rate increases and US dollar makes 'noticeable retreat'</t>
  </si>
  <si>
    <t>Hong Kong's Covid-hit economy will improve in coming months, John Lee says, vowing to attract businesses, tourists to city during upcoming trips</t>
  </si>
  <si>
    <t>Enid Tsui</t>
  </si>
  <si>
    <t>Eric Ng</t>
  </si>
  <si>
    <t>Laura He and Enoch Yiu , enoch.yiu@scmp.com</t>
  </si>
  <si>
    <t>Zoe Low</t>
  </si>
  <si>
    <t>Chad Bray</t>
  </si>
  <si>
    <t>Hannah Anderson</t>
  </si>
  <si>
    <t>Denise Tsang</t>
  </si>
  <si>
    <t>Richard Harris</t>
  </si>
  <si>
    <t>Michelle Wong</t>
  </si>
  <si>
    <t>Frank Tang</t>
  </si>
  <si>
    <t>Elaine Chan</t>
  </si>
  <si>
    <t>Karen Yeung, Sidney Leng</t>
  </si>
  <si>
    <t>Tai Hui</t>
  </si>
  <si>
    <t>Georgina Lee</t>
  </si>
  <si>
    <t>Sarah Dai and Li Tao ; tao.li@scmp.com</t>
  </si>
  <si>
    <t>Kinling Lo</t>
  </si>
  <si>
    <t>Wendy Wu, Kinling Lo and Echo Xie</t>
  </si>
  <si>
    <t>Zhang Shidong in Shanghai</t>
  </si>
  <si>
    <t>Peggy Sito</t>
  </si>
  <si>
    <t>Zhou Xin</t>
  </si>
  <si>
    <t>Lam Ka-sing</t>
  </si>
  <si>
    <t>Iris Ouyang</t>
  </si>
  <si>
    <t>Andy Xie</t>
  </si>
  <si>
    <t>Cissy Zhou</t>
  </si>
  <si>
    <t>Wendy Wu, Laura Zhou and Jun Mai</t>
  </si>
  <si>
    <t>Pearl Liu</t>
  </si>
  <si>
    <t>Su-Lin Tan</t>
  </si>
  <si>
    <t>He Huifeng in Guangzhou</t>
  </si>
  <si>
    <t>Jack Lau</t>
  </si>
  <si>
    <t>Jodi Xu Klein in New York</t>
  </si>
  <si>
    <t>Iris Ouyang and Enoch Yiu , enoch.yiu@scmp.com</t>
  </si>
  <si>
    <t>Joyce Ng, Gigi Choy and Sandy Li</t>
  </si>
  <si>
    <t>26 February 2021</t>
  </si>
  <si>
    <t>SCMP Editorial</t>
  </si>
  <si>
    <t>28 March 2021</t>
  </si>
  <si>
    <t>16 April 2021</t>
  </si>
  <si>
    <t>30 April 2021</t>
  </si>
  <si>
    <t>Jodi Xu Klein</t>
  </si>
  <si>
    <t>Sen Nguyen in Ho Chi Minh City</t>
  </si>
  <si>
    <t>15 June 2021</t>
  </si>
  <si>
    <t>17 June 2021</t>
  </si>
  <si>
    <t>27 June 2021</t>
  </si>
  <si>
    <t>Orange Wang</t>
  </si>
  <si>
    <t>Enoch</t>
  </si>
  <si>
    <t>18 August 2021</t>
  </si>
  <si>
    <t>Denise Tsang and Cannix Yau</t>
  </si>
  <si>
    <t>Nadia Lam</t>
  </si>
  <si>
    <t>24 November 2021</t>
  </si>
  <si>
    <t>11 December 2021</t>
  </si>
  <si>
    <t>20 December 2021</t>
  </si>
  <si>
    <t>28 January 2022</t>
  </si>
  <si>
    <t>24 March 2022</t>
  </si>
  <si>
    <t>13 May 2022</t>
  </si>
  <si>
    <t>29 May 2022</t>
  </si>
  <si>
    <t>22 July 2022</t>
  </si>
  <si>
    <t>27 July 2022</t>
  </si>
  <si>
    <t>7 August 2022</t>
  </si>
  <si>
    <t>18 August 2022</t>
  </si>
  <si>
    <t>28 October 2022</t>
  </si>
  <si>
    <t>27 November 2022</t>
  </si>
  <si>
    <t>9 December 2022</t>
  </si>
  <si>
    <t>13 January 2023</t>
  </si>
  <si>
    <t>19 January 2023</t>
  </si>
  <si>
    <t>16 January 2019</t>
  </si>
  <si>
    <t>26 February 2019</t>
  </si>
  <si>
    <t>9 March 2019</t>
  </si>
  <si>
    <t>26 March 2019</t>
  </si>
  <si>
    <t>4 April 2019</t>
  </si>
  <si>
    <t>12 April 2019</t>
  </si>
  <si>
    <t>8 May 2019</t>
  </si>
  <si>
    <t>28 May 2019</t>
  </si>
  <si>
    <t>2 July 2019</t>
  </si>
  <si>
    <t>4 July 2019</t>
  </si>
  <si>
    <t>28 August 2019</t>
  </si>
  <si>
    <t>29 August 2019</t>
  </si>
  <si>
    <t>9 September 2019</t>
  </si>
  <si>
    <t>10 September 2019</t>
  </si>
  <si>
    <t>20 September 2019</t>
  </si>
  <si>
    <t>21 September 2019</t>
  </si>
  <si>
    <t>1 October 2019</t>
  </si>
  <si>
    <t>4 October 2019</t>
  </si>
  <si>
    <t>5 November 2019</t>
  </si>
  <si>
    <t>8 November 2019</t>
  </si>
  <si>
    <t>23 December 2019</t>
  </si>
  <si>
    <t>22 May 2020</t>
  </si>
  <si>
    <t>27 May 2020</t>
  </si>
  <si>
    <t>22 June 2020</t>
  </si>
  <si>
    <t>10 July 2020</t>
  </si>
  <si>
    <t>16 July 2020</t>
  </si>
  <si>
    <t>24 July 2020</t>
  </si>
  <si>
    <t>29 July 2020</t>
  </si>
  <si>
    <t>18 September 2020</t>
  </si>
  <si>
    <t>22 October 2020</t>
  </si>
  <si>
    <t>30 October 2020</t>
  </si>
  <si>
    <t>31 October 2020</t>
  </si>
  <si>
    <t>4 November 2020</t>
  </si>
  <si>
    <t>12 December 2020</t>
  </si>
  <si>
    <t>15 December 2020</t>
  </si>
  <si>
    <t>26 January 2021</t>
  </si>
  <si>
    <t>6 February 2021</t>
  </si>
  <si>
    <t>7 February 2021</t>
  </si>
  <si>
    <t>8 February 2021</t>
  </si>
  <si>
    <t>25 February 2021</t>
  </si>
  <si>
    <t>* Since the US Federal Reserve is unlikely to raise policy rates soon, Asian central banks' ability to take the lead in raising interest rates is limited</t>
  </si>
  <si>
    <t>8 March 2021</t>
  </si>
  <si>
    <t>* American bank plans to increase its technology spending, hiring as it seeks to capitalise on rising wealth in Greater Bay Area</t>
  </si>
  <si>
    <t>* By regulating for safe, stable market operations, and addressing cross-border capital flow risks, Hong Kong can safeguard China’s economic and financial security</t>
  </si>
  <si>
    <t>* Hong Kong, Singapore to benefit as Citi revamps its consumer banking operations in the region</t>
  </si>
  <si>
    <t>* Chinese lenders advanced US$3.3 billion in 2020, a slight increase from 2019’s US$2.2 billion, according to Baker McKenzie</t>
  </si>
  <si>
    <t>19 May 2021</t>
  </si>
  <si>
    <t>31 May 2021</t>
  </si>
  <si>
    <t>* MSI Finance Management has attracted about 40 wealthy families, says co-founder and vice-chairman Mario Ho</t>
  </si>
  <si>
    <t>* Standard Chartered seeking to service clients across their life cycles, from affluent to ultra-high net worth customers, as part of wealth push in Asia</t>
  </si>
  <si>
    <t>* For decades, Hong Kong has been a popular investment platform for ultra-high net worth individuals</t>
  </si>
  <si>
    <t>22 July 2021</t>
  </si>
  <si>
    <t>2 August 2021</t>
  </si>
  <si>
    <t>15 August 2021</t>
  </si>
  <si>
    <t>* With Covid-19 recovery and some central banks raising interest rates quickly, ‘carry’ trades that milk the rate differences between currencies are coming alive again</t>
  </si>
  <si>
    <t>27 September 2021</t>
  </si>
  <si>
    <t>28 September 2021</t>
  </si>
  <si>
    <t>1 October 2021</t>
  </si>
  <si>
    <t>12 October 2021</t>
  </si>
  <si>
    <t>21 October 2021</t>
  </si>
  <si>
    <t>25 October 2021</t>
  </si>
  <si>
    <t>* Jerome Powell was nominated by US President Joe Biden on Monday in Washington to serve for a further four years as chair of the US Federal Reserve</t>
  </si>
  <si>
    <t>* Prominent Chinese economist Yu Yongding says China must ‘prepare in advance’ for a US rate hike or face consequences</t>
  </si>
  <si>
    <t>* State media embraces ‘stability’ push as China’s economic headwinds pose ‘major risks’, including hot money flows</t>
  </si>
  <si>
    <t>* China will allow direct settlement of health claims at public hospitals in Shenzhen with Hong Kong and Macau insurers, under a new pilot scheme</t>
  </si>
  <si>
    <t>* Hong Kong ranked third after New York and London in the latest Global Financial Centres Index</t>
  </si>
  <si>
    <t>* China’s latest coronavirus outbreak and accompanying travel restrictions have dashed hopes of recovery in the tourism sector</t>
  </si>
  <si>
    <t>* Financial Secretary Paul Chan also lauds national security law for creating safe and stable environment, with companies raising more funds through IPOs since legislation was enacted in June 2020</t>
  </si>
  <si>
    <t>* Reasonable premiums, wide product range and high yields are the attraction, survey by Deloitte and BOC Life shows</t>
  </si>
  <si>
    <t>* ‘Time has now arrived for the corporate sector to show optimism in the future of the city,’ Manulife’s Damien Green tells SCMP China Conference</t>
  </si>
  <si>
    <t>* Hang Lung Group chairman Ronnie Chan says city must not underestimate ‘madness with which the US wants to destroy mainland China’, and Hong Kong</t>
  </si>
  <si>
    <t>* Contaminated soil, water and air – not to mention carbon emissions – could be the legacy of old wind and solar equipment without a massive recycling effort</t>
  </si>
  <si>
    <t>* Newer and deeper connect schemes than Stock Connect, Bond Connect and Wealth Management Connect needed for development zone, former HKMA CEO says</t>
  </si>
  <si>
    <t>* Core Climate, which launched on Friday, is an international marketplace for the trading of carbon credits to support the world’s net-zero transition, HKEX said</t>
  </si>
  <si>
    <t>* Former Executive Council convenor Bernard Chan voices hope authorities can ‘take the next step’ in further easing Covid curbs</t>
  </si>
  <si>
    <t>* A factory owner who found herself in financial difficulty is celebrated in China for her commitment to repaying her debts</t>
  </si>
  <si>
    <t>* Investors increased holdings of Chinese debt by US$5.1 billion in December, the first month of net inflows since February 2022</t>
  </si>
  <si>
    <t>* City leader says he is ‘optimistic’ while acknowledging arrivals only amounted to 10 per cent of pre-pandemic levels after return of quarantine-free cross-border travel</t>
  </si>
  <si>
    <t>Art Stage Singapore, the Lion City's main contemporary art fair, has suddenly been called off just one week ahead of its opening, causing havoc among the 45 participating galleries and their artists.In a letter to exhibitors, fair founder and president Lorenzo Rudolf wrote: "I'm sorry to have to inform you that as president of Art Stage Singapore, I am forced to immediately stop the preparations for Art Stage Singapore 2019 (Jan 24 to 27) and to cancel the fair."The given circumstances, about which we shortly will inform you, unfortunately leave no other choice. We ask you to cease all preparations for Art Stage Singapore 2019 from your side as well, or to reverse them.”Marcus Teo, fair director, said today that he was also waiting to hear from head office the reasons for the cancellation. He added that they had just begun working with different stakeholders regarding the cancellation and he could not comment on whether the galleries would be compensated.Rudolf, a Swiss national who used to be a director of Art Basel, launched the high-end international contemporary fair in 2011. Backed by the Singapore government, it became the anchor event of Singapore Art Week.However, the number of exhibitors has fallen sharply, from 143 in 2016 to just 97 last year. Fewer than 50 had signed up for the 2019 fair.Rudolf had cast doubt on the future of the Singapore event himself when he opened last year's fair with a surprisingly vitriolic attack on the city's potential as an art hub[https://www.scmp.com/culture/arts-entertainment/article/2131193/singapore-art-scene-losing-ground-hong-kong-and-southeast].Yeo Shih Yun, an artist and founder of local art space Instinc, received the official email on Wednesday morning."I feel disappointed and played. We have put in a lot of efforts and so have our collaborators. We have three artists flying in,” she said.Instinc had been preparing for a group show including Chihiro Kabata and Yuuri Kabata from Japan, Laudi Abilama from the UK, and Yeo herself. Kabata was going to give a contemporary dance performance at the booth and all artists were going to participate in a panel discussion about shared visual languages."It's all down the drain,” Yeo said.The Post first learned of the rumours of a cancellation on Tuesday and made calls to major exhibitors such as Opera Gallery and Tang Contemporary Art, which said that as of Tuesday evening they had not heard of the news and were still proceeding as planned.Jasdeep Sandhu, owner of the Singapore- and Jogjakarta-based Gajah Gallery, said on Tuesday night that he had already made alternative plans to exhibit works by Yeo and Abilama based on rumours that Art Stage was going to be cancelled."I am holding an exhibition called ‘Monumental' at my gallery and I guess I was the ‘plan B' for those artists. I don't think this is a big blow to Singapore as Art Week may benefit from decentralising and being reliant on one event,” he said."This year's Art Week will see the launch of SEA Focus, a home-grown art fair that is going to be more relaxed and enjoyable than the Art Basel-type of fairs, and I think that's what people want.”Singapore, one of Asia's wealthiest countries with world-class logistics and little restrictions on capital flow, has often fallen short of art fair organisers' expectations as a market.The Hong Kong-based Asia Contemporary Art Show pulled out in 2018 after demand proved insufficient to support its large-scale art fair. The Affordable Art Fair cut down its two editions a year to one last year.But the search for a model that fits continues as two new art fairs prepare to fill the place of Art Stage.There is SEA Focus, which opens at Gillman Barracks on January 24, and Art SG, a high-end fair launching in November.The latter is organised by the same team behind Art HK before it was turned into Art Basel Hong Kong in 2012. It suffered a setback last November when MCH Holdings, the parent of Art Basel, decided not to invest in it and sold the stake to Magnus Renfrew.Renfrew, a Hong Kong art consultant and Art HK co-founder, is this week opening his new venture, Taipei Dangdai, a new art fair that will add to the increasingly competitive scene for collectors in Asia.To read more content from SCMP.com, please click here[https://www.scmp.com/lifestyle/arts-culture/article/2182303/major-singapore-art-fair-cancels-week-opening-leaving?utm_source=factiva&amp;utm_medium=referral&amp;utm_campaign=syndication_campaign]</t>
  </si>
  <si>
    <t>Green bonds and loans by local issuers in Hong Kong jumped nearly fivefold last year to US$2.3 billion, with volumes expected to rise further after the government rolls out an issuance programme, according to Climate Bonds Initiative.A total of US$11 billion in green debt was issued in the city, showed a report published on Monday by the promoter of bonds and loans that finances projects with environmental benefits.The Hong Kong government a year ago announced a green bond issuance programme of up to HK$100 billion (US$12.7 billion), which was touted to be the world's largest. The roll-out is expected some time in the first half of this year.Hong Kong will also benefit from a proposed initiative by Beijing next month to align China's issuance standards with international norms, said Sean Kidney, chief executive of the London-based non-government organisation."Regulators in China continue to take measures to further open up the market and to harmonise what they are doing with international requirements,” he told a green bond seminar hosted by the Hong Kong Monetary Authority."Expect a change in the green bond catalogue that is used to govern China's domestic issuance some time next month … [it will help] remove the barrier to international capital flow to the Chinese market."The greening of the Bond Connect scheme will become a feature of the coming year.”He was referring to a mutual market access scheme launched last July that allows investors from the mainland and overseas to trade in each other's respective bond markets through Hong Kong, the third largest bond market in Asia excluding Japan.Chinese regulators allow domestic green bonds to fund cleaner coal consumption projects. This is not allowed under international standards. Chinese and European standard setters have been in discussions on ways to harmonise different standards, Kidney said.The Hong Kong government also launched a subsidy programme for first-time corporate issuers from China and over 60 nations covered by Beijing's cross-regional development plan called Belt and Road Initiative. It would cut their issuance expenses by half, and boost Hong Kong's role as a regional bond issuance centre.Mainland China was the world's second largest green bond issuer last year with deals just over US$30 billion, trailing the United States' US$35 billion, according to Climate Bonds Initiative.Moody's has forecast global green bond issuance to rise 20 per cent to US$200 billion this year, after last year's volume grew only 6 per cent to US$167 billion - well short of its forecast of US$250 billion.The ratings agency attributed the slow growth to a decline in overall bond issuances globally, amid rising interest rates.Despite an uncertain outlook on interest rates this year, Moody's expects strong investor demand, greater governmental efforts to address climate change prevention and mitigation, and repeat issuances to bolster this year's deals pipeline.Jay Lee, partner at international law firm Simmons &amp; Simmons, noted a rapid growth of sustainability bonds - which seek to meet both environmental and social objectives. These bonds last year took away market share from green bonds.Meanwhile, commercial banks are also providing more loans that achieve similar objectives, especially to smaller firms, which can be packaged and be turned into securities increasingly sought after by fund managers looking to fulfil their sustainable investment mandates, said Jolyon Ellwood-Russell, another partner of the firm.To read more content from SCMP.com, please click here[https://www.scmp.com/business/banking-finance/article/2187637/hong-kongs-green-bond-market-pick-steam-back-governments?utm_source=factiva&amp;utm_medium=referral&amp;utm_campaign=syndication_campaign]</t>
  </si>
  <si>
    <t>Hong Kong Exchanges and Clearing Limited (HKEX) may be on the verge of a breakthrough innovation in its transformation from a regional bourse into a global financial market place.The operator of Asia's third-largest stock market, which gets 61 per cent of its revenue from equity-related trading, 19 per cent from futures and 17 per cent from its stake in the London Metal Exchange (LME), is looking at the potential of turning data into a new asset class that can be bought and sold in a financial market place.“In the age of data and AI (artificial intelligence), automated financial exchanges will seriously have to consider the prospect of data becoming a new asset class for the financial market,” said chief executive Charles Li Xiaojia, during an interview with South China Morning Post. “Data sharing, trading and monetisation are going to increasingly become a key part of our lives, because data will generate tremendous value when properly shared and used together, rather than in isolation.”The use of data, outlined last week in the exchange's three-year strategic plan[https://www.scmp.com/business/companies/article/2188000/hong-kong-exchanges-and-clearing-aims-be-go-giant-investment-asia?utm_source=factiva&amp;utm_medium=referral&amp;utm_campaign=syndication_campaign], is an extension of the HKEX's embrace of technology since its 2018 overhaul of listing regulations to help new-economy start-ups and biotechnology raise capital. The listing reforms - which allowed tech companies with multiple classes of shares and pre-revenue biotech firms raise funds - attracted 218 companies to raise HK$288 billion (US$36.7 billion) in Hong Kong last year, propelling the city to the top of the global ranking for initial public offerings (IPO) for the sixth year in a decade.[https://cdn1.i-scmp.com/sites/default/files/images/methode/2019/03/09/4f78a73a-4161-11e9-b20a-0cdc8de4a6f4_image_hires_124147.JPG]The exchange will also double down on its advantageous position as the offshore financial hub for the world's second-biggest economy, as it widens several so-called Connect schemes to let more capital flow into and out of the Shanghai and Shenzhen exchanges via Hong Kong.More financial instruments and options will be on offer for investors, including exchange-traded funds (ETFs), as well as contracts in ferrous and rare metals, and currencies, according to Li's plan.What the HKEX has in mind is the US$29 trillion in household savings - forecast to increase to US$39 trillion by 2022, according to Credit Suisse[https://www.scmp.com/business/money/stock-talk/article/2120076/household-wealth-china-reach-us39-trillion-2022-says] - sloshing in China's financial system in search of investment options.Under China's capital controls, a tiny fraction is allowed to flow offshore to pay for imports, or to be used for acquisitions and investments. That is likely to change in the coming years, providing a potential bonanza for global initial public offerings to tap Chinese funds through Hong Kong's exchange.“In the future, it's going to be global money here for Asia-Pacific securities, and it's going to be Chinese money for global [financial] products,” Li said. “The whole point of the Chinese coming to Hong Kong is because that's where global investors can meet them.”[https://cdn3.i-scmp.com/sites/default/files/images/methode/2019/03/09/3750087c-416d-11e9-b20a-0cdc8de4a6f4_image_hires_124147.JPG]The exchange does face potential competition from global bourses, principally from New York and Shanghai, which both surpassed Hong Kong in 2017 in the global IPO ranks. The number of Chinese companies that will raise capital in New York this year may increase by 10 percentage points to 30 per cent of all offerings, according to a forecast by JPMorgan Chase &amp; Co, because “American investors have a better understanding of some sectors, such as high technology, biotechnology, and electric vehicles,” which means better valuations for companies that are seeking to raise capital, said the bank's head of investment banking in China, Huoston Huang Guobin.Chinese exchanges may be a hardier rival, as the China Securities Regulatory Commission (CSRC) has shown last year that it could fast-track an IPO when it needed to, giving the green light to the US$4.3 billion fundraising[https://www.scmp.com/business/companies/article/2136417/foxconn-gets-shanghais-nod-record-time-raise-us43-billion-initial] by Foxconn Industrial Internet in five weeks, compared with the usual two and half years.A bigger competition comes from a Nasdaq-style technology board in Shanghai, ordered up last November by Chinese president Xi Jinping to help home-grown tech start-ups raise capital. China, home to more than half of the world's unicorns[https://www.scmp.com/tech/start-ups/article/2185644/more-half-worlds-ai-unicorns-are-china-says-report] - start-ups valued at more than US$1 billion - wants these companies to raise capital at home to give local investors a share in their growth.Last week, the Chinese regulator scrapped a 23-time valuation cap for new listings[https://www.scmp.com/business/banking-finance/article/2188370/china-scraps-valuation-limit-kick-start-xi-jinpings] on the tech board, removing the main stumbling board that had deterred unicorns from raising capital at home.“The tech board is in China, which has a different composition of investors than Hong Kong and US markets,” JPMorgan's Huang said. “The three markets can supplement each other, cooperate, and help each other.”In an attempt at cooperation, Li this week called for an extension of the Hong Kong-Shanghai Connect programme to Shanghai's tech board[https://mail.google.com/mail/ca/u/1/#search/%E6%9D%8E%E5%B0%8F%E5%8A%A0/WhctKJVJjtJXRzqGnRnBzGxShsLbCmzjdxdfQnjZpRdrdNrgzktcdLKjBPGNhXDzBMmxTZl?projector=1&amp;messagePartId=0.1] so that overseas investors can buy and sell stocks on the board via Hong Kong, in a proposal to the Chinese People's Political Consultative Conference (CPPCC), as the legislature's advisory body is called.Hong Kong has done well tapping the resources of China. Nine of every 10 companies that raised capital in Hong Kong last year - such as China Tower, Xiaomi and Meituan-Dianping - was a mainland company with Chinese shareholders or domicile. Chinese companies also make up more than half of the US$12 billion of securities that change hands everyday in Hong Kong.That's a profile that the HKEX wants to change, as it rolls out the welcoming mat for global issuers to raise capital in Asia's third-largest capital market. Hong Kong's stock market capitalisation, at US$5.4 trillion, was 10 times bigger than Singapore last year, behind Japan's US$6 trillion and China's US$6.36 trillion, according to Bloomberg's data.[https://cdn2.i-scmp.com/sites/default/files/images/methode/2019/03/09/3b4187f8-4172-11e9-b20a-0cdc8de4a6f4_image_hires_124147.jpg]“Southeast Asian companies can tap a bigger pool of international investors if they list in Hong Kong,” said Laurence Li Lu-jen, chairman of Hong Kong's Financial Services Development Council, an advisory body. “The investor base in Hong Kong will widen further if China agrees to set up the Primary Connect, to allow mainlanders to invest in initial public offerings in Hong Kong.”As a company, HKEX itself is listed on Hong Kong's exchange. The operator's stock price has risen 81 per cent since Li took over as chief executive in 2010, boosting its market value to HK$333.4 billion.If Li's strategic plan works, Hong Kong could become the go-to destination for global companies even if they are not listing on the HKEX.“I would love to see a day when a Silicon Valley company going public on the Nasdaq, having very little business in China, feels the need to come to Hong Kong to tap into some Hong Kong funds,” said Alibaba Group Holding's vice-chairman Joe Tsai, who also chairs this newspaper's board. “If that were to happen, that means those funds sitting in Hong Kong are really looking globally.”Tsai is among a trio of advisers[https://www.scmp.com/business/companies/article/2187167/hong-kongs-bourse-taps-alibabas-vice-chairman-hsbcs-ex-ceo-and?utm_source=factiva&amp;utm_medium=referral&amp;utm_campaign=syndication_campaign] - the others are HSBC's former chief executive Stuart Gulliver and the US Securities and Exchange Commission's former chairperson Mary Schapiro - tapped to help with the HKEX's transformation.To read more content from SCMP.com, please click here[https://www.scmp.com/business/banking-finance/article/2189178/hong-kong-exchange-thinks-it-has-shot-worlds-fundraising?utm_source=factiva&amp;utm_medium=referral&amp;utm_campaign=syndication_campaign]</t>
  </si>
  <si>
    <t>The asset management unit of Bank of China (Hong Kong) on Tuesday launched a bond fund for investors in Hong Kong and Macau focused on the region covered by Beijing's "Greater Bay Area” initiative. It said it expected US$150 billion in foreign capital to flow into mainland China's bond market over the next 18 months."This is the first investment fund specifically focused on bonds in the Greater Bay Area, which at the moment has a higher GDP growth rate than that of the San Francisco Bay Area and the Tokyo Bay Area,” said Shen Hua, the chief executive of Bank of China Hong Kong Asset Management."The fund will build on Hong Kong's strength in the financial sector, while drawing on the developed financial networks in Shenzhen and Guangzhou, which is why we think it will do well,” he added.The company did not disclose its target fund raise, and only said the offering will be available from Tuesday until April 8, after which it will be traded as an open-ended fund.The BOCHK All Weather Greater Bay Area Strategy Fund will mainly invest in bonds issued by government bodies and companies registered and active in the Greater Bay Area, the Chinese government's scheme to link the cities of Hong Kong, Macau, Guangzhou, Shenzhen, Zhuhai, Foshan, Zhongshan, Dongguan, Huizhou, Jiangmen and Zhaoqing into an integrated economic and business hub.Bank of China Hong Kong Asset Management maintained a positive outlook for the mainland China bond market, as it expects the US Federal Reserve's decision to stop raising interest rates will increase foreign capital flow to emerging markets led by China."We estimate US$150 billion will flow into the mainland bond market in the next 18 months,” said chief investment officer Ben Yuen. New companies in the Greater Bay Area are likely to start issuing US Dollar bonds with higher yields in the next five years, driving bond prices up as more investors buy these bonds, and bringing gains to earlier investors, Yuen added.The minimum investment amount is US$1,000, HK$10,000 or 10,000 yuan, with an average term of three years, and covers industries in the region, such as finance, technology and telecommunications. BOCHK said it aimed to start giving out dividends three months after the sale of the fund.While the fund does not have a limit on the credit rating, or currency denominations of the bonds, Yuen said the bank would control volatility by keeping the ratio of high-yield bonds below 50 per cent.Bank of China Hong Kong Asset Management has managed to capitalise on Hong Kong investors' interest in new trends and new markets, said Stewart Aldcroft, chairman of Cititrust. "There's no doubt the Greater Bay Area will become a very good trend. I think it is very likely that other fund managers will follow, and within a fairly short period of time one of the index companies will also create a Greater Bay Area index, and we will start to see some ETFs created against that,” Aldcroft added."Launching it now is very topical, very early. We don't know yet how the Greater Bay Area will fully pan out,” said Aldcroft. "Would it be a good investment? That's the big question. I don't think anybody will be in a position to answer for a few years,” he said.To read more content from SCMP.com, please click here[https://www.scmp.com/business/banking-finance/article/3003370/bank-china-hong-kong-launches-greater-bay-area-bond-fund?utm_source=wisers&amp;utm_medium=referral&amp;utm_campaign=syndication_campaign]</t>
  </si>
  <si>
    <t>China and the US may be able to move past the tensions that have marked their relationship in recent years if citizens of the world's two largest economies better understand each other's culture, according to East West Bank chairman and chief executive Dominic Ng.Cultural understanding is one reason the Hong Kong native added film financing to the Pasadena, Calif., bank's business eight years ago.The bank, which was founded in 1973 and initially focused on providing banking services to the Chinese-American community, has since helped finance last summer's The Meg and 2016's The Great Wall, as well as financing deals between STX Entertainment and Huayi Brothers Media Corporation and Lions Gate Entertainment's joint investment with Hunan Television."As a banker, I like supporting some of these soft industries,” Ng said. "The best things to help US-China build a stronger relationship is to have the people of both countries appreciate each other's cultures.”East West Bank has more than 130 locations in the United States and China, including branches in Hong Kong, Shanghai, Shantou and Shenzhen, and representative offices in Beijing, Chongqing, Guangzhou, Taipei and Xiamen. It has about 3,200 full-time employees.The bank's profit rose 39 per cent to US$703.7 million last year, compared with profit of US$505.6 million in 2017.In addition to film financing, East West Bank is focused on helping US businesses operate in China and Chinese businesses expand into the US market, Ng said."I have the philosophy that China should open up and bring more competition from all over the world,” Ng said. "That would help the banking industry to stay more competitive and stronger domestically.”East West Bank first received a renminbi licence in 2009, but focused on offering niche services that were "uniquely important” for China, rather than trying to compete with the country's domestic banks."We had a few industries that we felt at that time were important to China going global,” Ng said. "We specifically picked from hi-tech, clean tech, life science, health care and the cultural business, such as the entertainment business, and also private equity and [venture capital] businesses.”"We felt those were the sort of new industries that China should need to grow and also will make an impact when they start going overseas,” he said. "We thought East West Bank had the knowledge in those industries with the expertise that can provide banking services and cash management for those areas.”Ng said the recent US-China trade tensions have been "a major distraction” for the business community. That, combined with China's efforts to reduce debt levels and restrict capital flow out of China, have weighed on corporate sentiment, he said."I think the Chinese government has been discouraging many of these industries from investing in the United States,” Ng said. "I feel the control of the currency outflow and the redefinition of industries [in terms of which ones are in favour with the Chinese government] may have more impact to foreign direct investment in the United States than the trade tariff issues.”In its 2018 annual report, the bank recently warned that the trade war between the US and China "could impose damage to the global economy” through slowing gross domestic product growth, job displacements, diminishing investments and long-term damage to the world trading system."In addition, US banks exposed to the sectors most sensitive to the tariffs, and Chinese companies and borrowers may experience a decrease in the demand for loans and other products and services and a deterioration in the credit quality of the loans to these borrowers,” the bank said.Ng said that there is a "high likelihood” that the US and China will come to an agreement on trade, hopefully by June."Will that solve all of the China-US issues? Absolutely not,” Ng said. "The US is really looking at much more comprehensive concerns that cover different areas beyond just trade.”Ng emigrated to the United States from Hong Kong in 1977 to attend the University of Houston, where he served as one of the school's first dedicated tutors for its football team.The school's renovated academic centre for its athletes was named after Ng and his wife last year following a US$1 million gift to the university.After graduating in 1980, Ng worked for a decade at the accounting firm Deloitte Touche in Houston and Los Angeles. He joined East West Bank's board in 1991 and was named president and chief executive the following year. He added the chairman's title in 1998.Along the way, Ng has become a patron for contemporary Chinese art.About 15 years ago, Ng said he wanted to acquire a collection of contemporary Chinese art and donate it to the Museum of Contemporary Art (MOCA) in Los Angeles.As a result Ng ended up collaborating with the Chinese artist Xu Bing, whose most famous works resembles Chinese characters, but are actually in English.At the time, Xu did not have any work to sell and suggested that Ng come up with ideas that might interest him."Why don't I have him write a rock 'n' roll anthem. It didn't take me much time, less than two days I called back and said I had ideas,” Ng, who plays guitar, said. "He said what. I said two songs. You may not know about it, but you can Google it. These are basically rock 'n' roll anthems, a great representative of the history of rock 'n' roll.”Ng suggested Bob Dylan's The Times They Are A-Changin' and John Lennon's Imagine.Xu chose the Dylan song and the artwork, completed in 2006, is now part of MOCA's collection.About a decade later, Xu completed a companion piece, Imagine, and gave it to Ng. It is now part of his personal collection."I did it mainly for the greater cause. I wanted Americans, particularly [Los Angeles] folks, to get exposure to Chinese contemporary art. [I wanted] the same thing for these Chinese artists to have greater visibility in the United States and be presented at a major museum in Los Angeles,” Ng said. "I never thought it would become such a very enriching experience for me, too.”To read more content from SCMP.com, please click here[https://www.scmp.com/business/companies/article/3004596/bank-ceo-says-better-cultural-understand-can-bring-china-us?utm_source=factiva&amp;utm_medium=referral&amp;utm_campaign=syndication_campaign]</t>
  </si>
  <si>
    <t>Chinese equities started April 2019 at almost exactly the same level as they began April 2018. The renminbi's sharp rebound from the end of last year looks likely to continue. And Chinese bonds[https://www.scmp.com/comment/insight-opinion/united-states/article/2185868/chinese-bond-momentum-remains-strong-dont]appear unlikely to top a stellar 2018. While all three of these assets demonstrate wildly different fundamentals and the outlook appears markedly different on each, it is clear that investors are broadly optimistic about China in 2019. How do I know? Recent reserves data clearly shows increasing investor purchases of Chinese assets.Capital flows can be some of the most revealing data for understanding global markets. The amount of money flowing into a country, and therefore purchasing assets denominated in the local currency, versus money-seeking investment opportunities elsewhere, plays an important role in setting the exchange rate. It also gauges how attractive a particular market is in relation to the rest of the world.Money used for investment in financial and real assets or business operations and development that moves between countries is classified as capital flows. Because movement of this money often requires exchange into different currencies, a country's central bank will maintain a stock of foreign currency, or foreign exchange (FX) reserves. When capital inflows increase, FX reserves increase and vice versa. It should be noted that countries also maintain FX reserves to shield against turbulence in their markets and give investors' confidence a government can pay its bills in the event of a sharp devaluation of their currencies.Capital flows, though invaluable information, are often reported with a significant lag. Tallying up all the different types of investment and tracking the different channels through which money enters a country can take a lot of time. Therefore, FX reserves data is often used as a more readily available indicator of a country's capital flow picture, and thus how relatively attractive assets in that market are.Therefore, it should not surprise anyone that better-than-expected FX reserves for China in March produced a new round of optimism for Chinese assets. Reserves increased by US$9 billion, while consensus expectations were for an increase of US$5 billion, bringing China's stock to US$3.099 trillion. Interest begets interest and more money pouring into China's markets increases confidence that prices will rise in the near future.Indeed, so far, 2019 is looking like a mirror image of 2018. After being down 32 per cent from the year's prior high at one point in 2018, A-shares have rebounded[https://www.scmp.com/business/markets/article/2188161/china-hong-kong-stocks-get-boost-after-msci-increases-share] in 2019 to almost erase all of last year's losses. Chinese bonds rallied throughout 2018, as fixed income often does in times of equity market turbulence, returning 8 per cent to investors in the broad onshore benchmark.Yields on Chinese government bonds, the largest part of the onshore bond market, have actually risen this year in most maturities (bonds yields move inversely to prices). However, the inclusion of Chinese bonds into global benchmarks could prompt a rally in the remainder of the year as global investors raise their allocations.A sizzling first quarter in financial markets can mean only one thing[https://www.scmp.com/comment/insight-opinion/article/3004510/stocks-and-bonds-currencies-sizzling-first-quarter-2019-can]Positive sentiment can only last so long without returns to show for it. So far, investor optimism has been justified on equities, while their approach to bonds has been cautious. Portfolio flows data from the Institute of International Finance shows non-resident investors rushing back into equities. The data is only in for January for bonds, meaning we will have to wait to see if low returns have held back investors. However, benchmark inclusions[https://www.scmp.com/business/banking-finance/article/3003972/inclusion-chinas-yuan-bonds-global-bond-index-start-game] for Chinese bonds looks likely to prompt a few hundred billion dollars of inflows over the next few years. Capital controls also limit just how much investors can move offshore in a short time.Some of this investor optimism is certainly deserved - government stimulus[https://www.scmp.com/comment/insight-opinion/united-states/article/2188678/2-trillion-yuan-question-will-chinas-stimulus] from mid-2018 on appears to be feeding through into the broader macro economy, the Federal Reserve pivot to an easier stance[https://www.scmp.com/economy/global-economy/article/3002625/us-federal-reserve-surprisingly-ends-rate-hike-cycle-says-no] removes some depreciation pressure on the renminbi while keeping global liquidity relatively abundant, and progress towards a trade deal[https://www.scmp.com/news/china/article/3005636/us-china-agree-establish-trade-deal-enforcement-offices-says-us-treasury] with the US has boosted sentiment around all Chinese assets.These shifts in the fundamentals should support a rally in risk assets, but markets have run further than fundamentals would suggest. The strong demand evidenced in the FX reserves data explains part of the reason why - prices tend to rise when demand rises. Whether this continues throughout the year to truly make 2019 the opposite of 2018 remains to be seen, but the demand side of the equation seems to suggest markets are at least supported at current levels.Hannah Anderson is a global market strategist at JP Morgan Asset ManagementTo read more content from SCMP.com, please click here[https://www.scmp.com/comment/insight-opinion/article/3005675/chinas-equities-are-suddenly-soaring-along-its-bonds-it-too?utm_source=factiva&amp;utm_medium=referral&amp;utm_campaign=syndication_campaign]</t>
  </si>
  <si>
    <t>Hong Kong is keeping a keen eye on financial security after an unprecedented flow of capital through the city into the mainland China stock market and the mounting risks posed by the US-China trade war, the financial secretary has said.In a wide-ranging exclusive interview with the Post last week, Paul Chan Mo-po cited heightened risk after "some smart money” from overseas poured into Shanghai and Shenzhen's stock markets in the previous few months, via Hong Kong's stock connects with both cities.He pointed out that the amount of such northbound trading in mainland Chinese stocks in the first quarter of this year far exceeded the total for all of last year, and the total for southbound trading - that is, mainland Chinese investors buying Hong Kong stocks. The daily average for northbound trading on the Shanghai scheme nearly doubled to 20.74 billion yuan (US$3.07 billion) in the first quarter, from 11.62 billion yuan last year, while on the Shenzhen scheme it more than doubled to 17.78 billion yuan, from 8.78 billion yuan.While overall financial risks are "manageable” for now, he said the city had put a closer watch on any capital flight arising from the chain effect of the fickle negotiations of the trade war, interest rate changes or nominalisation and changes in Hong Kong's economic health."We can't ignore the elephant in the room - the trade war - as two economic superpowers are locking horns. Other than the negotiations on the table, are there any tensions under the table?” Chan said."China, which has capital controls, is sealed off from the outside. Hong Kong becomes the first door for international capital to get into the mainland market and out of it. What if there is capital flight?”Hong Kong's resilience to external shocks came under the microscope earlier this month when President Xi Jinping promised to open up the country's US$44 trillion financial sector to foreign banks and insurers, in a clear move to abide by any deal with the United States to end the trade war.This means more capital is expected to cross the border, in and out, via Hong Kong.Another factor which will quicken capital flow is the US-based equity index compiler MSCI's decision to include Chinese stocks or A shares in its indexes since June last year, with the weighting of these shares rising gradually from 0.71 per cent in its benchmarks to 3.3 per cent by November."Some smart money has gone into the mainland market through the schemes in the past few months, and the amount of northbound trading exceeded the southbound, which was the other way round previously,” Chan said. "The financial risks are rising. The ups and downs of US, Hong Kong and A shares are interrelated.”A global financial hub, Hong Kong is the world's largest offshore yuan trade settlement centre, processing 70 per cent of the world's yuan payments.We can't ignore the elephant in the room - the trade war - as two economic superpowers are locking hornsPaul Chan, finance ministerDrawing on past experience in capital flight, Chan said the city, as an open market, was vulnerable to any rapid drop in asset prices and property and stock markets.As a key measure to mitigate financial risks, Chan said the government closely monitored the health of the banking sector by ensuring banks had sufficient liquidity and working capital, good asset quality and smooth settlement of stock trading."Overall, risks are manageable,” he said.Billy Mak Sui-choi, associate professor with Hong Kong Baptist University's department of finance and decision sciences, said the biggest fear was political risks amid the growing cross-border capital flow. But he believed the existing mechanisms and systems in the banking sector and stock market could keep most risks at bay.He added that there was a bigger appetite from foreign funds to buy into A shares through the stock connect schemes as longer-term investments, due to the rising importance of China's economy.On the downside, however, risks have been building in the past three weeks when Shanghai and Shenzhen stocks slid from their gains in the three months since February.Chan was even more cautious about the city's runaway home prices.He said the government would address young people's frustrations with trying to buy a home in the world's most expensive property market, by providing more subsidised housing.One of the government's tasks would be to facilitate land supply with an "infrastructure first” approach, he said, prioritising infrastructure projects such as new rail lines for areas where housing supply will grow.But Chan declined to reveal whether the government had further measures up its sleeve to cool the market, saying he did not want to affect market expectations. He only said the government had been keeping track of market trends.On the economy more broadly, he said Hong Kong was feeling the chill of the trade war, which had caused investors to delay decisions and soured shoppers' sentiment. Last year, Chinese exports destined for the US through Hong Kong, or vice versa, accounted for almost 9 per cent of the city's re-exports."Geopolitical risks are hard to predict,” Chan said, citing the failed talks between US President Donald Trump and North Korean supreme leader Kim Jong-un in Vietnam in February on North Korea's denuclearisation."We are not too pessimistic on Hong Kong's economic outlook, while being alert.”He stuck to his forecast for Hong Kong's GDP growth at 2-3 per cent for this year, after 3 per cent expansion last year. In the first quarter of this year, the city's economy grew 0.5 per cent year on year, the lowest quarterly rate in a decade.Chan, who attended Beijing's Belt and Road Forum[https://www.scmp.com/topics/belt-and-road-2019-forum] earlier this month, said Hong Kong played a key role as a hub for finance behind infrastructure projects in the 126 countries party to the global trade and commerce strategy.Citing an Asia Development Bank estimate that the projects needed backing to the tune of US$1.7 trillion annually between 2016 and 2030, he said private capital had a role to play."These projects need private capital, even though they are associated with risks on policy, politics and cost overrun,” he said. "The risk factors sound scary, but there are ways to mitigate and diversify them.”He pointed out that Hong Kong need not go solo on a single project. Instead, he said, the city should team up with parties such as accountants, financial institutions, engineers and lawyers in a syndicate for comparing parameters and standards."For example, when investing in a project, the parties can diversify risks by bringing in the World Bank as part of a syndicate, which will enable collective bargaining power for funding and a way out in case of disputes,” he said.The Hong Kong Monetary Authority, through its mortgage corporation, last year started tapping into the securitisation of infrastructure projects in the belt and road plan, he added.Hong Kong's position in Xi's regional development plan, the Greater Bay Area[https://www.scmp.com/topics/greater-bay-area] - which groups the city and 10 other cities in the Pearl River Delta into a technology-led cluster - is clearly mapped out on a blueprint.Chan said the blueprint marked the city as a global aviation hub, and an international finance, transport and trade centre, which relayed a clear message to the other cities about its legitimate role in these areas, to avoid unnecessary rivalry.Additional reporting by Shirley ZhaoTo read more content from SCMP.com, please click here[https://www.scmp.com/news/hong-kong/hong-kong-economy/article/3009265/trade-war-risks-and-mainland-stock-trades-have?utm_source=factiva&amp;utm_medium=referral&amp;utm_campaign=syndication_campaign]</t>
  </si>
  <si>
    <t>Hong Kong's stock exchange is counting on a confidential application process for companies that are already listed in New York or London to raise funds on its bourse, part of the process to sharpen the city's edge in the race to be the global fundraising hub, market participants said.Unlike initial public offering (IPOs) applications that are publicly disclosed, the confidential process will be kept under wraps to shield applicants' existing shares from volatility and speculation, according to the exchange's listing rules. The duration of the confidentiality works on a case-by-case basis depending on needs, according to financial officials familiar with the matter.The process, part of last year's listing reforms[https://www.scmp.com/business/companies/article/3007325/year-after-hong-kongs-stock-listing-overhaul-citys-aim-be-asias] by the Hong Kong Exchanges and Clearing Limited (HKEX) and the local securities regulator, is among the incentives for attracting global listed companies to consider Hong Kong as an additional source of funds.“Confidential filings are an important aspect, because these companies are already publicly listed, and they don't want any potentially market-sensitive information to be in the public domain,” said Stephen Chan Yiu-kwong, a partner at the international law firm Dechert in Hong Kong.[https://cdn.i-scmp.com/sites/default/files/d8/images/methode/2019/05/28/b97e1ffc-811c-11e9-bda2-8286175bc410_image_hires_224446.JPG]Hong Kong was the world's number one destination for IPOs in six of the last 10 years, surpassing New York and Shanghai in the amount of funds raised locally. The competition is becoming particularly intense, as the mood in global capital markets soured[https://www.scmp.com/business/companies/article/3011676/trumps-huawei-ban-more-severe-threat-global-economy-trade-war] after the US-China trade war spilled over into a stand-off over technology.Secondary listings by New York or London-listed companies, especially Alibaba Group Holding, Baidu, JD.com or other Chinese technology giants, would be a shot in Hong Kong's arm in the global race as the world's preferred fundraising capital.The process is part of the HKEX's three-year strategic plan[https://www.scmp.com/business/banking-finance/article/2189178/hong-kong-exchange-thinks-it-has-shot-worlds-fundraising] to develop the bourse, as it doubles down on its advantageous position as the offshore financial hub for the world's second-biggest economy. The HKEX will widen several so-called Stock Connect schemes[https://www.scmp.com/business/companies/article/2188000/hong-kong-exchanges-and-clearing-aims-be-go-giant-investment-asia] to let more capital flow into and out of the Shanghai and Shenzhen exchanges via Hong Kong, giving mainland Chinese investors access to US-listed companies through the city.“We put more promotional efforts last year into attracting dual-class shareholding companies and biotechnology firms. We have seen a satisfactory number of new listings in these companies,” the HKEX chairwoman Laura Cha Shih May-lung[https://www.scmp.com/business/companies/article/2143577/laura-cha-checks-hong-kong-exchanges-first-woman-chief-its-127] said during a February press briefing. “This year, we will focus more to promote [HKEX] to enable overseas-listed technology companies to list in Hong Kong.”The plan has been given the imprimatur by the China Securities Regulatory Commission (CSRC), where technology companies with multiple classes of shares such as smartphone market Xiaomi will be investible through the Connect channel in July, according to Hong Kong's Secretary for Financial Services and the Treasury James Lau.[https://cdn.i-scmp.com/sites/default/files/d8/images/methode/2019/05/28/d481cc46-8139-11e9-bda2-8286175bc410_image_hires_224446.JPG]To qualify for a secondary listing in Hong Kong, an applicant needs no less than HK$40 billion (US$5 billion) in valuation, or a market capitalisation of HK$10 billion with HK$1 billion in annual revenue, according to the exchange's rules.In a secondary listing, the company is subject to the regulatory framework of the primary market where its shares are traded. Once the number of annually traded shares in Hong Kong exceeds 55 per cent of the company's total shares turnover, the secondary listing is upgraded to become a dual listing. Then Hong Kong's SFC regulations will also apply to the dual-listed company.The confidential application can help promote more secondary listings in Hong Kong, said Johnny Lam, CPA Australia's Greater China Councillor.“This procedures can help attract big players to list here, which - [added to] other listing reform measures - can promote the status of Hong Kong as an international fund raising hub,” Lam said.Alibaba, which owns South China Morning Post, dropped a Hong Kong listing in 2014 and chose New York as its destination to raise US$25 billion, which still holds the record as the world's largest IPO. The Hangzhou-based company is in talks to raise up to US$20 billion in Hong Kong[https://www.scmp.com/tech/e-commerce/article/3012040/alibaba-said-weigh-raising-us20-billion-hong-kong-second-listing] via a secondary listing, Bloomberg reported today, citing unidentified people familiar with the matter.“We do not comment on market rumours,” Alibaba said in a statement. “We do not rule out any options on future listing. If we were to seek listing in Hong Kong, our decision would be based on a thorough review of all considerations that would be value enhancing for the company and our shareholders.”Secondary listings by Chinese companies in Hong Kong come at a sensitive time in US-China ties, after US President Donald Trump ordered US technology companies to stop supplying their hardware, software and services to Chinese companies on national security grounds, seen as a thinly veiled assault on Huawei Technologies.Semiconductor Manufacturing International Corporation (SMIC), the largest Chinese chip maker and a dual-listed stock in New York and Hong Kong, was the first to throw down the gauntlet. The Shanghai-based chip maker said last week it would delist its shares from New York, citing the lack of liquidity in US trading.[https://www.scmp.com/business/companies/article/3011923/us-china-technology-war-aside-smic-has-practical-reason]For its part, Alibaba's choice of destination for a secondary listing “would never be impulsive and be hinged on US-China relation headline,” the company said.To read more content from SCMP.com, please click here[https://www.scmp.com/business/companies/article/3012167/hong-kong-stock-exchange-unveils-confidential-application?utm_source=factiva&amp;utm_medium=referral&amp;utm_campaign=syndication_campaign]</t>
  </si>
  <si>
    <t>Mergers and acquisitions declined in Hong Kong to a six-year low during the first half of 2019, as economic uncertainties wrought by the US-China trade war deterred deal makers, while tightened capital controls on the mainland stymied fund flows.Deals involving Hong Kong-listed companies fell 14 per cent to US$45.8 billion in the first six months, the second year of declines, marking the lowest first-half M&amp;A activity since 2013, according to data by Refinitiv.“The slow down was the result of a stricter monitoring process for outbound capital flow” in mainland China, said Clement Chan Kam-wing, managing director of accounting firm BDO. “This was compounded by the complication that the [US-China] trade dispute could easily escalate into further polarisation of the world into two camps. It is not difficult to see [why] cross-jurisdictional M&amp;A slowed down under the current situation.”Caught in the year-long trade war between the world's two largest economies, Hong Kong's businesses are struggling to regain their paces, many considering plans to shift their production[https://www.scmp.com/business/banking-finance/article/3015853/vietnam-and-india-see-explosion-direct-investment-china] facilities in mainland China to elsewhere in Southeast Asia to skirt US tariffs on Chinese products.M&amp;A activity was further dented by the 5 per cent deterioration of the renminbi against the US dollar in the past 12 months, which has made overseas acquisitions costlier in yuan terms.Chinese regulators had been stepping up remittance controls since the yuan's 7-per cent deterioration in 2016, deterring companies from sending funds abroad, especially those intended for buying what the government calls “non-productive” and “non-strategic” assets such as hotels, football clubs and other vanity projects.[https://cdn.i-scmp.com/sites/default/files/d8/images/methode/2019/07/01/0c75dbcc-9bf4-11e9-baa5-dd214ed0de8f_image_hires_194447.jpg]Real estate was the most active sector for M&amp;A, with US$10.6 billion of deals, or 23.2 per cent of all activity. The energy and power sector was the second-most active, with US$7.5 billion of deals, or 16.3 per cent of activity. Industrials came third at 13.1 per cent, while technology was in fourth place at 13.1 per cent, Refinitiv data showed.There were six deals that each exceeded US$1 billion in value, led by China Power International New Energy's US$2.66 billion purchase of China Power Clean Energy development.Equity market fundraising, including initial public offerings (IPOs), rights issues, shares placement and others, declined 46.7 per cent to US$18.7 million during the period, marking the lowest first-half since 2017, according to Refinitiv's data.[https://cdn.i-scmp.com/sites/default/files/d8/images/methode/2019/07/01/651b57ea-9bde-11e9-baa5-dd214ed0de8f_image_hires_194447.JPG]Hong Kong's first-half IPO activity dropped 27 per cent to US$8.9 billion, as a controversial extradition bill has sparked citywide street protests since June 9, that weighed on sentiments and raised concerns of political instability among investors.“We expect the slowdown of IPO activities to continue in the second half of this year,” said Stephen Chan, partner of international law firm Dechert. “Market sentiment would be a potential issue, especially for those based in mainland China, to reconsider their listing timetable and offer size.”ESR Cayman withdrew its fundraising[https://www.scmp.com/property/hong-kong-china/article/3014414/logistics-developer-esr-cayman-scrubs-hong-kong-ipo-amid] on June 13, which could have raised as much as US$1.24 billion, representing the city's biggest IPO activity during the first half.Hutchison China MediTech[https://www.scmp.com/business/article/3006285/ck-hutchison-controlled-biopharmaceutical-company-chi-med-applies-list], a cancer drug developer backed by billionaire Li Ka-shing, delayed the launch of its Hong Kong share sale, which could raise about US$500 million, according to a June 18 Bloomberg report citing people with knowledge of the matter.“I can only see the revival of M&amp;A activities after the trade disputes are resolved and probably after the next presidential election in the US,” said BDO's Chan. “The new administration positioning could bring a wind of change in the M&amp;A market.”Over the weekend at the G20 meetings in Osaka, the presidents of the US and China agreed to a truce in their year-long trade war, which brought cheer to Asian stock markets.Still, it remains to be seen how long the detente would last, as tariffs may be kicked off at any time, said Tom Chan Pak-lam, chairman of the Institute of Securities Dealers.“The trade war has pushed many companies to take a wait-and-see the approach in their expansion” or acquisition plans, said Chan. “The first-half's decline in was bigger than expected. The second half is not looking good.”To read more content from SCMP.com, please click here[https://www.scmp.com/business/companies/article/3016794/first-half-mas-hong-kong-listed-companies-shrink-six-year-low]</t>
  </si>
  <si>
    <t>Yogi Berra, the celebrated baseball player, once said: "It's like déjà vu all over again.” This perfectly describes the last half year, which saw a spectacular rise in markets. The S&amp;P 500 rose 17 per cent, making it the best half year for the United States since that famous year, 1997, when it soared over 19 per cent. It kept on soaring through the Asian financial crisis[https://www.scmp.com/business/markets/article/1864679/spectre-1997-financial-crisis-haunts-southeast-asia] into the dotcom bubble[https://www.scmp.com/comment/insight-opinion/article/1462010/internet-darlings-revive-memories-dotcom-bubble-era] and the inevitable crash three years later.Other markets did spectacularly well in the first half, including those close to home. The FTSE China A50, an index that measures the domestic market, was up a whopping 31 per cent. The tech-heavy Shenzhen market broke 23 per cent while the broader Shanghai composite index was up over 19 per cent. So much for trade tariffs.Elsewhere, the numbers are a sea of green. The flagship Euro Stoxx 50 index was up 16 per cent — so much for the slowing European economy. The British market, riven by political and economic uncertainty over Brexit,[https://www.scmp.com/news/world/europe/article/3016593/france-warns-british-pm-hopefuls-boris-johnson-and-jeremy-hunt] was up too, with the FTSE 250 gaining 11 per cent. Performance was muted in emerging markets and to find markets that actually fell, one has to travel to the troubled frontier markets of Pakistan and Sri Lanka.Of course, these rises must be seen against the sharp but short-lived crash[https://www.scmp.com/business/markets/article/2179765/hong-kong-shares-steady-early-trading-after-wall-streets-wild] at the end of 2018 that conveniently ended on December 31.The bond markets had a bumper half-year as long as one remembers that, when bond yields go down, bond prices rise. And go down they did, with US 10-year bond yields falling from 2.69 per cent to 2.03 per cent. It left investors thinking that US bond yields might one day turn negative[https://www.scmp.com/comment/opinion/article/3012502/bond-market-flashes-recession-warning-its-not-time-yet-panic].From Switzerland and Germany to Spain and Malta, investors have had to pay governments to lend them money. That means they have an extraordinary lack of confidence in other asset classes to perform better — despite the big stock market rises of the past six months.Those who bought bonds to hedge against a fall in the market at the end of last year have been well rewarded — unless they pulled the money out of stocks. So much for joined-up investing.At least the incessant pressure from a rising US dollar faded. The Canadian dollar jumped as trade tensions[https://www.scmp.com/news/world/united-states-canada/article/2162322/us-canada-fail-reach-trade-deal-white-house-imposed] with the US eased. Currency moves were muted elsewhere, with the yen and the euro both appreciating about 1.5 per cent. Special mention must be made of Russia, where both the stock market and the currency prospered. So much for sanctions[https://www.scmp.com/news/world/united-states-canada/article/2160748/us-imposes-sanctions-against-russian-companies].What does this mean for the future which, as the late Yogi said, "ain't what it used to be”? What goes up must eventually come down. The last quarter was, in fact, quiet as most of the performance came in the first quarter[https://www.scmp.com/comment/insight-opinion/article/3004510/stocks-and-bonds-currencies-sizzling-first-quarter-2019-can] on the back of the US Federal Reserve turning to an interest rate cutting bias[https://www.scmp.com/business/banking-finance/article/3013199/us-federal-reserve-inching-toward-cut-interest-rate-trumps]. We should expect a bear market sometime in the rest of the year.The one market that did not sup as much from the punch bowl was Hong Kong. Compared to Shanghai's 19 per cent, Wall Street's 17 per cent or Europe's 16 per cent, we only managed to put on 10 per cent. The Hang Seng Index tends to follow the rises and falls of the US, rather than Shanghai.Our open borders have made us a global capital destination for generations and that overrides the fact that so few of the 50 stocks in the Hang Seng Index can truly be called local. They are mainly linked to the Chinese economy but we are isolated from the mainland's periodic policy-driven liquidity surges or capital flow crunches.Ironically, two local stocks - the government-owned MTR Corporation[https://www.scmp.com/news/hong-kong/transport/article/3003663/embattled-mtr-corp-raises-fares-33-cent-fare-control] and the Link Real Estate Investment Trust[https://www.scmp.com/property/hong-kong-china/article/3012925/link-reit-looks-mainland-hong-kong-rent-growth-cools] - were among the best performers in the first half of the year, making money out of the people of Hong Kong!Since April, our global relationships have partially disconnected while the US and Shanghai markets have trended fairly closely — so much for the trade war[https://www.scmp.com/news/china/diplomacy/article/3016717/despite-donald-trump-and-xi-jinpings-g20-handshake-mistrust]. The unpopularity[https://www.scmp.com/comment/opinion/article/3016495/carrie-lam-has-go-and-next-chief-executive-must-resolve-article-23] of our local leader and government became the lead story on domestic channels in Europe and the US, and this instability is seen as a threat to the open Hong Kong economy.Investors use déjà vu to anticipate the worst. The scenario of an increasingly autocratic government, peaceful resistance by the people, rising violence from a few hotheads, overreaction by the police, blaming the actions of a few on the many, leading to further autocratic measures, is a downward spiral often seen before.The burning of the Reichstag building in 1933 Germany has gripping parallels with the storming of the Legislative Council in Hong Kong earlier this week.This scenario is not conducive to an international market that depends on the free movement of capital. It is still reversible but investors will have to look out for wise and generous action from our leaders to break the circle of retribution which will cause lasting damage to our free market.Richard Harris is chief executive of Port Shelter Investment and a veteran investment manager, banker, writer and broadcaster, and financial expert witnessTo read more content from SCMP.com, please click here[https://www.scmp.com/comment/opinion/article/3017132/its-been-bumper-six-months-stocks-and-bonds-except-underperforming?utm_source=factiva&amp;utm_medium=referral&amp;utm_campaign=syndication_campaign]</t>
  </si>
  <si>
    <t>The ambitious Greater Bay Area plan will not curb Hong Kong's soaring property prices, two veteran property developers have said.“We cannot force people to go north to live across the border. You can offer them initiatives and opportunities, but Hong Kong is their home,” Chinachem chief executive officer Donald Choi told the audience at the South China Morning Post's China Conference on Wednesday.“The elephant in the room is confidence in social institutions. Not just about property, but also about the health system, food safety, education and so on,” Choi, also a former managing director of real estate major Nan Fung Development, added.The Greater Bay Area initiative is a part of Beijing's ambitious plan to transform Hong Kong and 10 cities around the Pearl River Delta into a thriving global centre of technology, innovation and economic activities.Hong Kong, Macau, Shenzhen and Guangzhou would be the four key cities, while Beijing has regarded a closer integration between mainland China and Hong Kong as one of the five main strategies for the initiative.Hong Kong and Macau are governed by the principle of “one country, two systems” which offers these two cities separate legislative and legal systems, and allows free flow of information and certain rights that are not enjoyed in mainland China.Choi said both the city and the mainland would have to actively engage with each other to achieve the integration.“In Hong Kong, we enjoy the freedom of capital flow, travel and information. Both sides need to be more tolerant of different opinions and diversities in lifestyle and culture. It's a two-way thing, no one can do it alone,” he said.Choi said the Greater Bay Area plan would become successful as economic power shifted from the West to the East. But he felt the housing problem remained an internal issue for the city, which should be solved by the Hong Kong government.Choi said the current government adopted from the city's colonial administration the habit of relying on land sales for revenue generation, while failing to offer more subsidised public housing schemes such as that in Singapore. He added private properties alone would not solve Hong Kong's housing crisis.He suggested the government convert agricultural land in the city to residential properties and other usage to optimise land use and raise the proportion of public housing for every private property built.The government could also consider spreading out land premium throughout the lifetime of the property rather than collecting upfront payment in the beginning of the capital investment, to ensure initial cost remained lower, Choi said.“The government has a role to play in providing housing to Hongkongers. It is not really welfare. It is a right for every Hong Kong citizen to have decent housing. The government actually has a lot of resources to work on to resolve conflicts,” he said.Marcos Chan, head of research on the Greater Bay Area and Hong Kong at American real estate investment firm CBRE, said the Greater Bay Area initiative would actually drive Hong Kong property prices higher.While the city only leased out around 20,000 units a year, there would be more than 10 times that number of potential buyers if only 0.5 per cent of the Greater Bay Area's 70 million population were interested in buying a property in Hong Kong, he said.Choi also said youngsters in Hong Kong did not lack talent and technical skills, but they needed to change their mindset and look at their future as part of China and the world.“Hong Kong is a part of China and we no longer have a separation with our motherland. We have to acknowledge and plan as part of China's progress,” he said.“I'm optimistic that Hong Kong and China will develop together, providing better quality of life and living environment for all people in this region. There will be setbacks during this journey. We have faced problems previously. But each time, especially for Hong Kong, we have come out stronger and more successful,” he added.Speaking at the conference, Secretary for Constitutional and Mainland Affairs Patrick Nip Tak-kuen said the initiative would help identify new areas of growth for Hong Kong's economy while allowing it to serve the country's needs.“The government will work in earnest with our community for a peaceful environment, so that various sectors, including enterprises, professional sectors and our fellow citizens, can join hands in grabbing the immense opportunities ahead,” he said.“The government will endeavour to play the roles of facilitator and promoter to help Hong Kong take part in the development of the Greater Bay Area, allowing everyone in Hong Kong to benefit from the region in the years to come.”Nip also said the Greater Bay Area was unique in the world, as it included Beijing's “one country, two systems” governing principle, three customs areas and three currencies - the Hong Kong dollar, the Chinese yuan and the Macanese pataca.To read more content from SCMP.com, please click here[https://www.scmp.com/news/hong-kong/hong-kong-economy/article/3024754/greater-bay-area-plan-not-solution-rising-property?utm_source=factiva&amp;utm_medium=referral&amp;utm_campaign=syndication_campaign]</t>
  </si>
  <si>
    <t>The International Monetary Fund on Thursday found no fault with the recent weakening of the Chinese yuan, recommending that Beijing allow the currency to fall further if the trade war[https://www.scmp.com/economy/china-economy/article/3024763/china-seeks-change-economic-landscape-donald-trump-escalates] escalates, despite Washington branding China a "currency manipulator”.The yuan, also known as renminbi, fell below a key level of seven to the US dollar earlier this month, leading the United States to allege that China is deliberately weakening the currency to gain trade advantages. China strongly hit back at the allegations, arguing that the yuan's depreciation[https://www.scmp.com/economy/china-economy/article/3024557/china-exporters-praying-weaker-yuan-will-save-them-donald] was a market move.Zhang Longmei, deputy resident representative for the International Monetary Fund (IMF) in China, said at a briefing in Beijing that the yuan's value "is assessed to be in line with fundamentals”, reiterating a conclusion[https://www.scmp.com/economy/china-economy/article/3018979/chinas-handling-yuan-backed-imf-despite-donald-trumps] made by the fund during its annual evaluation of the Chinese economy in July.In making its assessment, the IMF examined the current accounts, foreign exchange reserves and exchange rate regimes of 30 economies, including the US and China, and published an annual report.The yuan's value has become a new battlefield[https://www.scmp.com/economy/china-economy/article/3015220/china-signals-currency-war-truce-ahead-xi-jinpings-meeting] between the world's two largest economies, with US Treasury Steven Mnuchin telling Bloomberg News on Wednesday that he has contacted China's central bank and the IMF over the issue. The Chinese currency weakened for 11 days straight against the US dollar to Thursday, the most prolonged slump on record.At Thursday's briefing, the IMF did not directly refer to the US' decision to brand China a currency manipulator - a long-term accusation of US President Donald Trump - but said that China must increase "exchange rate flexibility” to deal with rising trade tensions and the uncertainty that brings.Should the trade war escalate further, for example if all Chinese goods are subjected to a 25 per cent tariff rate, currency depreciation could be a policy tool for Beijing, said Alfred Schipke, IMF senior resident representative to China, at the same event."If there is a shock, the exchange rate ought to be part of the adjustment and should be allowed to depreciate. That is what exchange rates are for,” Schipke said, adding that the exchange rate should be decided by market forces. "In principle let the market decide,” he said.The central bank could intervene again if the depreciation causes people to lose confidence and leads to disorderly capital outflows. "In extreme cases, the Chinese authority can temporarily use capital flow measures to deal with that,” he said.The yuan has dropped about 4 per cent against the US dollar so far this month. The yuan-dollar midpoint rate was set lower by the People's Bank of China at 7.0858 on Thursday, while onshore trading closed at 7.1490.Julian Evans-Pritchard, senior China economist at Capital Economics, said the weaker yuan, which has depreciated 5 per cent in trade-weighted terms since June 2018, has helped offset the impact of US tariffs."This has encouraged exporters to lower their US dollar export prices by 2 per cent, boosting the competitiveness of all Chinese exports to the US, not just those affected by tariffs, all exports to the rest of the world,” he wrote in a research note.To read more content from SCMP.com, please click here[https://www.scmp.com/economy/china-economy/article/3024921/imf-china-could-depreciate-yuan-further-if-trade-war?utm_source=factiva&amp;utm_medium=referral&amp;utm_campaign=syndication_campaign]</t>
  </si>
  <si>
    <t>As Beijing has whipped up the vitriol against Hong Kong's anti-government protesters and exerted pressure on companies to act against "offenders”, it has also instituted a plan to elevate neighbour Shenzhen into a global model socialist city that it hopes will lead the nation into its next level of development.The conflicting perspectives on the two cities that share a border may fuel speculation that if Hong Kong does not soon toe the line, it runs the risk of being replaced by Shenzhen as the financial heart of the Greater Bay Area. But in reality, it would be a tall order for Shenzhen to pull even as a financial centre, let alone overtake Hong Kong.Unlike Shenzhen, an emerging global technology hub operating under a hybrid planned and market economy system, Hong Kong has thrived on free flow of capital, trade and information, as well as the rule of law.The two cities have become competitors,[https://www.scmp.com/economy/china-economy/article/3024659/shenzhen-use-us21-million-fund-attract-hong-kong-and-macau] even as they remain long-time collaborators, according to Joe Chau Kwok-ming, the president of the Hong Kong General Chamber of Small and Medium Business."[But] Hong Kong and Shenzhen to a certain extent, cannot be compared … for a start, the legal structure is not the same,” he said. "In the short term, I can't see how Shenzhen can replace Hong Kong.”Hong Kong operates on a common law system that is aligned with international standards and globally accepted for conducting business. Chau said that even if Shenzhen were granted new policies to deepen reforms, its legal system would still be built on Chinese law, which was not internationally accepted.A second factor that set Hong Kong apart, he said, was the free flow of information. This is critical to making well-informed business decisions and something that China lacks due to the "Great Firewall” that regulates the internet and a heavy domestic censorship of news.The two factors, coupled with Hong Kong's international standards of doing business and free capital flow, have seen Western governments grant economic privileges to Hong Kong that no other mainland Chinese cities enjoy, pointed out a Chinese academic who spoke on condition of anonymity because of the sensitivity surrounding the subject matter.In 1992, the United States Congress passed the US-Hong Kong Policy Act, which treats the city as a separate entity from mainland China. The law grants Hong Kong economic and trading privileges, including access to sensitive technologies and the free exchange of the US dollar with the Hong Kong dollar.These economic and trade privileges that the West has given Hong Kong are equivalent to [those given to a sovereign] country. If the West stops granting them, Hong Kong would be as good as dead; its advantages would be goneChinese academicThese benefits are contingent upon Beijing fulfilling its commitments under the 1984 Sino-British Joint Declaration on Hong Kong, which allowed the city as a Chinese Special Administrative Region to keep a high degree of autonomy, freedom and rule of law until 2047.The US-Hong Kong Policy Act also empowers the US president to issue an executive order suspending some or all of Hong Kong's privileges if the city "is not sufficiently autonomous to justify treatment under a particular law of the United States”."These economic and trade privileges that the West has given Hong Kong are equivalent to [those given to a sovereign] country. If the West stops granting them, Hong Kong would be as good as dead; its advantages would be gone,” said the academic.Hong Kong has thrived[https://www.scmp.com/economy/article/3025103/china-using-hong-kong-protests-chip-away-citys-economic-freedoms] on being a free-market economy underpinned by a low tax rate regime. This has allowed it to become a key conduit for fundraising and services during mainland China's rapid economic development because of limitations on access to international markets due to the state's constant presence and draconian capital controls that have prevented the yuan from becoming not fully convertible.With complete freedom of capital movement and the ability to operate seamlessly in both onshore and offshore markets, Hong Kong has become by far the largest offshore yuan trading centre, with the biggest overseas pool of the Chinese currency.More than half of Chinese companies' initial public offerings abroad take place in Hong Kong, which also accounts for the bulk of corporate bond sales by mainland firms. The city is also an important springboard for foreign investment entering and exiting China. About 65 per cent of foreign direct investment into mainland China came from Hong Kong last year and 70 per cent of China's outward investment goes through the city, according to Chinese official data.So, even as Beijing grants Shenzhen further leeway to experiment with reforms, Hong Kong's decades of experience and credibility as an international financial centre and business city cannot be eroded easily."Hong Kong's legal and regulatory system can be replicated to some degree on the mainland,” said Mark Williams, chief Asia economist at Capital Economics. "But the foundation of Hong Kong's success is that laws and regulations are fairly and predictably applied, even if that constrains the powerful. People and firms on the mainland don't have that reassurance. It's the difference between rule of law and rule by law."And on capital flows, you can't build a global financial hub somewhere that the authorities reserve the right to restrict capital flows at any time.”According to the 2018 Global Financial Centres Index 25, which was released by London-based Z/Yen Partners and the China Development Institute in March, Shenzhen ranked 14th among global financial centres, with Hong Kong third behind New York and London.The research argued that financial centres thrive when they develop deep connections with other centres, as in the case of Hong Kong's strong links with both New York and London, rated between 80 to 99, at the top of the scale up to 100 points. Shenzhen, however, has no rating at all.Against what he described as the increasing trade protectionism backdrop resulting from the US trade war, China's former chief trade negotiator, Long Yongtu,[https://www.scmp.com/economy/china-economy/article/3024407/hong-kong-protests-threaten-chinas-plan-turn-shenzhen-model] said science and technology, not market forces and administrative or a nation's strengths, would drive economic globalisation.Long, who headed the Chinese team that negotiated China's entry into the World Trade Organisation in December 2001, argued that Beijing's directive to elevate Shenzhen's status should not be interpreted as an attempt to erode the position of Hong Kong, whose proximity has contributed to the Chinese city's rise and remains its unique advantage.Under Beijing's directive, Shenzhen will transform into a model "socialism with Chinese characteristics” city built on a modern economic system that will lead the nation's "high-quality development”. It will also become the model for a legal city that "creates a stable, fair, transparent, and predictable international and legalised business environment”.Released at the end of August by the State Council, China's cabinet, the directive with its wide-ranging policies supports reforms in industries including technology, medicine and finance, research into cryptocurrency, enhanced mutual recognition of financial products with Hong Kong, as well as further internationalisation of the yuan and pilot cross-border financial regulation."To think that Hong Kong's problems today provides Shenzhen with an opportunity is an extremely wrong concept. Only when Hong Kong is doing well will Shenzhen do better,” said Long.You can't build a global financial hub somewhere that the authorities reserve the right to restrict capital flows at any timeMark WilliamsFrom a domestic perspective, the Chinese academic said Shenzhen's new status could also be read as Beijing's search for the next development model to address mounting pressures within the country and from abroad to keep its economy humming and society stable.Shenzhen is forecast to be one of the 10 largest city economies in the world by 2035, with a gross domestic product reaching US$800 billion based on 2015 prices, according to Oxford Economics.Whatever the views towards Beijing's push for Shenzhen are, or where Hong Kong stands amid its worst political crisis since it returned to Chinese rule in 1997, politics are increasingly intruding in the situation.Economists from Capital Economics, including Williams, believe that the protests highlight the growing strain on the "one country, two systems” framework that allows Hong Kong to retain its attractive legal, regulatory and tax structures."But with politics increasingly taking precedence over economics, we suspect that the Communist Party would be willing to undermine the foundations of Hong Kong's success if it felt doing so was necessary to keep the city in line,” they said.Additional reporting by Karen YeungOther articles in this series have analysed how Carrie Lam has ruled out a police inquiry[https://www.scmp.com/news/hong-kong/politics/article/3025948/hong-kong-protests-carrie-lam-has-ruled-out-commission], Hong Kong's emergency law[https://www.scmp.com/news/hong-kong/politics/article/3024980/hong-kong-brink-declaring-emergency-rule-deal-anti], whether protests will ruin the city's role in the Greater Bay Area plan[https://www.scmp.com/news/hong-kong/politics/article/3024604/will-hong-kong-anti-government-protests-ruin-citys-role], Taiwan's high stakes in the protests[https://www.scmp.com/news/china/politics/article/3024266/murder-case-death-1992-consensus-taiwans-high-stakes-hong-kong], how leaders have spurned the chance to listen to public opinion[https://www.scmp.com/news/hong-kong/politics/article/3022657/extradition-bill-crisis-case-study-how-hong-kong-government], and how Beijing keeps getting Hong Kong wrong[https://www.scmp.com/news/china/politics/article/3022970/blindsided-why-does-beijing-keep-getting-hong-kong-wrong]To read more content from SCMP.com, please click here[https://www.scmp.com/economy/china-economy/article/3025600/can-hong-kong-maintain-its-status-amid-protests-despite?utm_source=factiva&amp;utm_medium=referral&amp;utm_campaign=syndication_campaign]</t>
  </si>
  <si>
    <t>Money being taken out of Hong Kong amid the anti-governments protests, as well as China's cooling economy and the mainland's trade war with the United States, could have been the cause for the city's foreign exchange reserves posting their biggest monthly drop on record in August, analysts said.Foreign exchange reserves fell from a record high of US$448.4 billion in July to US$432.8 billion last month, with the US$15.6 billion decline the biggest since the data was first published in 1988, the Hong Kong Monetary Authority (HKMA) said on Friday.Total foreign reserve assets of US$432.8 billion represent about seven times the currency in circulation in Hong Kong or 45 per cent of the city's total money supply, added the HKMA, the city's de facto central bank.Analysts said the sharp decline was likely to be a sign of capital outflows from the city along with a drop in exports, although a clearer picture would only be known when a breakdown of the quarterly data, including stock and bond flows as well as for trade and foreign direct investments, is released later in the year. Hong Kong is expected to announce its second quarter balance of payments in mid-September and third quarter figures in mid-December.“Past experiences suggest portfolio investment is a likely candidate through which outflows occurred,” said Frances Cheung, Asia head of macro strategy at Westpac Banking Corporation. “Negative net merchandise exports should have been another contributor.”Last month, the HKMA rejected rumours that it had loaned US$400 billion of its foreign currency reserve to mainland China through currency swaps and has not received repayment. HKMA stressed that the foreign currency reserve is monitored by Hong Kong's Audit Commission as well as other independent auditors.The HKMA also introduced new measures to allow the city's lenders borrow from the monetary authority should they face an unexpected liquidity crunch, apparently in an effort to prevent the banking system from facing an unexpected shock at a time of unprecedented social unrest in the city.Alicia Garcia-Herrero, chief economist for Asia-Pacific at Natixis, said that stresses in Hong Kong's rapidly deteriorating capital flow situation were underscored by the interest of Hong Kong residents to purchase real estate abroad as opposed to buying property at home.Secondary transactions in the city's property sector were particularly hard hit, with analysts projecting about 40,000 deals in 2019, the lowest since records began in 1996.Using big data, we find that confidence in Hong Kong's real estate plummeted in August even as sentiment for overseas properties has balloonedAlicia Garcia-Herrero“Using big data, we find that confidence in Hong Kong's real estate plummeted in August even as sentiment for overseas properties has ballooned,” added Herrero, cautioning that there had so far been no massive capital flight out of Hong Kong.To make matters worse, international investors are taking money out of the city's stock market, offsetting inflows from mainland investors through the Stock Connect programme that links the city's stock exchange with mainland equities markets, Herrero said. The benchmark Hang Seng Index has slid about 12 per cent from its peak in April to current levels around 26,600.The city's lack of capital controls may imply volatile money flows in the period ahead, especially in the wake of a series of poor economic data for the city's key growth drivers, including retail sales, tourist arrivals and trade, analysts said.Last week, Fitch Ratings also dropped a bombshell by downgrading the city's credit rating one notch from AA+ to AA and the city's rating outlook from stable to negative. It was the city's the first downgrade by Fitch since 1995.The ongoing anti-government protests and the Hong Kong government's response have inflicted long-lasting damage to international perceptions of the quality and effectiveness of Hong Kong's governance system and rule of law, and called into question the stability and dynamism of its business environment, Fitch said.Nikolaj Schmidt, chief international economist at T. Rowe Price, said international investors were now questioning if China, a centrally planned economy, would continue to uphold Hong Kong's open economy and Western-style laws that underpin the city's status as a major global financial centre and gateway to the mainland.“Right now we have an institutional infrastructure in Hong Kong. Is it going to remain as a jurisdiction where foreign investors feel comfortable about the rule of law rather than the rule by law?” Schmidt said. “Are Chinese authorities going to still feel safe having Hong Kong as a gateway to the mainland or would they prefer Shanghai, which is easier [for them] to control?”Even if the protests eventually dissipate, as the Occupy Central movement did in 2014, Hong Kong's capital outflows could continue increasing as the mainland reduces manufacturing imports due to the impact of the trade war with the United States, analysts said.“Hong Kong's consumption started slowing even before the unfolding of recent protests,” said Kevin Lai, chief economist for Asia excluding Japan at Daiwa Capital Markets. “Therefore, the pressure on the economy is something that would last at least through next year.”Hong Kong's consumption started slowing even before the unfolding of recent protests. Therefore, the pressure on the economy is something that would last at least through next yearKevin LaiThere has been a contraction in Hong Kong's business confidence triggered not only by the current local political crisis but mainly because of its exposure to China's economic slowdown and the trade war, analysts added.“The slowdown in the mainland has a contagious effect on Hong Kong through channels like trade, tourism and finance,” said Huang Tianlei, research analyst at Peterson Institute for International Economics. “We are already seeing that China's slowdown in recent years has caused collateral damage to the Hong Kong economy and there is at the moment no sign that the Chinese economy is going to be back on a high-growth track.”Trinh Nguyen, senior economist for emerging Asia at Natixis, suggested that firms in Hong Kong should try taking advantage of other opportunities so they can avoid the risks from the China slowdown and US tariffs.“For economies dependent on China, more diversification is needed as the China slowdown story is not just cyclical but structural in nature,” Nguyen said.Additional reporting by Chad BrayTo read more content from SCMP.com, please click here[https://www.scmp.com/economy/global-economy/article/3026554/capital-outflows-amid-hong-kongs-protests-could-have-caused?utm_source=factiva&amp;utm_medium=referral&amp;utm_campaign=syndication_campaign]</t>
  </si>
  <si>
    <t>China has been opening up its financial markets to international investors over the past two decades. The removal of quotas for the Qualified Foreign Institutional Investor (QFII) and Renminbi Qualified Foreign Institutional Investor (RQFII) schemes, announced[https://www.scmp.com/business/companies/article/3026561/china-scraps-qfii-and-rqfii-investments-quota-allow-unrestricted] on September 10, is the latest milestone of this liberalisation.As foreign investors gain greater access to China's equity and bond markets, it makes sense to allow Chinese investors overseas to also access a broader range of financial assets to diversify their portfolios. Facilitating this two-way capital flow will help speed up development of Chinese financial markets.The latest announcement is not an attempt to give onshore stock and bond markets a quick boost. Before they were removed, only about one-third of the QFII and RQFII quotas had been utilised. Foreign investors can also access Chinese markets via stock connect schemes[https://www.scmp.com/business/global-economy/article/2141185/hong-kong-stocks-expected-open-lower-despite-easing-trade] (Hong Kong-Shanghai, Hong Kong-Shenzhen and London-Shanghai[https://www.scmp.com/business/companies/article/3014809/london-shanghai-stock-connect-goes-live-allowing-foreign-firms]) and the bond connect scheme[https://www.scmp.com/business/china-business/article/2101077/explainer-what-bond-connect].However, abolishing the quotas means investors can buy as many Chinese onshore equities or fixed-income products as they wish, subject to foreign-exchange requirements. This is crucial for both asset classes to see greater representation in global equity and bond indices, such as the MSCI Emerging Markets Index[https://www.scmp.com/business/china-business/article/3010079/global-index-compiler-msci-begins-process-lift-chinese] for equities, and the JPMorgan Government Bond Index-Emerging Markets Global Diversified Index for fixed income.International investors' presence in China's onshore market is small. They represent around 3 per cent of capitalisation for the equities market[https://www.scmp.com/comment/insight-opinion/article/3010111/chinas-share-market-reforms-have-begun-and-investor] and 2 per cent for the bond market. Boosting their presence would diversify China's investor base, which is dominated by local retail investors, and dilute the tendency for a herd instinct, and so better manage market volatility.For example, a bear market in the US is defined as a 20 per cent correction in the stock market, and this happens every 10 years on average. In China, a market drop of this magnitude happens every 18-24 months.Moreover, many international investors focus on corporate fundamentals, such as profitability, dividend payouts and corporate governance, which can help improve how companies are run. Greater scrutiny would also benefit the fixed-income market, especially in corporate credit, where credit research allows investors to assess the default risks of corporate issuers. A greater variety of investors would look at the same issuers from different angles and allow markets to better price credit risk.So far so good[https://www.scmp.com/comment/opinion/article/3020583/companies-emerging-markets-china-are-now-big-league-and-global] for foreign investors in China. What about Chinese investors overseas?Chinese investing abroad can do so under the Qualified Domestic Institutional Investor (QDII) scheme, which is the QFII equivalent for Chinese investors, and through the stock connect and the mutual fund recognition[https://www.scmp.com/business/companies/article/2182053/luxembourg-and-hong-kong-sign-mutual-fund-recognition-agreement] schemes. The overall direction is liberalisation, and the pace is influenced by the renminbi exchange rate.Many think Chinese want to invest overseas to hedge against the renminbi's long-term downward trend[https://www.scmp.com/economy/china-economy/article/3025137/chinas-yuan-exchange-rate-set-post-largest-monthly-decline]. This may be one, but not the only, consideration. Chinese investors appreciate the importance of asset allocation and a well-diversified portfolio. Overseas investment is important because domestic markets have a low correlation with international markets, and this makes diversification more effective.Relaxing QDII quotas and mutual fund recognition regulations would allow Chinese investors to build stronger portfolios. They could also apply the lessons learned overseas in the domestic market, in the form of demanding better company management or a greater focus on environmental, social and corporate governance practices[https://www.scmp.com/native/business/markets/topics/investing/article/3007574/why-it-makes-good-business-sense-focus].The authorities are keen to attract more foreign investors into Chinese markets and there are plenty of benefits. An orderly opening up of international markets to Chinese investors can also help to strengthen the domestic financial system.Think of a financial system as a series of pipes, pumps and tanks: it works best when there is a two-way flow allowing the system to run smoothly and effectively.Tai Hui is chief market strategist for the Asia-Pacific at J.P. Morgan Asset ManagementTo read more content from SCMP.com, please click here[https://www.scmp.com/comment/opinion/article/3027966/why-chinas-capital-liberalisation-needs-be-two-way-street?utm_source=factiva&amp;utm_medium=referral&amp;utm_campaign=syndication_campaign]</t>
  </si>
  <si>
    <t>* Hong Kong's unique location, regulatory framework and openness make it irreplaceable for foreign investors looking to tap the Chinese onshore market, analysts sayChina's ongoing financial liberalisation will continue to benefit Hong Kong as its status as a gateway to the mainland will be hard to replace, say analysts.The demand for access to China's equities and fixed-income markets is rapidly increasing among foreign investors, and they now understand both the opportunities and risks brought by a wider opening up of the market, said Damien Horth, head of Asia-Pacific research at UBS.China announced on September 10 that it would remove the quota limits on two cross-border investment schemes - Qualified Foreign Financial Institutional Investor and Renminbi Qualified Foreign Financial Institutional Investor - marking the latest step in its reforms.“Hong Kong is well placed [to benefit from the liberalisation in China], given the experience, given the regulatory framework,” he said, noting that foreigner firms feel comfortable using Hong Kong as a gateway to trade China's onshore market.Horth's views echo those of the city's leaders and regulators who see rising interest among foreign investors to tap the mainland's markets, but are comfortable parking their money in Hong Kong.The city's bourse, the Hong Kong Exchanges and Clearing, has been adding more “connect” schemes to widen access for foreigners to trade China's onshore market, allowing capital flow into and out of the Shanghai and Shenzhen exchanges via Hong Kong.Some new “connect” products that have been launch include exchange-traded funds and metals and currencies contracts.The existing stock and bond connect schemes have already seen rising capital inflow from international institutional investors. Horth noted interest from clients was particularly strong for health care, technology and consumer stocks.But to tap that mainland market, people tend to start from Hong Kong, Horth said. “We are building our team in China, but also our team in Hong Kong ... In terms of talent, Hong Kong is a unique place where people know about China, and also the rest of the world.”Pei Minxin, professor of government at Claremont McKenna College in California, said that Hong Kong is a unique place because of its proximity to the Chinese mainland, while at the same it was comfortable enough for foreigners to do business there.“Foreigners have been doing business for more than a century in Hong Kong. They know Hong Kong well,” said the author of China's Crony Capitalism, adding that the common law system, and a freely convertible currency pegged to the US dollar are crucial pillars that make the city irreplaceable.To read more content from SCMP.com, please click here[https://www.scmp.com/business/banking-finance/article/3029721/chinas-financial-market-reform-opens-opportunities-hong?utm_source=factiva&amp;utm_medium=referral&amp;utm_campaign=syndication_campaign]</t>
  </si>
  <si>
    <t>* China is the best performing market based on total value to paid-in measure, outpacing US* Much of China's value remains ‘unrealised', report findsChina overtook the United States last year as the top performing market for venture capital returns, even as a trade war that has raged between Washington and Beijing for more than a year and a slowing economic environment have eaten into deal flow globally in the first nine months of this year.In its new report released on Tuesday, eFront, a financial services software provider owned by BlackRock, said China was the top performing venture capital market globally, delivering a total value to paid-in (TVPI) of 1.72 times. TVPI measures invested capital in relation to the total amount of capital paid in to the fund to date."Much of that [China] value is unrealised,” Tarek Chouman, the eFront chief executive, said. "The Chinese market's immaturity means that much of this value is effectively unproven.”The US, the most mature leveraged buyout market in the world, had a TVPI of 1.63 times, according to eFront, which analysed data from 4,000 funds globally. Based on internal rate of return - another measure of performance - the US had a slight lead over China, according to eFront.The findings come as deal flow this year fell by 10.3 per cent globally to US$2.82 trillion in the first nine months of the year, according to Refinitiv. Deal flow declined 21.5 per cent in China through September 30, according to the financial data provider.The drop in deal flow came as the US and China have been locked in a trade war that has seen both countries put tariffs on hundreds of billions of dollars of each other's goods. The uncertainty over trade policy, against the backdrop of slowing economies in the US and China, has weighed on business sentiment and caused some companies to delay future investment."There's definitely been a slowdown we've seen from our side on outbound M&amp;A [from China],” David Cho, a partner at the law firm Dechert in Hong Kong. "Chinese companies are reluctant to go into the US, and the general uncertainty about the economy is also affecting their foray into other markets as well, extending beyond the US. It's also creating some opportunities. Korean companies for example, I think are certainly facing less competition in terms of overseas assets, as well as Japanese companies who are looking buy companies overseas.”Investment from the US into China also is down, Cho said, with colleagues who work on venture capital investments telling him both deal flow and fundraising have declined."There was a time when China spent a lot of money going outbound and then the government sort of reined it in and limited capital flow, restricting it to really highly important sectors, industries where foreign technology would be beneficial to the growth of China internally,” Cho said. "But now with this trade war going on... transactions aren't really happening, especially not into the US. I don't think Chinese companies are willing to take that risk on obtaining regulatory approvals.”One sector in China that has most abruptly felt the slowdown in external investment are technology firms.Global funding for technology companies declined 21.7 per cent to US$173.6 billion so far this year, according to a recent report from Dealogic, with the most severe decline in China. Volume fell 75 per cent to US$19.2 billion in China in 2019, compared with US$76.7 billion last year."The decrease in activity could indicate a burst in the China technology bubble with investors more cautious joining an overpopulated market,” Dealogic said in its September 25 report. "This is evident with big Chinese investors, such as Tencent Holdings and Alibaba Group Holding, slowing down their pursuit of Chinese technology companies.”Alibaba is the parent company of the South China Morning Post.To read more content from SCMP.com, please click here[https://www.scmp.com/business/companies/article/3031026/china-top-performing-market-venture-capital-returns-according?utm_source=factiva&amp;utm_medium=referral&amp;utm_campaign=syndication_campaign]</t>
  </si>
  <si>
    <t>* While the risk of Washington imposing curbs on US capital flows into Chinese equities remains remote, Societe Generale estimates that 10 stocks in Hong Kong could be exposed the most* For US investors to fully divest their equity holdings, it would take them 180 days on Hong Kong exchange and 195 days in the US markets, according to Goldman Sachs estimatesMainland Chinese companies listed in Hong Kong will be severely hit by US proposals to restrict capital flows to China[https://www.scmp.com/news/china/article/3030739/donald-trumps-administration-weighing-limits-us-portfolio-flows-china], particularly defence and technology, if the US-China trade war escalates and spreads to global financial markets, according to Societe Generale.Media reports last week suggested that President Donald Trump was mulling whether to impose limits on US investors' portfolio flows into China, including delisting Chinese firms from US stock exchanges.And although the White House later called the reports as "fake news”, the French investment bank published a study in which it analysed the potential impact of such a risk materialising, identifying 10 Chinese companies that could be affected by such a move."An overall assault on China equities by the US administration is a tail risk with a really remote probability of happening,” said Frank Benzimra, head of Asia equity strategy at SocGen. "But there is a possibility that some more targeted strategy [could] be put in place.”Specifically, Benzimra said there were concerns in the US that their capital was funding Chinese companies associated with the military and makers of surveillance and monitoring equipment.US senator Marco Rubio has been one of the most vocal lawmakers to counter China's global ambitions[https://www.scmp.com/news/china/article/2185898/florida-senator-marco-rubio-proposes-legislation-counter-beijings-made]. In February, he had proposed legislation that would restrict and tax Chinese investments in the US to counter Beijing's "Made in China 2025” industrial modernisation programme.Benzimra identified telecom equipment maker ZTE, mobile firm China Mobile and aircraft and helicopter maker AviChina Industry &amp; Tech as the top three companies that could be affected the most, as they were specifically mentioned by the US Congress members as entities that could pose a threat to national security.Eight of the 10 companies seen most at risk because of the possible sanctions are state-owned entities, operating in the tech and defence sectors, based on general concern in the US that they form part of the Made in China 2025 programme. And only two are private enterprises - biopharmaceutical and medical device maker WuXi AppTech and railway locomotives and rolling stock maker CRRC Corp.Goldman Sachs too has assessed the impact of potential curbs on US capital flow into Chinese equities.The US investment bank noted that there were 224 Chinese companies listed on US stock exchanges, with the American depository receipts (ADRs) of these companies accounting for a market capitalisation of US$826 billion, or 2.2 per cent of the total market cap in the US."We take no view on the potential for financial market restrictions, but we note that any changes there could be consequential to the supply/demand landscape for Chinese assets,” Goldman analysts, including Kinger Lau and Timothy Moe, wrote in a research note.Based on information from the US Treasury Department and Bloomberg data, Goldman estimates that US investors currently hold about US$785 billion of Chinese equities in the form of A shares, Hong Kong-listed mainland Chinese stocks and ADRs.Based on the average daily turnover seen across these three markets in the last three months, Goldman analysts estimate that for US investors to completely unwind these positions, it would take three days to completely divest A shares, 180 days to exit Hong Kong and 195 days to offload ADRs.In the US, investors' holdings are skewed towards a few large cap stocks such as Alibaba Group Holding, JD.com and NetEase (Alibaba owns the South China Morning Post). The bank estimates that US investors may have US$138 billion, US$12 billion and US$9 billion of direct exposures in these three stocks, respectively.Goldman estimates that on average, US funds hold about 23 per cent in each of the top 20 Chinese companies that are listed in the US and Hong Kong.Alibaba owns the South China Morning Post.To read more content from SCMP.com, please click here[https://www.scmp.com/business/investor-relations/article/3031478/hong-kong-listed-mainland-companies-seen-most-risk-if?utm_source=factiva&amp;utm_medium=referral&amp;utm_campaign=syndication_campaign]</t>
  </si>
  <si>
    <t>* Smartisan founder Luo Yonghao is now barred from taking flights or high-speed train trips as well as any sort of lavish spendingLuo Yonghao, founder of Smartisan Technology, was once hailed for his savvy marketing skills, which helped build a niche Chinese smartphone brand with a cult following.Examples of his knack for promotion[https://www.scmp.com/tech/social-gadgets/article/2147306/how-apple-bashing-ceo-chinas-smartisan-sells-product-launch] included publicly bashing Apple for "losing its soul”, turning his company's annual product launches into variety shows and getting consumers to pay to hear his sales pitch.But the 49-year-old entrepreneur's financial troubles have landed him a place among the current 15 million "deadbeats” - officially designated as "discredited individuals”, or laolai in Chinese - on a national database maintained by China's Supreme Court.Daily life for Luo, a former English teacher, is now a series of inflicted indignities. He is barred from taking flights or high-speed train trips as well as any sort of lavish spending, such as staying in luxurious hotels or golf clubs, according to a Chinese court's recent ruling.Luo, who has also been legally barred from buying property or sending his children to private schools, said in a post on microblog site Weibo on Sunday that he will work hard to pay his debt. He also apologised to Smartisan's creditors, investors and users. He declined to make any further comments on his situation, according to a company spokeswoman.His Weibo post followed a ruling issued last week by a court in Danyang, a city in eastern China's Jiangsu province, in favour of plaintiff and creditor Jiangsu Chenyang Electronics Co.In his post, titled "Confession from a deadbeat CEO”, Luo said he personally vouched for a loan of more than 100 million yuan (US$14.2 million) and raised tens of millions of yuan more to help save Smartisan at its "most difficult” period.Smartisan, which was founded in 2012, has managed to repay 300 million yuan, estimated to be around half of the company's total indebtedness, over the past 10 months, according to Luo. One of Smartisan's creditors, Yulong Communications Technology, sued the Beijing-based company last year for unpaid components valued at US$650,000.The scramble to pay off Smartisan's debts has come amid an economic slowdown in China, the world's largest smartphone market, which has felt the effects of a protracted trade war with the United States.Smartphone shipments in China fell for the fourth consecutive quarter in the three months to September, which saw market leader Huawei Technologies capture a record 40 per cent share, according to a report last week by Counterpoint Research. It said the top five brands accounted for 92 per cent of the market."The Chinese smartphone market is becoming increasingly concentrated and difficult for smaller brands,” said James Yan, research director at Counterpoint.That deal with ByteDance showed how Luo, who helped raise Smartisan's profile by talking big and bashing technology giant Apple whenever he had an opportunity, failed to sustain the hype he built up over the past few years.At a show in May last year, Luo said his goal was to "make Smartisan a great company like in the era of [Steve] Jobs” and deliver products that surpassed Apple's iPhone, iPad and Mac line of personal computers.He predicted that Apple "will copy us like crazy” after Smartisan launched its new R1 smartphone model and the TNT Station, an all-in-one personal computer that uses the Android operating system, in the same event.The TNT Station failed to ship months after its launch in May last year. Subsequently, rumours swirled about lay-offs at Smartisan and Luo suffering from depression[https://www.scmp.com/tech/big-tech/article/3028990/big-talking-smartphone-maker-smartisan-might-be-trouble].Last week, Smartisan launched its first smartphone since the ByteDance deal, but without founder and chief executive Luo. In a video posted on Weibo, chief operating officer Wu Dezhou said most of the Smartisan team had already moved to ByteDance and that Luo left the firm because of personal reasons."While he may be capable as an individual, the company has had to deal with all these issues over internal management and dealings with suppliers,” said Counterpoint's Yan about Luo and Smartisan's troubles. "The company's capital flow got squeezed because its business was so broad. Its failure to pay suppliers on time and in full was the final straw that broke the camel's back.”Apart from smartphones, Smartisan also sells smart speakers and humidifiers, as well as clothes, clocks, paper notebooks and luggage[https://www.scmp.com/tech/big-tech/article/3028960/why-chinas-smartphone-makers-are-selling-suitcases]. That strategy emulated the ecosystem approach of smartphone vendor Xiaomi Corp, which has partnered with various start-ups to create and sell a range of consumer electronics and home appliance products, as well as luggage.Last year, Smartisan invested and helped launch Liaotianbao, formerly known as Bullet Message[https://www.scmp.com/tech/enterprises/article/2163171/bullet-message-spend-1-billion-yuan-acquire-100-million-users-it], which was promoted to rival Tencent Holdings' WeChat as a social messaging platform.Like Luo, another Apple-bashing Chinese entrepreneur has recently fallen on tough times. Jia Yueting, the founder of Leshi Holding Group and chief executive of electric car start-up Faraday Future, filed for bankruptcy[https://www.scmp.com/business/companies/article/3032896/chinese-entrepreneur-jia-yueting-files-bankruptcy-us-holds-hope] in the US last month. In 2016, Jia declared that Apple was "outdated” and losing momentum in China[https://www.scmp.com/tech/china-tech/article/1938351/apple-outdated-billionaire-tech-rival-jia-says]."Starting a company is a hard thing ... filled with distress and embarrassment in the process,” Luo said in his Weibo post.For more insights into China tech, sign up for our tech newsletters[https://www.scmp.com/newsletter/inside-china-tech], subscribe to our Inside China Tech podcast[https://www.scmp.com/podcasts/article/2178841/inside-china-tech], and download the comprehensive 2019 China Internet Report[https://www.scmp.com/china-internet-report]. Also roam China Tech City[https://www.abacusnews.com/china-tech-city], an award-winning interactive digital map at our sister site Abacus[https://www.abacusnews.com].To read more content from SCMP.com, please click here[https://www.scmp.com/tech/start-ups/article/3036277/apple-bashing-chinese-ceos-mountain-debt-lands-him-official-deadbeat?utm_source=factiva&amp;utm_medium=referral&amp;utm_campaign=syndication_campaign]</t>
  </si>
  <si>
    <t>* Zhou Xiaochuan, a former governor of China's central bank, says the need for greater policy coordination among central banks is rising* Global central banks need new mechanism to tackle economic problems ranging from aggressive US rate cuts to capital flow concerns, Zhou saysChina should push for greater international coordination to deal with the effects of US rate cuts, capital flow concerns and structural weak points in global financial regulation that have been exposed by Facebook's Libra, a former governor of China's central bank said on Friday.The comments by Zhou Xiaochuan, who retired early last year after a 15-year tenure as governor of the People's Bank of China (PBOC), comes as the global economy is buffeted by a prolonged trade war between China and the United States[https://www.scmp.com/economy/china-economy/article/3036746/china-and-us-agree-phased-rollback-extra-trade-war-tariffs], and major economies have shifted policy priorities inward to focus on domestic needs.“The need for policy coordination among central banks is rising,” Zhou told the Caixin Summit at the Diaoyutai State Guesthouse in Beijing.Although central banks are divided on whether a new financial crisis is imminent, Zhou insisted there was a need to prepare, saying that the unilateralism had already undermined the foundation of collaboration, which was vital to battling the 2008 financial crisis.“Due to trade friction and a variety of other problems, there is much distrust between China and the United States,” Zhou said. “Multilateralism is now challenged and going downhill.”Due to trade friction and a variety of other problems, there is much distrust between China and the United States. Multilateralism is now challenged and going downhillZhou XiaochuanZhou did not specify what a new global coordination mechanism would look like, but China - now the world's second largest economy - would have a bigger say.The remarks reiterate recent calls from the Chinese government for the advancement of free trade and globalisation in the face of US President Donald Trump's “America First” principle that has dampened global trade and investment.“Some might say there is already a framework for central banks to enhance policy coordination. But I think there's actually not,” he said, hinting at the limits of the Bretton Woods system, including the International Monetary Fund (IMF), the World Bank and the World Trade Organisation.Although the Bank for International Settlements provides an additional platform for global central bankers to discuss mutual concerns, the Switzerland-based institution lacks authorisation for policy coordination and enforcement, Zhou said. The annual Group of 20 summit, meanwhile, was more focused on financial stability and did not touch monetary policy or financial infrastructure.Zhou, a prominent reformist-minded official active in Beijing's policymaking circles since the 1980s, helped revamp China's technically bankrupt state banking system, push forward interest rate liberalisation, and build the framework for a modern central banking system. He was dubbed as “Mr. Renminbi” for his contribution to internationalise the Chinese currency 10 years ago and promote it as an international reserve currency.Beijing has since gone on to flex its economic muscle and show its commitment to multilateralism through the Belt and Road Initiative and the Asia Infrastructure Investment Bank.China's attempts to make the yuan an international currency[https://www.scmp.com/economy/global-economy/article/3027506/slow-going-chinas-ambitions-make-yuan-global-currency-survey] have made little progress over the past 10 years, but Zhou called for patience.“It [yuan internationalisation] was a premature infant as a result of the global financial crisis,” he said. “Its development will be a gradual process.”However, there would be a chance of growth if countries that held US dollar reserves fell into trouble or US financial sanctions lead to de-dollarisation, Zhou added.One area that could benefit from greater policy coordination would be dampening the impacts of aggressive rate cuts - especially from the US Federal Reserve - on other economies.US monetary officials have cut interest rates three times this year, while Trump has called for even more aggressive easing to boost economic growth.In their testimony to the US Congress or official speeches, the Fed stated clearly that it is only responsible for US concerns, not global issuesZhou Xiaochuan“In their testimony to the US Congress or official speeches, the Fed stated clearly that it is only responsible for US concerns, not global issues,” Zhou said.China has so far refrained from any aggressive easing, but the People's Bank of China (PBOC) earlier this week cut the one-year rate on its medium-term lending facility (MLF), the rate at which it lends to banks at relatively low cost, by 5 basis points to 3.25 per cent, the first reduction since February 2016. The move raised market expectations of more easing to prop up China's slowing economy.Zhou cited Facebook's Libra digital currency[https://www.scmp.com/economy/china-economy/article/3035209/facebooks-libra-delusional-project-will-never-succeed-says] as an example of a weak point in global financial regulation. A lack of global coordination over financial infrastructure allowed the social media giant to advance its digital currency, according to Zhou, who was instrumental in China's formal study of digital currencies five years ago and helped establish the first government-backed research institute into technology.Facebook announced in June that it would launch its digital currency backed by a basket of freely convertible currencies, but not including the yuan. The proposal has faced scepticism from global central banks and regulators, who fear it could disrupt the global financial system and undermine monetary sovereignty.Still, Zhou said the using Libra for cross-border remittance was “reasonable” and “attractive”, given the high cost and low efficiency of existing services.The PBOC has been tight-lipped when it will launch its sovereign digital currency, which will be centralised and used mainly for wholesale and electronic payment.To read more content from SCMP.com, please click here[https://www.scmp.com/economy/china-economy/article/3036976/former-china-pboc-head-urges-greater-central-bank?utm_source=factiva&amp;utm_medium=referral&amp;utm_campaign=syndication_campaign]</t>
  </si>
  <si>
    <t>* Half a year has passed since the turmoil began, bringing disruptions to business, a retail sales slump and a recession in the third quarter* In the second part in a series on the road ahead for Hong Kong, we look at the city's special role as a gateway into mainland ChinaShifting jobs from a media company to a Hong Kong financial services business seemed like a good move to Lau. His wife had just had a baby and the new job offered flexible hours and better earnings. That was a year ago, but it didn't pan out like he planned.As anti-government street protests[https://www.scmp.com/topics/hong-kong-protests] spread through this city of 7.5 million people since June, the financial planning services his company offered were clearly not a priority for residents.“New customers have halved in recent weeks - from meeting seven to eight potential customers to three or four, resulting in a 30 to 40 per cent drop in salary,” said Lau, who requested that his first name not be used.“Some potential customers who cancelled said they have no interest in this kind of future financial planning right now,” said Lau, who is in his mid-30s and has a commission-based salary.Lau's problems are an example of how businesspeople in Hong Kong - one of the world's premier financial centres and a funnel for hundreds of billions of dollars in investment in and out of China - have faced disruptions caused by the protests and rallies.Tear gas and Molotov cocktails do nothing to help the city's image, but at the grass-roots level the chaos in transport networks, such as the firebombing of subways and tunnel tollbooths, means businesses can't function. Lau said many of his meetings were cancelled because people just couldn't get around.That's reflected in other figures. Retail sales fell almost 25 per cent in October and tourist arrivals plunged by half in November. Financial Secretary Paul Chan Mo-po said the city's economy fell into recession[https://www.scmp.com/news/hong-kong/politics/article/3034757/reject-burning-together-hong-kong-finance-chief-paul-chan] in the third quarter for the first time in 10 years. He also forecast a grim outlook for the next financial year even as the government boosts spending on relief measures.All of which raises many questions about the future of Hong Kong as a financial and business centre and its role as the prime gateway into mainland China as the city's economy shrinks.China's top policymaking body on Hong Kong has repeatedly warned that the protesters were destroying the city's prosperity. Not everyone has such a clear-cut view. Economist Huang Qifan is one example.It's “meaningless” to judge Hong Kong's economic importance to China by the size of its GDP, Huang said at a Nankai University forum in southern Guangdong province on September 10. Shanghai, Shenzhen and other cities may grow much larger in economic terms over the next 20 years, but Hong Kong's position would be irreplaceable, because of the “one country, two systems” structure, he said.Huang was the mayor of Chongqing from 2010 to 2016 and took credit for turning it into the biggest economic driver in southwest China. “One country, two systems is good for the development of Hong Kong and especially good for the development of China,” he said.“The value of Hong Kong lies exactly in being a financial, economic, trade and logistics hub under a capitalist system,” said Huang, who is now a vice-chairman at the state-backed public policy think tank China Centre for International Economic Exchanges.The “proportion of foreign investment through Hong Kong into China has remained more than 50 per cent [of the total] throughout the last 40 years despite the great changes in China's economy”, he said.Recent figures from China's Ministry of Commerce suggest Hong Kong continues to play that role.Foreign direct investment flowing through Hong Kong into mainland China grew 10 per cent from January to October this year, and expanded every month since June when the protests began, further highlighting the resilience of the city's role since its return from being a British colony in 1997.Hong Kong has been the key to China's economic success story since the opening up of the mainland economy in the late 1970s. Hong Kong tycoons were the first investors and the city's contribution to China's GDP peaked at 27 per cent in 1993. Last year, Hong Kong's GDP made up a total of 2.7 per cent of China's GDP, but as Huang points out, GDP size misses the point of the city's real function within China's economy.The city grew into one of Asia's top financial centres based on rule of law and efficient governance. It was named a special administrative region by China in the handover, when Beijing agreed to give the city a high degree of autonomy under the one country, two systems framework.Hong Kong's stock exchange is also still the favoured destination for initial public offerings by Chinese companies. One in every two companies on the Hong Kong exchange is mainland-linked, representing 67.3 per cent of the market's capitalisation as of last year, according to exchange data.The biggest recent vote of confidence was the decision by Chinese e-commerce giant Alibaba to choose Hong Kong for a share sale in November. The company raised about US$11 billion in what was Hong Kong's largest listing since 2010. (Alibaba is the owner of the South China Morning Post.)The free movement of capital to both onshore and offshore markets has also made the city the largest offshore yuan trading centre, a key role as Beijing pursues efforts to internationalise China's currency. Hong Kong also offers special access to China's equity and fixed income markets through the Stock and Bond Connect systems to capital markets on the mainland.Larry Qiu, an economist at the University of Hong Kong, said Beijing needed Hong Kong because no other mainland city was in a position to replace its role and importance to China's economy.According to the Hong Kong Monetary Authority, nearly 60 per cent of foreign direct investment into China flows through Hong Kong, though much comes from offshore Chinese companies. Last year, 70 per cent of China's outward investment exited through the city, according to Chinese official data.Despite the political events, the latest figures showed Hong Kong's role as the window for capital flow into and out of China was unlikely to change, said Iris Pang, Greater China economist at ING Wholesale Banking.“All money and transactions that pass through Hong Kong as a financial centre are virtual,” Pang said, “Yes, some people found it hard to get to work, but people can survive. The protests may have affected financial workers' daily living temporarily but it doesn't change the convenience Hong Kong provides as a centre for banking and financial services on the whole.”The protests that started in June represent the biggest political turmoil China has faced in decades. What began as rallies against a proposed bill that would allow extradition of legal suspects for trial in mainland China ballooned into wider calls for universal suffrage.Beijing authorities have responded with varying levels of irritation and anger to the protests, especially as some demonstrations descended into violence and vandalism, stressing the importance of the integration of Hong Kong into China's national development and that it will always be ruled from Beijing. China has also characterised the protests as interference in its domestic affairs by foreign interests.The politics aside, China's economy is not expanding at the same pace seen in recent years. GDP growth slowed to 6.2 per cent in the second quarter of 2019, the slowest since records began in March 1992. Some bank economists see that trend continuing, which means Hong Kong's role as a financial centre remains important for the mainland.“Hong Kong's economic foundations are based on free capital movement while mainland China still maintains a relatively closed capital account,” said Alicia Garcia Herrero, Asia-Pacific chief economist at Natixis in Hong Kong. “This means Hong Kong can facilitate China's access to foreign capital.”But Thilo Hanemann, a partner at research house Rhodium Group, said the protests and the response to them had only had “a minor impact” on investment flows into China as of now, but that could change.“We haven't reached that point yet, where the perception of Hong Kong as an investment destination is irreparably damaged,” he said when speaking to diplomats and bankers in Hong Kong in late November.“But there are looming longer-term concerns about the situation potentially escalating, and undermining the rule of law and institutional set-up that have made Hong Kong such a special place for international investors,” he said.Qiu at the University of Hong Kong agreed, saying it's not just capital flows that the city offers, but people flows, idea flows through the internet and media, as well as rule of law. No mainland city could compare at present, he said, but added that Hong Kong's advantages were narrowing, and the protests may just speed up that process.Hanemann said some foreign companies had bypassed Hong Kong to enter mainland China's market directly.“More foreign companies now take advantage of the bilateral treaties their countries have signed with China to directly deal with China, without needing to pass through Hong Kong,” he said. Protests or not, he said companies were aware of the importance of diversifying risk.“Despite China being a lucrative market for many foreign companies and investors, those that have other operations in Asia have been looking at diversifying risks and investments to other countries in the region,” Hanemann said.Lau, the Hong Kong financial planner, doesn't see much improvement ahead in his business.“Realistically speaking, I think the economy will hit my industry harder next year, Hong Kong's future is tough,” he said. “But it's OK, my job is a lot to do with putting in the hard work. Ultimately, I think Hong Kong will prevail.”Read the first part in the series, on the implications of the pro-democrats' landslide win in the district council polls, here[https://www.scmp.com/news/china/politics/article/3042491/why-hong-kongs-pro-beijing-camp-may-have-get-used-losing]. The third part in the series looks at how the protests are affecting expatriates in Hong Kong.To read more content from SCMP.com, please click here[https://www.scmp.com/news/china/politics/article/3043148/have-anti-government-protests-cooked-hong-kongs-financial-goose?utm_source=factiva&amp;utm_medium=referral&amp;utm_campaign=syndication_campaign]</t>
  </si>
  <si>
    <t>* Premier Li Keqiang's annual work report stresses need for stability, but plans for Hong Kong national security law rattle markets and prompt threat of US retaliation* National People's Congress delegates told that annual growth target will be scrapped for first time due to uncertainty caused by Covid-19The work report delivered by Chinese Premier Li Keqiang to thousands of delegates at the annual National People's Congress on Friday was shorter than usual at 20 pages, but it packed a punch that rattled stock markets, sent a shiver through Hong Kong, and drew a sharp rebuke from Washington.The gathering in Beijing - the most important event in this year's political calendar - began with a minute's silence for the thousands in China who had lost their lives in the Covid-19 outbreak.Li described the pandemic as “the fastest spreading, most extensive, and most challenging public health emergency China has encountered since the founding of the People's Republic” in 1949.He said that for the first time China would not set an economic growth target, citing the outbreak's toll on the economy, national security and international relations.“We have not set a specific target for economic growth this year,” Li said. “This is because our country will face some factors whose development is difficult to predict due to the great uncertainty regarding the Covid-19 pandemic and the world economic and trade environment.”Li spoke to an audience including President Xi Jinping and nearly 3,000 delegates at the gathering, part of China's “two sessions”, which had been delayed by two months because of the outbreak.The report listed job creation as the top priority in this year's economic to-do list and forecast a higher deficit budget of at least 3.6 per cent of GDP and tax cuts of at least 2.5 trillion yuan (US$352 billion).It also stressed that the government would support e-commerce and the digital economy, which played an important role when millions of people were locked down at home to stop the spread of the disease.The party-state's main message is about control in the current crisis, said Jérôme Doyon, a lecturer with the Oxford School of Global and Area Studies and a researcher at Wolfson College.“The lack of targets in particular can be seen as an illustration of Xi's ‘bottom-line thinking', which warns officials to stay cautious and alert, and be prepared for the worst scenarios,” Doyon said.“Without a target they have, in fact, more leeway in dealing with the current crises, both the health crisis and the financial one.”China's economy shrank by a record 6.8 per cent in the first quarter and as Covid-19 continues to spread around the world - killing more than 335,000 people and infecting in excess of 5 million - the global economy has entered into a deep recession.Hans Hendrischke, professor of Chinese business and management at the University of Sydney Business School, said the economic measures would be“absolutely critical” for the private sector.But he said the report fell short of bold moves on reform and attracting foreign investment, adding: “People were hoping that China would come out with some radical measures.”The report was also short on references to the growing tension with the United States, with only a brief comment that it would implement the phase one trade deal with the US.Chen Long, a partner with Plenum, an independent research agency, said the economic measures were largely in line with market expectations, but the “most explosive” elements of the report were “the central government's fading tolerance on the chaos in Hong Kong and its growing toughness toward Taiwan”.Li said the authorities would establish “sound legal systems and enforcement mechanism for safeguarding national security” in Hong Kong, while the government also submitted a resolution to enable the Standing Committee of the NPC to craft and pass a new national security law tailor-made for the city.That drove Hong Kong stocks sharply lower when they opened on Friday as the security measure was interpreted as undermining the “one country, two systems” framework that has been in place since the British handed over the former colony to Beijing.US President Donald Trump also waded in on the issue, threatening to respond “very strongly” if China implements its plan.The report also dropped mention of “peaceful reunification” with Taiwan and the “1992 consensus”, under which both sides tacitly agree there is only one China but have different interpretations of what that means.Li also said the military budget would increase at a slower pace, earmarking 1.27 trillion yuan for 2020 - a 6.6 per cent rise from last year but less than the 7.5 per cent recorded a year ago.“The report shows that the Chinese government can only stress and focus on their domestic targets now. External relations were only covered with a very general and deliberately vague choice of words,” said Chen Daoyin, a Chinese political commentator.“This is clearly because, whether Beijing admits it or not, the coronavirus pandemic has changed China's relationship with the world,” he said, noting the growing likelihood that international companies will try to reduce their reliance on China and move their supply chains outside the country.“I think these have also gone beyond what Beijing is able to control. So Beijing's attitude is to quickly grab a tighter hold of its domestic situation in face of a more volatile environment.”Hu Xingdou, a Beijing-based independent economist, said the Chinese government's report emphasised its bottom line of maintaining stability and ensuring employment.“In the face of the coronavirus crisis and the economic downturn, how to maintain and improve people's livelihoods has reached a critical stage,” he said.Hu continued: “When China faces isolation and decoupling from other countries, it highlights Hong Kong's important role to China.“Hong Kong is still a ‘buffer zone' [for China and other countries]. It's still the most favourable place for China to break the isolation.”Hendrischke said it was too early to say what social and economic effects the national security legislation would have on Hong Kong, but the city remained a very important transit point for capital flow between China and the outside world.“As long as that is guaranteed, then at least on the business side, Hong Kong will be able to thrive.”Sign up now[https://sc.mp/china-ai-report-20-lssb0] and get a 10% discount (original price US$400) off the China AI Report 2020 by SCMP Research. Learn about the AI ambitions of Alibaba, Baidu &amp; JD.com through our in-depth case studies, and explore new applications of AI across industries. The report also includes exclusive access to webinars to interact with C-level executives from leading China AI companies (via live Q&amp;A sessions). Offer valid until 31 May 2020.To read more content from SCMP.com, please click here[https://www.scmp.com/news/china/article/3085715/china-tries-keep-steady-hand-wheel-economy-amid-coronavirus-pandemic?utm_source=factiva&amp;utm_medium=referral&amp;utm_campaign=syndication_campaign]</t>
  </si>
  <si>
    <t>* MSCI said it views Hong Kong as a major international financial centre for "years and decades to come”* Move to Hong Kong is a bet on future access to a larger base of Chinese investorsHong Kong Exchanges and Clearing (HKEX) said on Wednesday it would begin offering 37 futures and options contracts tied to a series of MSCI's Asia and emerging markets-focused indices, a vote of confidence for the city amid rising concerns about Hong Kong's future as an international financial hub.The move helps further cement the HKEX's position as an Asian hub for trade in derivatives. It comes two years after the bourse received regulatory approval to begin offering futures on the MSCI Asia ex-Japan Index and just over a year after it reached a licensing agreement on futures tied to the MSCI China A Index.It also is a blow to the Singapore Exchange (SGX), which will no longer host more than two dozen futures products beginning in February after a 23-year relationship with MSCI. The SGX said its profit for fiscal year 2021 could fall by 10 per cent to 15 per cent as a result, sending its shares down more than 12 per cent on Wednesday.The agreement was announced on the same day that Hong Kong's Legislative Council is debating a controversial national anthem bill and a day before the National People's Congress (NPC) in Beijing is due to adopt a national security law for Hong Kong. Both moves by the mainland have sparked international criticism and reignited anti-government street protests in the city."In running any financial market for any international financial centre, the rule of law is very important, the clarity of law is very important,” HKEX chief executive Charles Li said at a press conference on Wednesday.The agreement also comes as Hong Kong's economy has been hit hard, first by the protests and then by the coronavirus pandemic. The city's economy is expected to contract by as much as 7 per cent this year."We have gone through real challenging times in the last year with a lot of violent activity last year, creating a lot of challenges. Clarity of law, rule of law, freedom of capital flow and a sound and robust regulatory regime and open, multinational free congregation of capital are all the ingredients that make an international financial centre work. We have all of those despite these challenges,” said Li.MSCI chairman and CEO Henry Fernandez said the agreement was a bet on future access to a larger base of Chinese investors and the index provider believed Hong Kong would remain a major international financial centre "for years and decades to come”.Fernandez said the timing of the agreement was not related to the "current geopolitical situation in Hong Kong”. He said the index provider took a "first pass” three years ago at relocating its futures hub and restarted discussions with the HKEX four or five months ago."We already had an agreement in place and had all the issues resolved,” he said. "We didn't want to wait. This is a business transaction, a commercial transaction, not a political one.”MSCI, a New York-based index provider, also has boosted the weighting of Chinese shares[https://www.scmp.com/news/china/money-wealth/article/3039484/major-emerging-market-stock-indices-increase-weight-china] in its emerging-market benchmarks in the past year as China has moved to open up its financial markets further to foreign capital.Li said that Chinese investors would not be able to access derivatives products at this time via the southbound Stock Connect programme, which allows mainland investors to trade in certain Hong Kong-listed equities. However, Li said he believes southbound investors will have access to a broader array of products over time. "Directionally that will happen,” he said.The futures and options contracts are subject to regulatory approval.In a blog post on Wednesday, Li said the ten-year licensing agreement represents the next step in the bourse's efforts to diversify its products and broaden its appeal to international investors."Hong Kong is at the confluence of East and West and this agreement with MSCI represents another significant addition to the breadth, depth and attractiveness of Hong Kong's vibrant financial markets,” Li said in the blog post. "It is also an emphatic vote of confidence in Hong Kong.”MSCI also said it would continue to its partnership with SGX on MSCI Singapore Index products, but its license for other products will expire in February 2021."While this may have a near-term impact on our equities derivatives open interest, our multi-asset portfolio shelf has reached a critical mass,” SGX CEO Loh Boon Chye said in a news release. "SGX's track record in derivatives positions us well to refresh and grow our suite of pan-Asian access products in a new direction.”The Hong Kong stock market is much larger than Singapore, but months of street protests that began last year and questions about Beijing's influence over the city have raised concerns capital could migrate from Hong Kong to other markets.Shares traded on the Hong Kong bourse had a combined market capitalisation of HK$35 trillion (US$4.5 trillion) at the end of April, compared with a market capitalisation of S$802.2 billion (US$565.6 billion) for stocks traded on the SGX.Hong Kong also is expected to attract secondary listings from several high-profile Chinese technology companies this year as relations have deteriorated between the United States and China and the US considers legislation that could potentially delist some Chinese firms from American bourses.Alibaba Group Holding, the parent of the South China Morning Post, raised US$12.9 billion with a secondary listing in Hong Kong last year after the HKEX revised its rules to make it easier for technology companies and biotechs to list here.JD.com has applied for a secondary listing that could raise up to US$2 billion[https://www.scmp.com/business/banking-finance/article/3082025/chinese-e-commerce-firm-jdcom-files-secondary-listing-hong] and NetEase has hired bankers to pursue a secondary listing[https://www.scmp.com/business/companies/article/3082934/netease-picks-banks-arrange-hong-kong-secondary-listing-joining] the city.Sign up now[https://sc.mp/china-ai-report-20-lssb0] and get a 10% discount (original price US$400) off the China AI Report 2020 by SCMP Research. Learn about the AI ambitions of Alibaba, Baidu &amp; JD.com through our in-depth case studies, and explore new applications of AI across industries. The report also includes exclusive access to webinars to interact with C-level executives from leading China AI companies (via live Q&amp;A sessions). Offer valid until 31 May 2020.To read more content from SCMP.com, please click here[https://www.scmp.com/business/banking-finance/article/3086288/hkex-offer-37-msci-futures-options-products-replacing?utm_source=factiva&amp;utm_medium=referral&amp;utm_campaign=syndication_campaign]</t>
  </si>
  <si>
    <t>* NetEase and JD.com are the latest US-listed Chinese companies to launch secondary offerings in Hong Kong amid fraying ties between Beijing and Washington. Many more are expected* China's new-economy stocks will account for about one-tenth of the weightings of the Hang Seng Index in 2022, Jefferies saysThe escalating tensions between Beijing and Washington are turning into a gift for Hong Kong stock traders, offering them easy access to the fastest growing part of China's economy.With the Trump administration pushing legislation that, if passed, could lead to delistings of US-traded Chinese companies, some companies are gearing up for secondary stock offerings in the city to fend off the threat. Gaming company NetEase and JD.com, China's second-largest e-commerce platform, have spearheaded the expected stampede by debuting in Hong Kong this month.The transition to listings in Hong Kong will leave local traders with more choices to invest in among the mainland's burgeoning industries - such as e-commerce, mobile gaming and artificial intelligence - and reshape the landscape of the city's stock market, according to Jefferies Group and China Renaissance Holdings. It will also cement Hong Kong's status as one of Asia's top markets. It is already Asia's third-largest stock market after China and Japan, with a capitalisation of US$5.2 trillion.China's new-economy stocks will probably make up roughly one-tenth of the weightings of the Hang Seng Index in 2022, according to the estimate by Jefferies, while China Renaissance predicts that such stocks will account for as much as 35 per cent of Hong Kong's total market cap in the following five to 10 years. That would spur higher growth potentials, valuations and increased trading volumes.“The bottom line is that the evolution of the Hang Seng Index over the next 18 months will largely shift the index to a pure China one with a significant tech, e-commerce and information technology weighting,” said Sean Darby, a strategist at Jefferies.One major benefit from the shift for investors is that they will be able to ride on the 56-year-old Hang Seng gauge with less volatility, as the benchmark is expected to reflect more of the performance of China's hi-tech industries that are less susceptible to the swings in the economy, he said.That would diminish the role of financials and property developers that represent 60 per cent of the Hang Seng Index now. The two traditional sectors have been losing their fancy with investors after decades of expansion, particularly at a time when Hong Kong's economy has plunged into a recession after the anti-government protests and the outbreak of the coronavirus epidemic.With the start of trading of JD.com and NetEase, Hong Kong already boasts three of the four biggest Chinese companies trading in the US. Alibaba Group Holding, the largest among them and the owner of the South China Morning Post, completed its secondary offering in the city in November. Alibaba may join the 50-member Hang Seng Index in as early as August, with an initial weighting of 5 per cent, according to China Renaissance.There are about 200 Chinese companies listed in New York and the Nasdaq currently, with market caps totalling US$1.2 trillion, Bloomberg data shows. Some 32 of them are qualified for secondary listings in Hong Kong, which has the edge over the mainland's exchanges in terms of the base of international investors and more flexible listing rules, according to China Renaissance. The list includes e-commerce platform operator Pinduoduo, which rivals Alibaba and JD.com, search engine company Baidu and TAL Education Group.Such deepening of quality listings[https://www.scmp.com/business/companies/article/3040936/alibabas-mega-listing-hong-kong-prelude-exodus-chinese] will help quell doubts raised about Hong Kong's status as a major financial hub[https://www.scmp.com/business/banking-finance/article/3089518/china-committed-maintaining-hong-kongs-status] after Beijing's move to impose a national security law in the city reignited a fresh round of uprisings.“It will benefit the Hong Kong market. Capital flow is already coming and that's the reason why the Hong Kong dollar is strengthening,” said Hong Hao, managing director at Bocom International Holdings in Hong Kong, the investment bank unit of Bank of Communications. “Hong Kong will be an important offshore financial centre for China. Its status will improve, not deteriorate as many suggested.”Hong advised investors to subscribe to all these forthcoming offerings going forward, as they are expected to deliver decent gains after listings.Shares of Alibaba have climbed 24 per cent since its listing in Hong Kong and those of NetEase have advanced 4.7 per cent. The stock of JD.com slipped 0.2 per cent on Friday after rising 3.5 per cent in debut a day earlier.While the American depositary receipts (ADR) and the Hong Kong-traded shares of the three companies are fully fungible, the arbitrage opportunity is few and far between, reflecting that investors in the US and Hong Kong have the identical judgment of the fair values.The premium Alibaba's shares command over the ADRs averages 0.5 per cent since the stock began trading in Hong Kong and that gap has narrowed to 0.3 per cent over the past three months, according to Jefferies. The differences between the two types of securities for NetEase and JD.com are within 1.5 per cent on Friday, Bloomberg data shows.One thing that could hold back the run-up on Alibaba, NetEase and JD.com is that mainland investors are not able to trade the stocks through the Stock Connect with Hong Kong now. The current rule excludes companies with secondary offerings from the cross-border investment scheme, and amendment of the regulatory rule is required before these companies can be available for mainland buying.Some local companies in Hong Kong are also benefiting from the shake-up.Hong Kong Exchanges and Clearing has been rewarded for a spate of reform measures the bourse operator has implemented to woo listings of new-economy companies since 2018. Its shares rose to a record high on Friday, taking its gain to 19 per cent this year against a 13 per cent loss on the Hang Seng Index.“If all these new-economy giants return and join Hong Kong's stock benchmark, the trading volumes in Hong Kong will increase,” said Dong Yi, an analyst at Shenwan Hongyuan Group. “Furthermore, that'll improve the industry structure of the Hong Kong stock market and attract more funds to track the benchmark.”Sign up now[https://surveys.scmp.com/survey/China-Internet-Report-Early-Bird?utm_source=scmp&amp;utm_medium=content&amp;utm_campaign=GME-O-InHouse-research_internet_report-scmp-1] for a 50% early bird discount on the 100+ page China Internet Report 2020 Pro Edition, which includes deep-dive analysis, trends, and case studies on the 10 most important internet sectors. Now in its 3rd year, this go-to source for understanding China tech also comes with exclusive access to 6 webinars with C-level executives. Offer valid until 30 June 2020.To read more content from SCMP.com, please click here[https://www.scmp.com/business/markets/article/3090003/china-us-hostility-benefit-hong-kong-investors-stock-benchmark-set?utm_source=factiva&amp;utm_medium=referral&amp;utm_campaign=syndication_campaign]</t>
  </si>
  <si>
    <t>* Company put its IPO on hold in 2018 to avoid being hit by rising US interest rates, escalating US-China trade war* Not in need of fresh capital, but listing status ‘will help our name and our business,' founder Yeung saysBiel Crystal Manufactory, whose touch-screen cover glass is used in one out of every two smartphones sold globally, has revived plans for an initial public offering[https://www.scmp.com/topics/ipo] (IPO) and aims to raise up to US$2.5 billion (HK$19.4 billion) in Hong Kong or mainland China next year.The Hong Kong-based manufacturer has restarted the listing process as orders for smartphones recover globally after a slowdown in the first two quarters caused by the coronavirus pandemic. Biel put its IPO on hold in 2018[https://www.scmp.com/business/companies/article/2173804/iphone-glass-supplier-biel-crystal-postpones-us15-billion-hong] to avoid listing in a stock market badly hit by rising US interest rates and an escalating trade war between China and the United States.“Even though we are not in any urgent need of fresh capital, a listing status will help our name and our business,” Yeung Kin-man, Biel's founder and chairman, told the Post in a phone interview. “We had strong orders for 5G [fifth-generation Internet] phones and foldable phones last year, but sales were hit, mainly in the second quarter this year, amid the global lockdown,” he said, adding that he believed sales would bounce back starting in the second half of 2020.Get the latest insights and analysis from our Global Impact newsletter[https://www.scmp.com/newsletter/scmp-global-impact] on the big stories originating in China.Yeung and his wife Lam Wai-ying own a 51,000 sq ft mansion on No. 1 &amp; 3 Pollock's Path on The Peak[https://www.scmp.com/business/article/3090549/kung-fu-hustles-stephen-chow-mortgages-peak-villa-where-hsbcs-taipan-house] in Hong Kong. They were ranked 10th on Forbes' 2020 Hong Kong richest list, with a total wealth of US$8 billion.Hong Kong hosted 64 new stock listings in the first half this year, allowing mostly mainland companies to raise HK$87.5 billion (US$11.3 billion) in capital from investors, according to data compiled by accounting firm PwC. That's an about 22.3 per cent increase in sum over the same period in 2019, according to Refinitiv.Floating the company will enhance Biel's corporate governance standards and make it easier for it to attract talent, said Ronald Sze, the company's chief executive. He said an IPO will also increase recognition and strengthen business expansion.“We aim to list next year, and plan to raise US$2 billion to US$2.5 billion. We are considering Hong Kong or mainland Chinese markets as the listing venue,” said Sze, a former senior partner in charge of KPMG China's southern region, who was enlisted to facilitate the listing as well as business expansion.“Hong Kong is an attractive listing venue due to its free capital flow. Mainland markets are not bad either, taking into account that our operations are in China. Our key competitor [Lens Technology] also chose [Shenzhen] as the listing venue,” he said. “The plan is subject to market sentiment, but the stock markets are performing well right now.”The markets in Hong Kong and mainland China have been on fire lately, and a steady stream of IPOs could prolong a liquidity-fuelled rally in local stocks. The Hang Seng Index powered its way into a bull market this week, after less than four months in bear territory. Over the past nine sessions, the index has risen about 8 per cent, while the Shanghai Composite Index has surged 16.5 per cent.Biel is in the process of picking investment banks as listing arrangers, he added.Founded in 1987, the company provides optical components for luxury watches and other gadgets as well. It has 110,000 workers, and plans to increase this number to 130,000 in anticipation of growing demand for 5G-enabled devices.Biel has manufacturing facilities mainly in Huizhou and Shenzhen, and its total output last year amounted to about 40 billion yuan (US$5.7 billion).In July 2019, it launched its fourth manufacturing plant in Huizhou for a total investment of 5 billion yuan. At 320,000 square metres, it is one of Asia's largest manufacturing plants. “The size of each floor is bigger than four football fields,” Yeung said.Sze declined to identify the list of clients, but it is understood that Biel supplies glass components to customers such as Apple, Samsung, Huawei and Oppo. In fact, its decision to revive its IPO comes as Apple's shares hit a record high in New York on Tuesday. The iPhone maker is seeking to raise its manufacturing capacity for the next 12 months.Global smartphone shipments will fall by 15 per cent to 17 per cent in 2020, following a decline of 4 per cent and 2 per cent in 2018 and 2019, respectively, Fitch Ratings said in a report on June 23.Consumers, affected by a surge in unemployment and lower disposable incomes, were likely to delay discretionary spending, it said. But it expected demand to recover strongly in 2021, as 5G is rolled out in developed and some emerging markets, once economies fully reopen.Purchase the 100+ page China Internet Report 2020 Pro Edition, brought to you by SCMP Research, and enjoy a 30% discount (original price US$400). The report includes deep-dive analysis, trends, and case studies on the 10 most important internet sectors. Now in its 3rd year, this go-to source for understanding China tech also comes with exclusive access to 6 webinars with C-level executives. Offer valid until 31 August 2020. To purchase, please click here[https://research.scmp.com/discount/CIRSAVE30AL?redirect=%2Fproducts%2Fchina-internet-report-2020-pro&amp;utm_source=scmp&amp;utm_medium=content&amp;utm_campaign=GME-O-alwayson-ww-scmp-internal-rev-research_internet_report_pro].To read more content from SCMP.com, please click here[https://www.scmp.com/business/companies/article/3092553/hong-kong-glass-firm-biel-supplier-apple-and-samsung-revives?utm_source=factiva&amp;utm_medium=referral&amp;utm_campaign=syndication_campaign]</t>
  </si>
  <si>
    <t>* The US has threatened sanctions against individuals and banks linked to the Hong Kong national security law as well as over alleged crimes Xinjiang* China is still subject to the US dollar's hegemony in international trade and payments despite efforts to reduce reliance on the US dollar in the last decadeWashington's threats of financial sanctions against Chinese individuals who were involved in formulating the Hong Kong national security law and Chinese banks that do business with them, as well as officials and institutions that took part in alleged crimes in Xinjiang, has rung alarm bells in both Hong Kong and Beijing.While the United States is unlikely to use the "nuclear option” of cutting Chinese banks off completely from the global US dollar payments system, at least for now, the reality of the threat lays bare for Beijing that, despite its efforts to reduce reliance on the US dollar[https://www.scmp.com/economy/china-economy/article/3091865/time-china-decouple-yuan-us-dollar-former-party-official] in the last decade, China is still subject to the US dollar's hegemony in international trade and payments.If the US opts for modest punishment for Chinese officials, institutions and banks - as it did in punishing Russia for its annexation of Crimea[https://www.scmp.com/economy/china-economy/article/3090119/china-warned-prepare-being-cut-us-dollar-payment-system-part] - the damage to China would be minimal.Get the latest insights and analysis from our Global Impact newsletter[https://www.scmp.com/newsletter/scmp-global-impact] on the big stories originating in China.For instance, Chen Quanguo, the Xinjiang party secretary, may not have any foreign assets that could be seized under the Magnitsky Act sanctions, and many local Chinese banks have little or no international exposure to suffer from sanctions under the Hong Kong Autonomy Act.[https://www.scmp.com/economy/china-economy/article/3091763/hong-kong-sanctions-bill-moves-donald-trumps-desk-analysts] However, the broader picture is still chilling for Beijing.More than 10 years after China's former central bank governor, Zhou Xiaochuan, posed the idea of dethroning the US dollar in the international monetary system with a "super sovereign currency”, the hoped for "multipolarisation” in the world money system has made little, if any progress, with the US dollar remaining dominant in international payment and settlement.Despite China's huge diplomatic and financial efforts to boost the use of yuan in cross-border trade and payments, the results remain modest at best. The peak of China's yuan internationalisation campaign came on October 1, 2016, when the Chinese currency was included in the basket of currencies underlying the Special Drawing Rights (SDR), an accounting unit of the International Monetary Fund, which has little practical use in the real world of trade or investment.It gives the yuan nominal recognition as an "international” currency along with the US dollar, the euro, the British pound, and the Japanese yen. However, as former US Federal Reserve chairman Ben Bernanke noted, the inclusion of the yuan in SDR "confers no meaningful additional powers or privileges on China”.The latest data released by SWIFT, the messaging system used by banks around the world for account transfers, showed that the yuan's share of international payments was just 1.79 per cent in May, compared to 40.9 per cent for the US dollar. In addition, about three quarters of offshore yuan payments took place in Hong Kong - the real use of the yuan beyond China's borders would be tiny without Hong Kong.Beijing's bilateral currency swaps with nearly 40 central banks around the world with a combined credit line of some 3.5 trillion yuan (US$500 billion) did not help a lot in sidestepping the US dollar. While the scale of China's currency swap deals are now larger than that of the US Federal Reserve, these swap lines are rarely used and, when used, are offering countries with weakening currencies and depleting foreign reserves a potential way to take advantage of China.China's cross-border interbank payments system (CIPS), which was launched in October 2015, is far from becoming an alternative to the US dollar payment system,[https://www.scmp.com/economy/china-economy/article/3092147/us-coronavirus-stimulus-reignites-chinas-criticism-dollar] the Clearing House Interbank Payments System (CHIPS), as the use of yuan is limited.Some Chinese officials, including China Securities Regulatory Commission vice-chairman Fang Xinghai, are publicly calling for Beijing to take steps to speed up process of yuan internationalisation.However, the fundamental question remains unsolved as how the Chinese currency can be trusted by traders and investors until it is freely convertible into other currencies as capital flow restrictions imposed by Beijing now limit conversions.China's ambition of undermining the US dollar hegemony is clear, but its process of making the yuan a global currency in the last decade has been slow. The broad financial sanction threats from the US provide a chance for Beijing to review the process of how much still needs to be achieved.Purchase the 120+ page China Internet Report 2020 Pro Edition, brought to you by SCMP Research, and enjoy a 30% discount (original price US$400). The report includes deep-dive analysis, trends, and case studies on the 10 most important internet sectors. Now in its 3rd year, this go-to source for understanding China tech also comes with exclusive access to 6+ webinars with C-level executives, including Charles Li, CEO of HKEX, James Peng, CEO/founder of Pony.ai, and senior executives from Alibaba, Huawei, Kuaishou, Pinduoduo, and more. Offer valid until 31 August 2020. To purchase, please click here[https://research.scmp.com/discount/CIRSAVE30AL?redirect=%2Fproducts%2Fchina-internet-report-2020-pro&amp;module=blurb&amp;pgtype=article].To read more content from SCMP.com, please click here[https://www.scmp.com/economy/article/3093381/us-financial-sanction-threats-response-hong-kong-xinjiang-are-reality-check?utm_source=factiva&amp;utm_medium=referral&amp;utm_campaign=syndication_campaign]</t>
  </si>
  <si>
    <t>* Hong Kong registered 60 property sales worth over US$10 million in the first half, 61 per cent lower than a year earlier amid global headwinds* Although Hong Kong's luxury property is seen as a good store of value, prices of top tier real estate is likely to fall by 10 to 15 per cent this yearHong Kong remains the preferred destination for luxury housing[https://www.scmp.com/business/article/3089147/hong-kongs-luxury-property-market-buzzing-buyers-see-no-deterrent-hefty] over US$10 million, but investors are delaying big ticket purchases against an uncertain economic backdrop, with the number of deals plummeting by more than half in the first half.The city recorded 60 such residential transactions in the first half, 61.3 per cent lower than the 155 seen a year earlier, according to Knight Frank. The number of deals, however, was 15.4 per cent more than Los Angeles, which came second.“Against the backdrop of quantitative easing in different parts of the world, luxury residential assets are [a] good store of value for investors,” said Maggie Lee, senior director and head of residential agency at Knight Frank Hong Kong. “Coupled with the scarcity [of] luxury homes in Hong Kong, the buyers are still optimistic these assets would bring capital appreciation over a longer-term period.”Get the latest insights and analysis from our Global Impact newsletter[https://www.scmp.com/newsletter/scmp-global-impact] on the big stories originating in China.The outlook for Hong Kong's luxury property sector, however, does not look bright. JLL expects prices to fall by 10 to 15 per cent this year because of decreasing capital flow from the mainland to Hong Kong's real estate market[https://www.scmp.com/property], economic recession and rising unemployment rate[https://www.scmp.com/news/hong-kong/hong-kong-economy/article/3093925/hong-kong-unemployment-rate-rises-62-cent-highest].Recent property transactions are an indicator of where prices are heading.This week, the Cheung family, which controls the bread and biscuit maker The Garden Company, sold a building comprising six flats with an area of 11,696 sq ft on Kowloon Tong's Peony Road for HK$221.28 million (US$28.5 million), 21 per cent lower than the asking price.Hong Kong actor Nicholas Tse's former home sells for US$1.8 million loss, casts shadow on city's luxury housing market[https://www.scmp.com/business/article/3092232/hong-kong-actor-nicholas-tses-former-home-sells-us18-million-loss-casts]The buyer is a Hongkonger who plans to redevelop it for his own use, said Ronald Yue, senior district associate director at Centaline Property Agency.In another transaction this week, Poonam Harilela, a member of the wealthy Harilela family, sold a 1,211 sq ft flat in Dunbar Place, in Ho Man Tin, for HK$25 million, which resulted in a loss of some HK$2.1 million including other expenses, according to agents.“The number of buyers has reduced a lot and those who still [want to] buy are looking to snap up bargains, said Billy Yim, sales director at Century 21 Northern Mid-Level Property Agency, adding that many buyers are waiting to pounce on distress sales, especially expensive homes.Yim feels that there is still room for another 10 to 20 per cent discount from current levels on homes priced over HK$15 million because of the economic headwinds.Kung Fu Hustle's Stephen Chow mortgages The Peak house where HSBC's Taipan House once stood[https://www.scmp.com/business/article/3090549/kung-fu-hustles-stephen-chow-mortgages-peak-villa-where-hsbcs-taipan-house]According to Savills, ongoing border restrictions and social distancing measures may affect the ability of both mainland and local buyers to view trophy assets.As such, very few existing luxury properties are expected to come to market, while new investment into the local market may be hard to come by, suggesting that luxury volumes may fall, Savills added.“With the virus recurring and the political situation uncertain, more luxury buyers may be inclined to look at overseas options for future investment,” said Simon Smith, senior director of research and consultancy at Savills.Purchase the 120+ page China Internet Report 2020 Pro Edition, brought to you by SCMP Research, and enjoy a 30% discount (original price US$400). The report includes deep-dive analysis, trends, and case studies on the 10 most important internet sectors. Now in its 3rd year, this go-to source for understanding China tech also comes with exclusive access to 6+ webinars with C-level executives, including Charles Li, CEO of HKEX, James Peng, CEO/founder of Pony.ai, and senior executives from Alibaba, Huawei, Kuaishou, Pinduoduo, and more. Offer valid until 31 August 2020. To purchase, please click here[https://research.scmp.com/discount/CIRSAVE30AL?redirect=%2Fproducts%2Fchina-internet-report-2020-pro&amp;module=blurb&amp;pgtype=article].To read more content from SCMP.com, please click here[https://www.scmp.com/business/article/3094388/hong-kong-outperforms-global-gateway-cities-favoured-investment?utm_source=factiva&amp;utm_medium=referral&amp;utm_campaign=syndication_campaign]</t>
  </si>
  <si>
    <t>* The plan involves setting up service centres in Shenzhen and one other mainland Chinese city featuring counters for Hong Kong insurers* Initially the Hong Kong firms will be limited to handling claims, processing payments of their mainland clients, say sources familiar with discussionsHong Kong and mainland Chinese authorities are hammering out details for the introduction of an "insurance connect” scheme as the next major step in the financial integration of the Greater Bay Area (GBA), two separate sources told the Post.Under the plan, there will be two service centres in mainland cities within the bay area, with Shenzhen likely to be one of those, a source said.It will be the second cross-border connect scheme with a focus on the bay area, an ambitious plan to integrate Hong Kong, Macau and nine mainland cities to form an enormous economic and business hub[https://www.scmp.com/topics/greater-bay-area]. Beijing last month announced the introduction of a "wealth management connect” initiative to allow the sale of investment products via banks between all 11 cities.Get the latest insights and analysis from our Global Impact newsletter[https://www.scmp.com/newsletter/scmp-global-impact] on the big stories originating in China.The Chinese government first produced a blueprint for the bay area in February last year and provided more details in May about how it would promote trade and capital flow among the 11 cities to create an economic powerhouse.The proposed service centres will adopt a shared office model, the source said. It will allow the Hong Kong Federation of Insurers, the industry body in Hong Kong, to take the lead in renting office space in each of these two cities.Hong Kong insurance companies will then be allowed to set up counters in the centres to serve their policyholders living in the bay area.The first stage of the scheme will not involve any cross-border sales of new policies, another source said. Instead, it will allow Hong Kong insurance companies to provide post-sales services such as handling claims, changing policyholders' information and processing payment of premiums."The Insurance Authority has been liaising closely with relevant mainland authorities to pursue the idea of setting up post-sale service centres in the Greater Bay Area, whose practical importance is clearly demonstrated by the impact of the Covid-19 outbreak[https://www.scmp.com/topics/coronavirus],” a spokeswoman for the authority said."We will sustain this dialogue to achieve some concrete progress within this year.”Mainland Chinese are big spenders in Hong Kong's insurance sector. At the peak, they bought HK$72.68 billion (US$9.4 billion) worth of insurance policies there in 2016, more than a third of all premiums collected in the city. The sales declined in recent years after China clamped down on payments for such overseas purchases to prevent capital outflow.The amount plunged to only HK$5.4 billion in the first quarter of this year, down 58 per cent year on year as the pandemic prevented mainland residents from coming to the city to shop for insurance products. The opening up of the bay area provides hope of a turnaround.Some of Hong Kong's biggest insurers, such as AIA and Prudential, have been dramatically upping their headcounts of sales agents[https://www.scmp.com/business/banking-finance/article/3091592/hong-kong-insurance-titans-aia-prudential-are-hiring-spree] to prepare for the opening up of the bay area, confident it will generate new business in the long term."The opening of the service centres in the Greater Bay Area will be a very positive move as it marks the first step of building up an ‘insurance connect',” said Derek Yung, chief executive of Prudential Hong Kong. "If we can prove the service centres will work well, the central government will open up the GBA further for the insurance companies in Hong Kong.”Register to the SCMP Conversations: National Security Law webinar series[https://nsl.scmp.com/?promo=article] and enjoy an exclusive 20% discount. Over the course of THREE WEBINARS, this series is designed for the global audience and will bring together corporate leaders, lawmakers, diplomats and academics from the East and West to dive deep into answering questions and the concerns of the global audience, while discussing what the law means for the future of Hong Kong and how it will impact global trade, economics and diplomacy. REGISTER NOW[https://nsl.scmp.com/?promo=article].To read more content from SCMP.com, please click here[https://www.scmp.com/business/banking-finance/article/3094497/insurance-connect-will-be-next-big-step-greater-bay-area?utm_source=factiva&amp;utm_medium=referral&amp;utm_campaign=syndication_campaign]</t>
  </si>
  <si>
    <t>* Yam, who helped set up the peg in 1983, still believes it is in the best interests of Hong Kong because it gives confidence to international investors* US unlikely to ‘weaponise' the peg or capital markets as it would hurt itself in the process, says YamHong Kong should hang on to its 37-year-old currency peg to the US dollar because a link to the world's most used currency is the best option to maintain its role as an international financial centre, said the city's longest-serving monetary authority chief.Joseph Yam Chi-kwong, who helped set up the peg in 1983, still believes fixing the Hong Kong dollar to the greenback at 7.8 is in the best interests of Hong Kong because it gives confidence to international investors to come here to do business.It marked the second time in a week that Yam - now an executive council member - has spoken out to shore up confidence in the peg and in Hong Kong as a reputable global finance hub. He gave a video interview on Monday[https://www.scmp.com/business/banking-finance/article/3094909/next-global-financial-crisis-looms-coronavirus-batters], released by the Hong Kong Monetary Authority he headed between 1993 and 2009, on the same subject.Get the latest insights and analysis from our Global Impact newsletter[https://www.scmp.com/newsletter/scmp-global-impact] on the big stories originating in China.Over the years, critics have periodically called for the Hong Kong dollar to be decoupled from US monetary policy. Those calls have escalated recently amid a spike in US-China political tensions[https://www.scmp.com/news/china/diplomacy/article/3095000/beijing-tries-balance-nationalism-pragmatism-us-relations] and fears that Washington may introduce measures of its own that would break the peg.On Wednesday, Yam gave an hour-long speech and media interview via a Zoom conference arranged by the Our Hong Kong Foundation, a think tank established in 2014 by former Chief Executive Tung Chee-hwa.“Tying the local dollar with the most important currency in the world is the most appropriate monetary policy for Hong Kong,” he said, rejecting the idea that the peg should be modified to link with a basket of currencies or the yuan.Yam's supportive voice comes after the recent decline of the US dollar and a sharp rise in the gold price led the US investment bank Goldman Sachs to warn on Tuesday that the US dollar's reign as the world's reserve currency is coming under threat.The Hong Kong dollar strengthened to 7.7505 on Wednesday afternoon, putting it right at the strong end of the permitted trading band beyond which the HKMA steps in to intervene. This year, the HKMA has intervened 29 times and sold a total of HK$106.3 billion Hong Kong dollars to weaken the currency after hot money flooded in as investors chased mega IPOs.The exchange rate is allowed to move within a trading band of 7.7500 to 7.8500. When it breaches either the upper or lower limit, the city's de facto central bank, the HKMA, is mandated to either buy or sell the local currency to bring the exchange rate back within the band.The Hong Kong dollar peg system is credited with sustaining Hong Kong's economy during a number of major economic disasters including the Asian financial crisis and the severe acute respiratory syndrome epidemic[https://www.scmp.com/news/china/society/article/3048472/coronavirus-versus-sars-tale-two-viruses] in 2003. It remained intact even when the city was returned from British to Chinese rule in 1997.While Yam agreed the US dollar and investment markets might be at risk of sharp declines, he insisted it would not affect the peg because it has happened in the past, and the system still worked smoothly.He is also not worried about the US imposing sanctions that would damage the peg or the city's capital markets. Washington has threatened to impose a penalty on Hong Kong and China in response to Beijing's enactment of the national security law[https://www.scmp.com/topics/hong-kong-national-security-law-nsl] last month, a move widely condemned as undermining the city's autonomy.Yam considers the new law essential to restore social order after months of damaging anti-government protests[https://www.scmp.com/topics/hong-kong-protests], and thereby protect Hong Kong's image as an international financial centre.While Hong Kong does not need Washington's approval, the peg cannot work if the US cuts off the city's government and financial firms from trading the US dollar. That, however, is viewed as a last resort that could trigger global financial turmoil, because Hong Kong is the third-largest US dollar trading centre worldwide, behind only the US and the UK.“I hope clever politicians like Trump and Pompeo would not opt for the nuclear option,” Yam said.Given the sheer size of the US financial system and dominance of the dollar, Yam said the US “has a powerful arsenal at its disposal”, but “deploying the powerful arsenal could well end up hurting itself badly.”He therefore believes the possibility of the “weaponisation” of the financial system is low, with the US sanctions likely only to focus on certain individuals and firms.The currency peg and the resilience of the city's capital market is an anchor helping Hong Kong to weather its worst economic recession in decades. The city's financial coffers comprise one of the world's largest currency reserves, at US$445.9 billion as of the end of June.The local government has handed out HK$300 billion (US$38.7 billion), or 10 per cent of economic output, to support an economy hammered by the Covid-19 pandemic and help residents survive the slump.Yam described the rescue package as “entirely appropriate and affordable” but said there is room for more, when the figure is compared with the aid provided by some other regional governments - Singapore spent 20 per cent of gross domestic product on handouts, Thailand spent 13 per cent and Malaysia handed out 19 per cent.“Hong Kong has zero debt,” he said, while its accumulated fiscal reserves amount to about HK$1.2 trillion (US$154.83 billion), he pointed out.“The running of a large but temporary budget deficit would not erode the fiscal discipline in Hong Kong that has underpinned its status as an international financial centre.”For Hong Kong to move forward after the pandemic, he said the Greater Bay Area project would be the key. Beijing unveiled the blueprint in February last year for the ambitious plan to integrate Hong Kong, Macau and nine Guangdong cities into an economic powerhouse.To make it successful, Yam said it needs to encourage more capital flow. He suggests allowing Hong Kong banks to accept deposits and lend money in the Greater Bay Area's mainland cities, and vice versa, while Beijing ring-fences the capital flow within the region to avoid the risks spreading to other parts of the country.Rebel City: Hong Kong's Year of Water and Fire is a new book of essays that chronicles the political confrontation that has gripped the city since June 2019. Edited by the South China Morning Post's Zuraidah Ibrahim and Jeffie Lam, the book draws on work from the Post's newsrooms across Hong Kong, Beijing, Washington and Singapore, with unmatched insights into all sides of the conflict. Buy directly from SCMP today[https://rebelcity.scmp.com/products/rebel-city-hong-kongs-year-of-water-and-fire?&amp;utm_source=scmp&amp;utm_medium=content&amp;utm_campaign=scmp_article] for HKD$198. Rebel City: Hong Kong's Year of Water and Fire is also available at major bookshops worldwide and online through Amazon[https://www.amazon.com/Rebel-City-Hong-Kongs-Water-dp-9811218609/dp/9811218609/ref=mt_paperback?_encoding=UTF8&amp;me=&amp;qid=1589855151], Kobo[https://www.kobo.com/sg/en/ebook/rebel-city], Google Books[https://play.google.com/store/books/details/Lam_Jeffie_Rebel_City_Hong_Kong_s_Year_Of_Water_An?id=nR_kDwAAQBAJ], and eBooks.com[https://www.ebooks.com/en-hk/book/210024753/rebel-city/zuraidah-ibrahim].To read more content from SCMP.com, please click here[https://www.scmp.com/business/companies/article/3095212/currency-peg-vital-hong-kongs-status-global-finance-centre-even?utm_source=factiva&amp;utm_medium=referral&amp;utm_campaign=syndication_campaign]</t>
  </si>
  <si>
    <t>* Hang Seng Index narrows losses while Shanghai Composite Index completes first winning week in three* Tencent slammed by heightened US scrutiny, with investors still edgy on US-China tensions, says Gordon Tsui, head of securities associationHong Kong stocks[https://www.scmp.com/topics/stocks] snapped a two-day losing streak as investors searched for bargains after a rout over the past three weeks. Signs of economic recovery lifted mainland Chinese stocks, with the market reversing a two-week slide.The Hang Seng Index advanced 0.5 per cent to 24,455.41 on Friday, narrowing its losses this week to 0.2 per cent. Financial and healthcare stocks led the charge, while technology stocks within the Hang Seng Tech Index rose 2.7 per cent from a week earlier.The Shanghai Composite Index rose 2.1 per cent to 3,338.09, hauling the gauge to a 2.4 per cent gain, the most since end-July. Northbound capital flow, from offshore to onshore, recorded a net inflow of 9.474 billion yuan, the highest level since July 7, according to Wind Information.Get the latest insights and analysis from our Global Impact newsletter[https://www.scmp.com/newsletter/scmp-global-impact] on the big stories originating in China.Both markets bucked weaker trends in US equities overnight amid lingering concerns about the impact of the coronavirus pandemic[https://www.scmp.com/news/hong-kong/health-environment/article/3101974/coronavirus-hong-kong-launch-second-round-covid] on the global economy.The Hong Kong' government earlier this week unveiled another round of stimulus packages[https://www.scmp.com/news/hong-kong/hong-kong-economy/article/3101627/coronavirus-hong-kongs-third-round-relief-funding] to help local businesses overcome the crunch amid the city's worst recession on record. Since April, the city's financial markets have seen some HK$130 billion (US$16.8 billion) of net fund inflows, according to the monetary authority."Capital has flowed into the Hong Kong market, supporting stocks,” said Gordon Tsui, chairman of Hantec Pacific and president of Hong Kong Securities Association. "On the other hand, mainland-based new economy stocks, such as Ant Group, are lining up for listings, helping market sentiment.”Still, stocks may struggle to keep gains under the cloud of US-China tensions and sanctions in the coming weeks, he added, as showcased by a slump in Tencent Holdings, the owner of WeChat social media app.Tencent dropped 0.7 per cent after earlier falling as much as 2.6 per cent. The Trump administration has sent inquiries to US firms in which Tencent invested in, according to a Bloomberg News report. Tencent and other Chinese technology stocks have come under pressure after Washington targeted Chinese video sharing app TikTok on security concerns.Among notable gainers, healthcare and financial stocks rallied with biopharmaceutical firm BeiGene surging 13.2 per cent and﻿ WuXi Biologics advancing 3.6 per cent. China Life Insurance rising 4.7 per cent.Markets on both sides of the border has been on the slippery slope this September as the IPO frenzy dissipated. A slew of large initial public offerings had fuelled an almost 10 per cent rally in the Hang Seng Index from June to August.More large-scale IPOs are still in the pipeline. Apart from Ant Group, other market leaders like logistics firm ZTO Express, carmaker Geely Auto and JDHealth, for examples, have announced their stock offering plans.Meanwhile, reports this week in China signalled the recovery is gaining some traction amid gains in industrial production and retail sales despite ongoing tensions in US-China relations. US undersecretary of state Keith Krach arrived in Taiwan[https://www.scmp.com/video/3101990/high-level-us-state-department-official-arrives-taiwan] on September 17, the highest ranking State Department official to visit the island in 41 years.On the mainland, Kweichow Moutai, the world's most valuable liquor stock, added 1.5 per cent. Apple AirPod maker Luxshare Precision rose 3.8 per cent. Three stock debutants also chalked up heft gains.Yantai North Andre Juice Company surged 44 per cent to 10.94 yuan in Shanghai, while iRay Technology rose 33.9 per cent to 160.1 yuan. Fulu Holdings, which provides virtual goods and services, gained 4.7 per cent to HK$9.32 in Hong Kong.To read more content from SCMP.com, please click here[https://www.scmp.com/business/markets/article/3102017/hong-kong-mainland-chinese-stocks-advance-outlook-fund-inflows?utm_source=factiva&amp;utm_medium=referral&amp;utm_campaign=syndication_campaign]</t>
  </si>
  <si>
    <t>* Biden is likely to roll back tariffs and give China a short respite. To reset ties, however, Beijing needs to offer concrete action on tackling climate change and market reciprocity as a down paymentWith the US presidential election[https://www.scmp.com/news/world/united-states-canada/article/3106072/us-presidential-election-2020-how-electoral-college] less than two weeks away, Joe Biden looks to be on course for victory, possibly accompanied by a blue wave of Democrats in charge of both the Senate and the House of Representatives. President Donald Trump appears to have wrecked his re-election chances with his mishandling of the Covid-19 pandemic and by recklessly[https://www.scmp.com/news/world/united-states-canada/article/3104348/donald-trump-still-infectious-faces-backlash-taking] contracting the virus himself.If Biden does win, it would be the first time in the modern era that a virus had influenced such an important political change. Given that the United States is the world's most powerful country and that the Democrats and Republicans are diametrically opposed on most issues, Covid-19 may have put the world on a different trajectory.But Biden is not Obama 2.0. Trump was elected in 2016 over issues that his predecessor, Barack Obama, failed to address, such as stagnating incomes and rising inequality[https://www.scmp.com/comment/opinion/article/3089154/coronavirus-exposes-inequality-america-and-may-exacerbate-it], which Trump successfully linked to competition from immigration and international trade. The virus may have dented Trump's appeal[https://www.scmp.com/news/world/united-states-canada/article/3106062/us-election-2020-donald-trump-attacks-stupid] but the need to address these issues remains. If Biden fails to do so, he will be a one-term president too.Get the latest insights and analysis from our Global Impact newsletter[https://www.scmp.com/newsletter/scmp-global-impact] on the big stories originating in China.Any changes in US domestic policy under a Biden administration would matter to the world, and have an especially big impact on export-driven East Asia.The US is, by far, the largest consumer market in the world, and the dollar is the default currency for global trade and capital flow. Any foreign policy changes would also have an impact; in particular, how Biden handles the US rivalry with China[https://www.scmp.com/news/china/diplomacy/article/3102900/if-coronavirus-unmasked-trumps-hostility-china-could-biden], which would affect investment decisions across East Asia.Biden is likely to roll back the Trump tax cuts[https://www.scmp.com/news/world/united-states-canada/article/2125498/donald-trump-signs-us-tax-bill-law-and-takes-florida] introduced in 2017, which are estimated to cost the government US$2.3 trillion over 10 years.These cuts mostly benefit businesses and rich people, who are likely to have put the extra money into the stock market - a major force in the Trump bubble. As the tax cuts never translated into a significant consumption boost, such a change wouldn't have any meaningful impact on East Asian exports.Biden could also introduce “millionaire taxes” on both individuals and families. A 50 per cent marginal tax on income above US$1 million is likely. This would affect the consumption of luxury goods but not the products that East Asia mostly manufactures.Both Biden plans would cut the US federal deficit and stabilise the dollar. But other Democrat plans such as Medicare For All[https://www.scmp.com/news/world/united-states-canada/article/3079691/bernie-sanders-endorses-joe-biden-move-unite] could have the opposite effect.US health care costs can only stabilise when Americans adopt a healthier lifestyle and the supply side of the market comes under price controls. A policy that allows unlimited health care demand would lead to a fiscal crisis and end the dollar's career as a global currency.A bursting of the financial bubble may derail everything that Biden and the Democrats want to do. After the previous bubble burst in 2008, the Federal Reserve's quantitative easing started a new one, which Trump's tax cuts prolonged and expanded. When Covid-19 threatened things, the Fed rescued[https://www.scmp.com/comment/opinion/article/3093311/how-us-federal-reserve-created-financial-opioid-crisis-west] the bubble by becoming the risk buyer of last resort.But the reality is that the Fed cannot buy up everything without destroying the dollar. When the market finally calls the Fed's bluff, the biggest bubble in history will pop and the global economic takedown will be worse than during the pandemic[https://www.scmp.com/business/markets/article/3076331/mother-all-grizzly-bears-mauling-global-stock-markets-when-will]. When this nuclear financial winter will begin is anyone's guess. If it happens under Biden, he is finished.How Biden conducts America's foreign policy is equally important for the world, especially with regard to China. There is little doubt that the relationship between the world's top two economies will not return to the warmth of the Obama era.The consensus in the US and China that rivalry is inevitable is self-fulfilling. Under Trump, the China policy resembles a tantrum, reflective of the US' inability to find a strategy to stop China without hurting itself[https://www.scmp.com/comment/opinion/article/3097251/trumps-anti-china-policy-doomed-fail-his-covid-19-strategy-did].Biden has promised more discipline and coordination with US allies in dealing with China. This suggests that any new policy initiative would take time. Some actions, such as Trump's tariffs on Chinese goods, may be rolled back. A Biden administration would, for an initial six months or more, bring relief for Beijing.How the relationship evolves after that would depend on whether Beijing can offer enough for Biden to hang his goodwill on. Mitigating climate change is one area where Beijing could persuade Biden to sustain a stable bilateral relationship.China's pledge[https://www.scmp.com/news/china/diplomacy/article/3102761/climate-change-xi-jinping-makes-bold-pledge-china-be-carbon] to reach peak carbon by 2030 and be carbon neutral by 2060 would have created great vibes around the world if announced just two years ago.But in the middle of Covid-19 and a confrontation with the US and the “Five Eyes” intelligence alliance it leads, China's announcement has been greeted mostly with scepticism.As climate change remains the most important issue of the 21st century and China the most important player, Beijing still has a chance to be seen as a good guy. Before mid-2021, China needs to flesh out the details of how it plans to achieve its climate goals. There must be immediate action as a down payment.Also, Beijing must take reciprocity seriously. If it wants other markets to accept TikTok and WeChat[https://www.scmp.com/economy/china-economy/article/3104239/china-says-us-and-indian-bans-tiktok-wechat-broke-wto-rules], it should allow Google and Facebook[https://www.scmp.com/abacus/culture/article/3092364/facebook-and-google-banned-china-enjoy-unrivalled-popularity-hong] in China. If Chinese companies want to be listed in New York and London, foreign companies should be allowed to list in Shanghai. China is too big to behave like a mercantilist economy. The world is not big enough for that.If Beijing continues to offer little more than verbal promises, Europe will move closer to the US. Biden may form a front with other members of the Organisation for Economic Cooperation and Development to contain China, blocking it from accessing their markets and technologies.A Biden presidency gives Beijing a chance to reset relations. But the window of opportunity is narrow.Andy Xie is an independent economistTo read more content from SCMP.com, please click here[https://www.scmp.com/comment/opinion/article/3106316/how-biden-presidency-would-offer-us-china-relations-brief-window?utm_source=factiva&amp;utm_medium=referral&amp;utm_campaign=syndication_campaign]</t>
  </si>
  <si>
    <t>* Investors are increasingly pouring money into a post-coronavirus China, but the trend could reverse if current high interest rates are lowered or the US dollar strengthens* Chinese authorities are relying on market instruments to regulate cross-border capital flows, and ‘won't step in unless unusual or extreme circumstances occur'Beijing is relishing its current role as a darling for global investors, despite rising tensions with Washington, as large inflows of portfolio and fixed-asset investment funds make their way into China.While the US Federal Reserve and central banks of other major economies are splashing out money to protect economic activities and jobs, China is seeing a steady flow of funds into its bonds, stocks and investment projects. This is allowing the People's Bank of China to take a prudent monetary stance and to keep its benchmark interest rate relatively high, which in turn is helping attract more capital inflows while helping offset Washington's attempts to decouple from China.The momentum could give Beijing a chance to advance its strategic goals of boosting the international profile of the yuan, while integrating its domestic market more closely with the world, according to public speeches by Chinese officials, as well as government researchers and economists the Post talked to.Get the latest insights and analysis from our Global Impact newsletter[https://www.scmp.com/newsletter/scmp-global-impact] on the big stories originating in China.Analysts agree that the current capital inflows are a good thing. But they also point out that the trend could be reversed by a stronger US dollar, if the US Federal Reserve increases interest rates, or if China lowers interest rates.Yu Yongding, a leading Chinese economist and a former adviser to China's central bank, said the country's export surplus, as well as optimism among foreign investors on the outlook for the Chinese economy, is helping to strengthen the yuan and drive money into China.“Traditionally, China would mitigate the risks of so-called hot money through the control of cross-border capital flows and adjustments in its exchange rate and monetary policy,” Yu said. “But I think it is too early to take any measure at this stage, as there is no obvious pressure yet.”The dual listing in Hong Kong and Shanghai by Jack Ma's Ant Group will be the largest initial public offering in history. Speculation about the decline of the US dollar is gaining traction in China, and there are signs that China's state-owned foreign exchange reserve managers are selling US Treasuries. Wall Street houses, from Goldman Sachs to Bridgewater, are knocking at the door again, seeking greater access.Foreign investors owned 2.94 trillion yuan (US$438 billion) worth of interbank market bonds at the end of September - a 4.9 per cent increase from August - and the balance of yuan-denominated bonds held by foreign investors has nearly tripled since September 2017 thanks to the recent entry of those bonds into investment benchmark indices such as the Bloomberg Barclays Global-Aggregate Index. Investment rules of many Western funds require them to invest in bonds included in such indices.The stream of capital inflow comes as China is forecast to be the only major economy to grow this year, while the United States and Europe continue to grapple with record-breaking numbers of new coronavirus infections.The world's second-largest economy began recovering in May from the coronavirus-induced slump, and its gross domestic product grew by 4.9 per cent in the third quarter[https://www.scmp.com/economy/china-economy/article/3106048/china-gdp-economy-grew-49-cent-third-quarter-2020], year on year. That followed growth of 3.2 per cent in the second quarter, and a steep contraction of 6.8 per cent in the first quarter.While keeping its interest rates relatively high, China in September reported its strongest export performance since March 2019, with a 9.9 per cent increase[https://www.scmp.com/economy/china-economy/article/3105254/chinas-imports-post-biggest-surge-coronavirus-pandemic-trade] year on year. But with the coronavirus continuing to spread unabated across Europe and the US, external demand is difficult to predict. China's overall trade surplus dropped sharply to US$37 billion in September[https://www.scmp.com/economy/china-economy/article/3105254/chinas-imports-post-biggest-surge-coronavirus-pandemic-trade], down from US$58.93 billion in August due to a strong increase in imports.China's 10-year bond yield has increased from 2.5 per cent in May and posted a yield topping 3.2 per cent on Friday, above the 0.80 per cent yield on US Treasury 10-year notes and well above the negative 0.65 per cent yield on German 10-year bonds, the benchmark for Europe. The US Federal Reserve is likely to maintain a near-zero interest-rate policy for the next three years, while central banks in Europe and Japan are expected to continue their negative interest rate policies to help boost their domestic economies.China's Mr Renminbi says Beijing must dismantle capital controls to create a more globally accessible yuan[https://www.scmp.com/economy/china-economy/article/3106692/chinas-mr-renminbi-says-beijing-must-dismantle-capital]Shao Yu, chief economist at Orient Securities, noted that portfolio capital inflows include the carry trade - borrowing in a low interest rate currency and investing the borrowed money in higher-yielding assets denominated in another currency.“Capital for the carry trade is always there, but once this type of capital starts flowing out on a massive scale, the [Chinese currency] will depreciate and trigger further capital outflows, and foreign exchange reserves will subsequently drop,” Shao said.And Guan Tao, global chief economist at BOC International, noted that portfolio investments are a typical form of short-term capital flow - so-called hot money.“China used to open its capital account to encourage long-term investments, but its attitude towards short-term capital flows has changed over the past few years as it is speeding up the opening of domestic bonds and the stock market,” said Guan, a former official with the State Administration of Foreign Exchange. “So, it is fair to say that China is prepared, both institutionally and psychologically, for short-term capital flows.”“So far, we have been relying more on market instruments to regulate cross-border capital flows; the government won't step in unless unusual or extreme circumstances occur in the future,” he said. “The authorities have not taken any measures to limit capital inflows. They would rather manage the balance of payments by, for example, increasing the flexibility of the exchange rate, as well as by increasing the channels for capital outflows, to avoid one-way excessive inflows or outflows.”Earlier this month, the People's Bank of China cut the cost of betting against the yuan - “shorting” the currency - to curb the surging yuan by scrapping the reserves that financial institutions had to set aside when conducting trading in forward contracts that predict the future value of the currency. Previously, financial institutions had to set aside 20 per cent of the previous month's yuan forwards settlement amount as foreign exchange risk reserves.The yuan exchange rate depreciated from 6.69 to 6.75, relative to the US dollar, after the central bank's announcement. However, it touched 6.65 per dollar last week, an 18-month high, and stood at 6.69 on Friday.Ding Shuang, chief Greater China economist at Standard Chartered Bank, said the current capital inflows are more of an asset allocation rather than “hot money”, and the capital influx will continue in the next year. This is supported by British index provider FTSE Russell's announcement last month that Chinese sovereign bonds will be included in its World Government Bond Index[https://www.scmp.com/economy/china-economy/article/3102967/chinas-government-bonds-be-added-ftse-russells-trillion], indicating that Chinese debt is still quite “attractive”, Ding said.“The current capital inflows are expected, as Chinese authorities have taken concrete steps to further open up the financial market to foreign investors,” he said. “Meanwhile, besides stocks and bonds, there are quite notable capital outflows too, and the authorities may use this opportunity to issue more Qualified Domestic Institutional Investor quotas [which allow Chinese to invest abroad].”Moving forward, Ding speculated, Chinese authorities may consider ways to discourage short-term speculation, but the central government would not simply curb capital outflow out of the blue, as that would greatly undermine market confidence.He said it could start with the introduction of a so-called Tobin tax, a tax on currency transactions that would be levied on all inbound and outbound cross-border capital account flows. Central bank governor Yi Gang proposed the same idea in 2014 when he was the deputy governor.To read more content from SCMP.com, please click here[https://www.scmp.com/economy/china-economy/article/3107854/beijing-embraces-rising-capital-inflows-rivalry-us?utm_source=factiva&amp;utm_medium=referral&amp;utm_campaign=syndication_campaign]</t>
  </si>
  <si>
    <t>* The election outcome may not only alter American relations with other countries but also cause ripple effects for relationships that don't include the US* Investment treaty negotiations have been through 33 rounds of talks over seven years and it seems unlikely a deal will be reached by the end of 2020China and the European Union[https://www.scmp.com/topics/china-eu-relations] are waiting for the result of the US presidential election[https://www.scmp.com/topics/us-presidential-election-2020] which could prompt policy adjustments for the respective governments and cast additional uncertainty on the negotiation of an investment treaty,[https://www.scmp.com/news/china/diplomacy/article/3099128/china-eu-investment-deal-exit-european-trade-commissioner-adds] sources and analysts said.Market access is the stumbling point[https://www.scmp.com/news/china/diplomacy/article/3104060/angela-merkel-warns-china-do-more-open-or-risk-more] in current China-EU investment talks after some progress was made in recent months on issues over state-owned enterprises and subsidies. Beijing deliberated in its offers to Brussels out of concern that any concession to the EU would also be requested by the US, one source said.A diplomatic source said both sides had complained about each other failing “to work hard enough”. The European side has accused Beijing of not delivering more to level the playing field while China is not pleased with restrictions against Chinese investment in the European market, with some of those restrictions deemed to be based on national security grounds.Get the latest insights and analysis from our Global Impact newsletter[https://www.scmp.com/newsletter/scmp-global-impact] on the big stories originating in China.China's official position has been that it would “try to complete the negotiation by the end of the year” but the parties have played down that ambition, with one source from the Chinese side saying Beijing now had less urgency towards negotiations than in previous months.Even if there were a political will to endorse the deal, it was possible it could be delayed until early next year, another source said.The China-EU investment treaty[https://series.scmp.com/china-eu-investment-talks/] negotiations have been through 33 rounds of talks over seven years. In the latest round concluding last week, the EU said sustainable development[https://www.scmp.com/news/china/science/article/3106163/china-eu-step-carbon-cut-challenge-us-exits-paris-climate-deal] was the central topic, without giving any details.It also said “constructive discussions continued at pace” on a mechanism to address disputes and issues related to competition, visas, and capital flow and transfer were discussed.The EU has long underscored its target for an ambitious investment deal to rebalance economic relations with China, pressing for reciprocal market access and equal treatment for EU companies in China. It also seeks strict rules for state-owned enterprises and subsidy transparency as well as the protection of labour rights and the environment.But even though it would be a bilateral investment treaty, its relevance and significance would extend beyond China and Europe because of tensions between China and the US[https://www.scmp.com/topics/us-china-relations] and trade disputes between the EU and the US.“Both sides are waiting to define their complex relationships depending on the outcome of the US election and its impact on China-US relations,” said Plenum, a China-centred research firm, in a report on Wednesday.“But we think that Beijing will adjust its EU policy regardless to avoid losing Brussels to Washington,” it said.Tensions have simmered between Beijing and Brussels in the wake of the Covid-19 pandemic[https://www.scmp.com/coronavirus], the national security law[https://www.scmp.com/topics/hong-kong-national-security-law-nsl] in Hong Kong, human rights issues in Xinjiang[https://www.scmp.com/topics/xinjiang] and growing calls for market restrictions of Chinese technology firms such as Huawei Technologies, a leading telecom on 5G.Plenum said Beijing needed a new strategy towards the EU but it was not prepared to deal with an assertive Brussels.Unlike its US policy, “there doesn't seem to be a senior voice with sufficient Europe experience within the entire Central Foreign Affairs Commission, or the relevant government ministries”, it said.The next round of talks would be held from November 16 to 20, the EU said.European leaders are expected to hold a summit on November 16 to discuss the bloc's relations with China, with the investment deal and post-election policy adjustment expected to be on the agenda.A European business source said the EU's China agenda had been interrupted by tensions in the Eastern Mediterranean and a resurgence of Covid-19[https://www.scmp.com/news/world/europe/article/3107698/coronavirus-europe-passes-10-million-cases-back-being-pandemic].The source said that China, which aims to be carbon neutral by 2060, was interested in European expertise on green technology, which could offer some positivity for the investment talks, but Beijing had to be aware that European sentiment toward China had become “rotten” because of issues over Hong Kong and Xinjiang.Plenum said it was unrealistic to think a deal could be reached by the end of the year and that the party's influence in China's private sector meant an agreement might not be enough to assuage EU scepticism of China.The European Parliament, which has geared up for a strong stance on China, said in September that the China-US trade deal[https://www.scmp.com/economy/china-economy/article/3098811/us-china-trade-war-both-sides-cling-phase-one-deal-wider] signed in January “obviously has had an impact” on the investment talks, since the EU was seeking to obtain at least the same concessions from China.It also said it was too early to judge whether systemic issues in the phase one trade deal would be enforced, and it would be “a tall order for the EU to obtain far-reaching concessions from China” in the talks.It said in June it would consider the human rights situation in China[https://www.scmp.com/news/china/diplomacy/article/3103143/eu-leader-un-calls-out-china-its-human-rights-record-and-its] when deciding whether to endorse any major trade or investment deals with China.To read more content from SCMP.com, please click here[https://www.scmp.com/news/china/diplomacy/article/3107809/china-and-eu-wait-see-how-american-election-result-will-affect?utm_source=factiva&amp;utm_medium=referral&amp;utm_campaign=syndication_campaign]</t>
  </si>
  <si>
    <t>* As the threat of Covid-19 infection keeps more people indoors, indebted developers are increasingly relying on the so-called butler services of their property management units to bring in some much-needed cash* Many developers, including Country Garden and Poly Property, have been spinning off their services arms and raising capital by listing them separatelyTraditionally, Chinese developers[https://www.scmp.com/topics/china-property] have offered little more than security and maintenance services to the residents of their projects once the cranes and diggers have moved on.But after 2014, when the authorities removed price controls on property management fees, more home builders began offering extras like takeaway food and grocery deliveries, gardening and laundry services.Seeing the income from their sideline businesses growing, the likes of Country Garden Holdings and Poly Development and Holdings began to spin off their property services units and get them listed independently on the stock market.Get the latest insights and analysis from our Global Impact newsletter[https://www.scmp.com/newsletter/scmp-global-impact] on the big stories originating in China.Now, with the threat of Covid-19 infection keeping more people indoors, indebted developers are relying more and more on these so-called butler services as a revenue stream to help them through tough times[https://www.scmp.com/business/china-business/article/3099440/china-residential-property-sector-slow-growth-market-now]. Some have even branched out into offering babysitting and beauty treatments to boost the appeal of their developments.With the government signalling its intent to support the sector, and investors starting to take notice, a new breed of services provider is starting to emerge, with well educated staff providing a broader range of services.“We are hiring university graduates for our butler jobs and they will take training and exams to get qualified as chief butler, master butler, specialist, and so on,” said Ye Mingjie, president of Shimao Services Holdings, the services arm of Shimao Group Holdings, one of China's biggest home sellers.“Each chief butler leads a team whose duties span everything from security and cleaning to repair, maintenance and other services to take care of up to 50 families.“And we are now looking to value-add services, for example, hiring professional teachers to babysit our residents' children after school.“We see rising demand for a more qualified living environment, particularly after the pandemic outbreak.”Hygiene and safety are taken just as seriously as training. Shimao's butlers have their temperature taken every day upon entering a building, and equipment is sanitised every couple of hours.Shimao Services has saved about 100 million yuan (US$15 million) this year on the back of a government tax rebate and cost-cutting incentives, said Ye.Such supportive policies from Beijing often signal the country's willingness to nurture a particular business sector, which in turn tends to spur capital flow into the industry.President Xi Jinping himself appears to favour the sector, writing an open letter to a service-oriented private company in Henan province's Zhengzhou in May, which referred to the cleaners and doormen as “heroes coming from the ordinary people.”Stock investors have recognised the potential growth in the industry.“We were not the sweetheart of investors before. But now with more favourable policies from the government, for example tax rebates, the capital market is paying us some attention,” said Ye.Shimao Services mopped up about HK$9.8 billion (US$1.26 billion) of funding through a Hong Kong listing last Friday.It aims to generate revenue of 4.5 billion yuan this year and 8.1 billion yuan next year, which represents a small but expanding slice of the group's business; home sales generated by the parent company brought in revenue of over 111 billion yuan last year.Country Garden, China's second biggest developer, listed its Country Garden Services spin-off in Hong Kong in 2018, while Poly Property Services, controlled by state-backed home builder Poly Development listed there a year later.The property management arms of the mainland's fourth-largest developer, Sunac China Holdings, and its most indebted developer, China Evergrande[https://www.scmp.com/business/companies/article/3107986/china-evergrande-sells-guanghui-stake-shenergy-asset-disposal], are both poised to raise at least US$1 billion via stock listings by the end of the year, according to people familiar with the matter.China's property managers are expected to oversee gross floor area exceeding 33 billion square metres by 2030, according to Pingan Securities. That is about 30 times the size of Hong Kong.The average stock price of some 30 property management companies listed in Hong Kong surged by 68 per cent between January and August this year, though a 30 per cent correction followed as retail investors' attention swung towards mega IPOs like that of fintech giant Ant Group.“Our parent group has always done a good job in terms of deleveraging. The listing of our service arm can further cut our debt ratio and increase the group's market value, which offers much more room for Shimao to further develop,” said Ye.To read more content from SCMP.com, please click here[https://www.scmp.com/business/companies/article/3108282/food-delivery-babysitting-chinese-home-builders-turn-butler?utm_source=factiva&amp;utm_medium=referral&amp;utm_campaign=syndication_campaign]</t>
  </si>
  <si>
    <t>* China Iron &amp; Steel Association says ‘market pricing mechanism has failed' after commodity price hits record US$158 per tonne on Thursday* ‘Prices have soared in recent weeks in response to a significant fall in iron ore arrivals at Chinese ports,' commodities analyst saysAustralian miners should not be blamed for galloping iron ore prices that were likely caused by excessive “hot money” speculating on iron ore derivatives, analysts say.The assessment comes after China's top steel mills, including China Baowu Steel Group, and the China Iron &amp; Steel Association (CISA) met on Thursday to investigate soaring prices possibly caused by market manipulation that threatened to erode profitability and derail the steel production supply chain.“The iron ore market pricing mechanism has failed and steel companies unanimously call on the State Administration for Market Supervision and the China Securities Regulatory Commission to take effective measures … and crack down on possible violations of regulations,” CISA said in a statement.Get the latest insights and analysis from our Global Impact newsletter[https://www.scmp.com/newsletter/scmp-global-impact] on the big stories originating in China.The trade association also held a video discussion with Anglo-Australian miner BHP on Thursday to discuss the single-day price rise of US$7.50 per tonne on December 4.BHP confirmed its production remained strong and there had been few weather interruptions to its operations.Atilla Widnell, managing director of commodities analyst Navigate Commodities said there had been market concerns over slowing shipments of iron ore in China, which were worsened by Rio Tinto's potential slowdown in production after blowing up an Australian aboriginal cave.There had also been cyclone threats to the Australian iron ore mining capital of Pilbara in Western Australia, but while a downward adjustment in supply could put up prices it was not enough to send prices “spiralling” like they had been in the past few weeks, he said.China imports about 60 per cent of its iron ore from Australia, and despite the recent conflict between the two countries that has seen Beijing imposing restrictions on other Australian like wine, cotton, coal, beef and lobsters,the commodity has been unaffected.On Thursday, the price of iron ore reached a record high of US$158 per tonne on the Platts 62 per cent iron ore index. Earlier in the year they had mostly fluctuated between US$70 and US$80 a tonne, and during previous downturns had fallen to as low as US$50.“Prices have soared in recent weeks in response to a significant fall in iron ore arrivals at Chinese ports,” Widnell said.“That said, we believe [price] benchmarks were overinflated to begin with given that large volumes of hot money have filtered through into iron ore as a speculative play on future economic growth creating a disequilibrium in the market.“Speculation on the Dalian Commodity Exchange [DCE] iron ore futures contracts is reflected in physical iron ore trading prices at Chinese ports and the seaborne market … the extent of the parabolic increases in iron ore prices have been exacerbated by futures speculation,” he said.“Therefore, it is the Chinese regulators prerogative to investigate speculation by institutional and retail investors in the domestic market.”Widnell said Chinese authorities might increase margin requirements to stave off speculation from retail and powerful institutional investors “playing casino” at the DCE and the Singapore Exchange where most iron ore futures are traded.On Wednesday, the DCE announced a cap on the trading position of May 2021 delivery contracts of 5,000 lots from next week.Ian Roper, general manager of Shanghai Metal Markets Singapore, said that even with some hurdles to shipments, there was less “tightness” to supply a year ago.“So it doesn't make a great deal of sense the price is so much higher,” he said.“Speculative capital flow is clearly a contributor. There isn't much fundamental support for prices above US$100 per tonne.”But Melinda Moore, managing director of Cleanup Commodities, said there was also demand-side pressure on prices, mainly as a result of China's push to drive its economic recovery.“Iron ore prices are actually galloping to eight-year highs due to the colossal explosion in structural global build build build demand momentum,” she said.To read more content from SCMP.com, please click here[https://www.scmp.com/economy/global-economy/article/3113724/australian-miners-not-blame-chinas-soaring-iron-ore-prices?utm_source=factiva&amp;utm_medium=referral&amp;utm_campaign=syndication_campaign]</t>
  </si>
  <si>
    <t>* Danke, run by New York-listed Phoenix Tree Holdings, has been accused of not paying landlords, leading to contract cancellations and greater scrutiny of start-ups* Authorities from Beijing to Guangzhou have had to scramble to keep the situation from escalating into social unrest after news of a young man's deathFor Henry Wang and thousands of other young tenants across China, the business model pitched by one of China's largest rental specialists seemed to be exactly what they were looking for - a win-win arrangement in which they were offered a decent place to live at an affordable price in a major city, while increasing the rental profits of property owners.It seemed too good to be true - right up until the moment his landlord showed up and told him to get out.“The landlord came [on December 6] with several men and tried to evict us from the flat, with obvious intimidation implications,” said Wang, an IT worker in Shenzhen, just across the mainland border from Hong Kong.Get the latest insights and analysis from our Global Impact newsletter[https://www.scmp.com/newsletter/scmp-global-impact] on the big stories originating in China.Danke,[https://www.scmp.com/business/china-business/article/3110390/evicted-tenants-unpaid-landlords-furious-cash-strapped-new] which is run by New York-listed Phoenix Tree Holdings, ran into financial problems and failed to pay landlords across China, leading to the cancellations of contracts with the firm and the sudden eviction of countless tenants.The company had played rental agent for nearly half a million tenants - it operated more than 415,000 flats in 13 cities as of the end of March, according to its latest quarterly report.Evicted tenants, unpaid landlords furious at cash-strapped, home rental platform[https://www.scmp.com/business/china-business/article/3110390/evicted-tenants-unpaid-landlords-furious-cash-strapped-new]Danke runs a business model similar to that of WeWork, but for residential property instead of office space - it rents apartments from landlords on a long-term basis, renovates and splits them into smaller units and then sublets them to tenants. But the economic impact of the coronavirus has helped upend this business model, as there are not enough new jobs for young people to maintain the company's capital flow generated by renting new flats.To encourage tenants to buy into the deal, Danke had made a deal with WeBank[https://www.scmp.com/news/china-insider/article/1670474/tencent-ready-launch-chinas-first-private-internet-bank-webank], China's first private online-only lender, backed by internet giant Tencent, to offer loans for full-year rents. WeBank had extended 161,845 loans to Danke tenants as of December 1 as part of the company's “rental loan” model.Tenants took out loans to prepay a year's worth of rent, and the loans from WeBank went directly to Danke. Now, tenants say they are left with debt to pay off, while landlords say Danke did not forward that prepaid rent to them. Danke has not replied to an emailed request for comment from the South China Morning Post, while attempts to contact the company via phone were also unsuccessful.WeBank has said that it would help renters resolve the loan dispute, and that their social credit[https://www.scmp.com/economy/china-economy/article/3096090/what-chinas-social-credit-system-and-why-it-controversial] scores would not be affected for the time being.In Wang's case, Danke had converted a three-bedroom flat into five separate units, which were leased to four separate tenants and a family of three - seven people in total - with rents ranging from 2,000 yuan (US$305) to 3,000 yuan a month, much of it paid months in advance, he said.“Though the room was a subdivision and small with no private toilet, I still liked it and thought it affordable and flexible,” Wang said, adding that the company's failure to pay landlords their share has resulted in a “double failure”.“Either we leave and give up the prepaid rent, or the landlord doesn't get his rent and lets us stay,” Wang explained.Wang's landlord showed up at his door three days after the high-profile death of Zhong Chunyuan, a 20-year-old jobseeker from Huizhou, Guangdong province, who is believed to have jumped to his death from his 18th-floor flat in Guangzhou in the small hours of December 3, after setting fire to the flat.‘Star' Chinese banker jailed for life for stealing US$400 million in Ponzi scheme[https://www.scmp.com/economy/china-economy/article/3113779/star-chinese-banker-jailed-life-stealing-us400m-clients-ponzi]Local media reports and widely circulated social media posts have indicated that Danke had not forwarded Zhong's rental payment to his landlord, who was in the process of evicting him.Zhong's death quickly cast a spotlight on young Chinese who have fallen victim to the failures of various business start-ups.In addition to Danke, more than 170 Chinese tech start-ups have attracted billions of dollars worth of investment capital to cash in on the plight of those who cannot afford to buy apartments due to skyrocketing property prices in urban areas. Many of these firms utilise a business model similar to Danke's.The industry has been booming, buoyed by the fact that China currently has 168 million renters - or 12.1 per cent of the population. And the number of Chinese renters is expected to grow to 200 million in the next decade, according to the government-funded Shanghai E-House Real Estate Research Institute.Now, the operational failure of Danke represents not only a financial scandal, it has also given rise to social stability questions, and authorities from Beijing to Guangzhou have had to scramble to keep it from escalating into social unrest.During a recent visit by the Post to the building where Zhong used to live, the block was sealed off and visitors were not admitted. Attempts by the public to organise a vigil for Zhong have also been thwarted by police.Li Wei, a white-collar worker from Guangzhou, was among those who forwarded the news of Zhong's death on social media. She said she had intended to mourn the loss of someone so young under such dire circumstances. What she did not expect was that several of her friends would respond to her post by saying they, too, were victims of the Danke debacle, either as tenants or landlords.“At least 10 people in their twenties and thirties, friends I know directly, or friends of friends, have been affected by the financial problems of Danke,” she said.Li's affected friends include one who works for a film and video production company in Shanghai, a civil servant in Guangzhou, and another who works in advertising in Beijing - all of whom are young migrants whose dreams of using Danke to rent flats below the market rate have been shattered.For its part, Danke said in mid-November that it was not bankrupt and would not “run away”.But the company line has served as little comfort to landlords who entered into agreements with the company, only to suddenly be told that they would not be paid.In first-tier cities, including Beijing and Shenzhen,[https://www.scmp.com/economy/china-economy/article/3111332/shenzhens-population-size-key-gauging-economic-development] many young tenants and landlords have come in direct conflict as a result of the ordeal. There are reports of landlords changing locks on flats and cutting off utilities, while some tenants have refused to leave and even called the police.“Danke now requires landlords like ourselves to drive away tenants. Only if the tenants leave early can we lease [the flat] again,” said Long Xiao, a Guangzhou landlord who signed a five-year contract with Danke in July 2019 and let the company turn her three-bedroom flat into four units.What is China's social credit system and why is it controversial?[https://www.scmp.com/economy/china-economy/article/3096090/what-chinas-social-credit-system-and-why-it-controversial]“The media and the public are just focusing on the suffering of new graduates, but what about the losses of landlords? We are also victims … but still have to pay the mortgage,” Long said.When Long entered into the arrangement, she “thought it was such a good deal, with a US-listed Chinese start-up backed by Chinese tech giants”.“I signed it, even though I knew nothing about the tenants except their gender and age,” Long said. “Now I have received only 12 months' rent in the past 16 months … Two girls continue to live in one of my apartments and refuse to move or pay me, so my losses continue to mount.“Actually, I had sensed the risks in February when the company declared that it would withhold all rental payments for a month because of the epidemic. But terminating the lease would have forced me to pay more than 60,000 yuan (US$9,173), so I could do nothing, but I have worried every day since then.”To read more content from SCMP.com, please click here[https://www.scmp.com/economy/china-economy/article/3113909/chinese-tenants-landlords-left-dismayed-danke-debacle-after?utm_source=factiva&amp;utm_medium=referral&amp;utm_campaign=syndication_campaign]</t>
  </si>
  <si>
    <t>* Data centres and suburban offices will appeal to investors in 2021 as people get accustomed to working in remote offices, M&amp;G Real Estate says* Hong Kong remains a top financial hub as its role is enhanced by facilitating capital flow in and out of mainland ChinaData centres and logistics properties[https://www.scmp.com/topics/transport-and-logistics] are likely to attract greater asset allocation from investors in the Asia-Pacific region this year, after the Covid-19 pandemic forced lifestyle changes[https://www.scmp.com/business/commodities/article/3075254/worldwide-coronavirus-pandemic-will-change-way-we-shop-travel] in work and consumption nearer home, property analysts said.Faster adoption of e-commerce﻿ has boosted the appeal of logistics properties as supply deficit grows, especially in markets with large populations such as Australia, Japan and South Korea, according to M&amp;G Real Estate in Asia, part of UK-based group with about £271 billion (US$371 billion) of assets globally.“Working remote will be much more acceptable and people will start doing that,” said Richard van den Berg, a Singapore-based fund manager at M&amp;G. “What we can see is that central business districts (CBDs), centre locations, for core strategies will remain important … while high quality, suburban locations in residential areas will see some growth there as well.”Get the latest insights and analysis from our Global Impact newsletter[https://www.scmp.com/newsletter/scmp-global-impact] on the big stories originating in China.Offices, logistics and industrial assets as well as data centres were the top three asset classes to invest in 2021, according to a report by ﻿﻿real estate consultancy Colliers International, based on a survey of 74 investors in 18 cities in Asia-Pacific in late last year. Appetite for data centres was aided by the growth of e-commerce, especially in Shenzhen, Seoul and Tokyo, where the network infrastructure is mature, the report showed.Underscoring that trend, Mapletree Investments earlier this month won an auction for an industrial site in New Territories for HK$812.9 million (US$104.9 million), which at HK$3,750 per sq ft is a record high for the market segment in northern New Territories. The site could be used as a data-centre facility. China Mobile, the world's biggest telecoms group by subscribers, offered HK$5.6 billion for a site in Sha Tin in July.More hybrid properties with retail and logistical functions can be expected to come to the market over the next 10 years as e-commerce becomes more entrenched, van den Berg said. Growing e-commerce during the pandemic had elevated consideration for environmental, social and governance (ESG) issues in investment strategies, he added.In the retail segment, lockdown fatigue has caused consumers to shop and dine at malls located in suburban areas, said Richard Hsu, head of research at M&amp;G Real Estate, citing Singapore as an example. As such, physical retail stores should not be overlooked despite the online shift, he said.﻿“Online shopping[https://www.scmp.com/week-asia/people/article/3080600/coronavirus-singapore-online-grocers-see-explosion-demand-amid] percentages dropped substantially as soon as we were allowed to go outside shopping again,” he said. “I think it goes to show that it's not the end of bricks-and-mortar retail.”While property investment trends in the Asia-Pacific revolved around tech-linked properties that facilitate the lifestyle shifts, Hong Kong's strength remains in the financial sector by facilitating capital flows[https://www.scmp.com/business/banking-finance/article/3100971/hong-kongs-financial-future-tied-greater-bay-area-growth] in and out of mainland China, analysts said, as well as a venue to raise funds for technology companies in Shenzhen.While short-term down cycle from the pandemic and street protests had affected investments towards the city, Hong Kong's status as a financial hub would remain intact, according to M&amp;G. While other cities in the region may take over part of Hong Kong's historical role as a leading international financial centre, the growth of China will compensate for that, said van den Berg.“Hong Kong has a great long-term future, and clearly that long-term future is going to be intertwined much more with China than historically it was,” he added.[https://indd.adobe.com/view/19f7f282-fd10-40fa-bc21-f6afd19693e7]To read more content from SCMP.com, please click here[https://www.scmp.com/business/article/3119202/data-centres-logistics-assets-gain-more-allocation-investors-covid-19?utm_source=factiva&amp;utm_medium=referral&amp;utm_campaign=syndication_campaign]</t>
  </si>
  <si>
    <t>* The average value of new listings by Chinese companies rose 204 per cent last year in the United States, outpacing the 49.6 per cent gain by American IPOs or the 30.9 per cent increase among European companies, according to Bloomberg's data* American investors owned US$813 billion worth of stocks and bonds issued by mainland Chinese companies at the end of 2019In the first of a two-part series on global capital flows, Jodi Xu-Klein reports on how American institutional investors and fund managers are looking beyond the lowest point of US-China relations to pour their funds into Chinese stocks, bonds, exchange-traded funds and other assets in search of higher returns in an age of zero interest rates.On January 22, two days after a new occupant was sworn into the Oval Office, a Beijing-based provider of vaping products and e-cigarettes listed on the New York Stock Exchange, the first Chinese company to tap Wall Street for funds even as US-China relations[https://www.scmp.com/topics/us-china-relations] deteriorated to their worst point in decades.Backed by Sequoia Capital in an initial public offering[https://www.scmp.com/topics/ipo] led by Citigroup, RLX Technology's shares soared by as much as 158 per cent in their trading debut from their US$12 offer price before closing the day at US$29.51, valuing the three-year old start-up[https://www.relxtech.com/our-story/] at US$46 billion, almost three-quarters of the market capitalisation of the century-old British American Tobacco.Get the latest insights and analysis from our Global Impact newsletter[https://www.scmp.com/newsletter/scmp-global-impact] on the big stories originating in China.RLX's rise was barely a surprise. The average value of new listings by Chinese companies rose 204 per cent last year in the United States, outpacing the 49.6 per cent gain by American IPOs or the 30.9 per cent increase among European companies, according to Bloomberg's data. Shares of BeiGene[https://www.scmp.com/business/companies/article/3092962/beigene-once-target-short-sellers-attracts-jumbo-deal-amgen] the drug maker soared 22 times since July while NIO the Tesla challenger[https://www.scmp.com/topics/nio] tripled in value over six months.“The US is just awash with liquidity, a lot of money sloshing around,” said Adam Lysenko, analyst of China's international investment flows at Rhodium Group. “Investors are just going to keep investing in China until they can‘t any more.”Flush with zero-interest capital unleashed by the Federal Reserve to bolster an economy wrecked by the coronavirus pandemic, US private equity funds, asset managers and pension fund investors had been making a beeline for China over the few months in search of yield.Encouraged by signs of the world's second-largest economy mostly back to pre-pandemic levels of production, they have snapped up Chinese stocks, bonds, exchange-traded funds and other financial assets available to them under the country's tightly controlled capital account.[https://cdn.i-scmp.com/sites/default/files/d8/images/methode/2021/02/05/16dcc254-672e-11eb-bc00-908c10a5850a_image_hires_214136.png]BlackRock, the world's largest money manager, with US$8.7 trillion of assets under management, is one such investor. The New York-based investment manager said in January that it saw “a clear case” for allocating more of its portfolio to assets exposed to China.UBS Global Wealth Management, which invests US$2.7 trillion for ultra-wealthy individuals, expects “China equities, fixed income, and currency to shine” amid a robust economic recovery and stimulus support. Ray Dalio, founder of the US$148 billion Bridgewater Associates hedge fund, said his All Weather China strategy fund reported an annualised return of about 22 per cent for the 22 months[https://www.scmp.com/business/companies/article/3109199/worlds-largest-hedge-fund-doing-far-better-china-elsewhere] from inception to the end of July for investors.American investors owned US$813 billion worth of stocks and bonds issued by mainland Chinese companies at the end of 2019, according to analysis of the Treasury data by Seafarer Capital Partners, an investment advisory firm focused on emerging markets. That's more than triple the US$368 billion in holdings three years earlier.While 2020 data is not yet available, “it is reasonable to assume that the value grew even larger due to A-share inflows and market appreciation,” said Nicholas Borst, director of China research at California based Seafarer.China's economy expanded 2.3 per cent last year[https://www.scmp.com/economy/china-economy/article/3118116/chinas-coronavirus-hit-economy-grew-23-cent-2020-lowest-rate] with a pre-pandemic pace of over 6 per cent in the fourth quarter. The economies of the US and Eurozone contracted by 3.5 per cent and 7.1 per cent respectively, according to the International Monetary Fund (IMF).The IMF projected China to grow by 7.9 per cent this year[https://www.scmp.com/economy/china-economy/article/3116996/china-gdp-imf-cuts-2021-growth-forecast-citing-us-tech], outpacing 5.1 per cent in the US and 4.2 per cent in the Eurozone.“I expect US investment exposure to China to continue to increase in the years ahead,” said Jay Pelosky, founder and chief investment officer at TPW Advisory, an investment adviser in New York. “China was the first into Covid-19 and the first out of [the pandemic], and the only major economy that‘s showing year over year growth.”The gap in economic growth resulted in discrepancies in bond returns. Slower growth in the US has prompted the Federal Reserve to slash interest rates to stimulate the economy, a policy that drove inflation-adjusted Treasury yields precipitously to negative 1 per cent, according to Mitsubishi-UFJ Financial Group's report.The rate cut by the world's most powerful monetary authority was quickly followed by central banks around the world, unleashing an estimated US$8 trillion of low-cost capital[https://www.scmp.com/comment/opinion/article/3080576/us-dollar-standing-way-truly-global-monetary-response-coronavirus], all in search of higher returns. In contrast, China's government bonds are paying 3.23 per cent to holders.“As a fixed income investor, if you can offer me a 3 per cent yield on a 10-year government paper with an appreciating currency, I will want that,” Pelosky said. “And I'm going to want a lot of it.”That appetite propelled investors to look for direct ways to invest in China, an avenue that had been hitherto off-limits to offshore capital due to the country's capital controls.Until recently, typical ways to invest in Chinese securities have been through US-listed Chinese companies, China-focused exchange-traded funds, a tightly controlled foreign investors' quota (QFII) to China's A-share market, or a cross-border investment channel called the Connect via Hong Kong[https://www.scmp.com/topics/stock-connect].One example is the iShares MSCI China ETF, the leading index fund tracking large-cap Chinese stocks, which rallied 12 per cent this year. The BlackRock-managed fund had US$6.56 billion of net assets at the end of 2020, counting Alibaba[https://www.scmp.com/topics/alibaba] Group Holding, Tencent[https://www.scmp.com/topics/tencent] Holdings, Meituan[https://www.scmp.com/topics/meituan], JD.com[https://www.scmp.com/topics/jdcom] and Ping An Insurance (Group)[https://www.scmp.com/topics/ping-insurance] among its 604 stocks.Access to China's capital markets has widened considerably in recent years. In July 2017, a scheme called the Bond Connect[https://www.scmp.com/business/china-business/article/2101077/explainer-what-bond-connect] was created for overseas investors to buy yuan-denominated debt in China's interbank bond market via Hong Kong.The six-year-old Stock Connect scheme that allows global funds to invest on the Shanghai and Shenzhen exchanges via Hong Kong was expanded in November to link up with the Star Market[https://www.scmp.com/business/banking-finance/article/3111312/hong-kong-widens-connect-stock-links-global-funds-tap-star], the bourse created to help China's home-grown technology champions[https://www.scmp.com/business/companies/article/3094572/xi-jinpings-trillion-yuan-baby-bigger-older-growth-markets-asia] raise capital.China's regulators also scrapped the foreign ownership limits on investment banks, brokerages, mutual funds and futures companies, fulfilling their commitment under the World Trade Organization (WTO). That prompted JPMorgan Chase to seek the first fully US-owned license in the country for a range of financial services from securities to asset management, all in time for the New York bank to mark a century of doing business[https://www.scmp.com/business/companies/article/3050438/jpmorgan-targeting-full-ownership-mainland-operations-it] in China. Goldman Sachs also has plans to buy out its Chinese partner[https://www.scmp.com/business/banking-finance/article/3112999/goldman-sachs-take-100-cent-ownership-china-joint-venture], to make its onshore investment banking operation fully US-owned.Attracting foreign capital is strategically important to China as the nation's economic policy shifts from an export-dependent model to domestic consumption in the so-called “dual circulation” strategy[https://www.scmp.com/economy/china-economy/article/3110184/what-chinas-dual-circulation-economic-strategy-and-why-it].As part of the plan, China loosened up investment policies and overtook the US last year as the world's top destination for new foreign direct investment, including mergers, acquisitions and investments directly into businesses.China's moves suggest the nation is also keen to attract foreign capital to its financial markets. That could not have come at a better time for funds that have been historically underinvested in the country because of the various barriers of entry.US investors accounted for only 6.5 per cent of the Chinese equity market's capitalisation, according to Seafarer, compared with 15 per cent in Japan and more than 25 per cent in the UK.In the debt market, even including government bonds, US investors made up just over 2 per cent of the US$12 trillion of the Chinese onshore bond market in 2019, Seafarer data show. US capital held 12 per cent of debt in Japan and 39 per cent in Indonesia.[https://cdn.i-scmp.com/sites/default/files/d8/images/methode/2021/02/05/6ec767fa-6768-11eb-bc00-908c10a5850a_image_hires_214136.jpeg]There are still plenty of challenges investing in China where foreign capital flow was strictly controlled until recently. For one, onshore bond ratings have long been criticised for not providing nuanced credit information. More than 70 per cent of the issuers are rated above “AA” investment grade near the top of the local ratings spectrum.Regulatory intervention in the markets can continue to wreak havoc on investments, with one recent example being the halting of Ant Group's US$34.5 billion initial public offering[https://www.scmp.com/business/companies/article/3108309/shanghais-stock-market-operator-calls-halt-ant-groups-imminent] in Shanghai and Hong Kong.Some investors' enthusiasm had also been damped by financial scandals involving US-listed Chinese companies, such as the accounting fraud by Luckin Coffee, the Xiamen-based pretender once dubbed “China's Starbucks”.During the twilight days of Donald Trump's presidency, the White House unleashed a torrent of executive orders that blocked American investors from holding Chinese stocks[https://www.scmp.com/business/companies/article/3013516/can-trump-cut-chinese-companies-us-capital-markets-without] listed on US exchanges for a variety of reasons from alleged human rights abuses in Xinjiang[https://www.scmp.com/news/china/article/3095618/us-sanctions-chinese-entity-individuals-over-xinjiang-repression] to supposed ties to the Chinese military[https://www.scmp.com/news/china/article/3117814/us-adds-chinese-oil-giant-chinese-national-overseas-oil-corporation].Those executive orders, which remain in place two weeks into Joe Biden's presidency, may take time to reverse. The litany of import tariffs slapped on Chinese products by Trump are still adding costs to American consumers[https://www.scmp.com/comment/opinion/article/3084429/trumps-tariffs-are-costing-americans-billions-when-they-can-least], while Chinese technology companies from the drone maker DJI to the 5G communications equipment giant Huawei Technologies are hamstrung from using US hardware.US-China relations remain an overhang, as the 46th American president is yet to hold a phone conversation with his counterpart Xi Jinping, with whom the two have had many decades of working relationship.“The aggressive imposition of financial sanctions against Chinese companies is going to be seen as an aberration, not as a policy that's likely to be continued,” said Pelosky.Hope may be on the horizon. The Biden administration has put a stay until May 27 on Trump's order[https://www.scmp.com/business/banking-finance/article/3119583/us-president-joe-biden-delays-trumps-ban-investments] to ban more than 40 Chinese companies from US capital markets, pending a review.“It's a sensible thing to do,” said David Dollar, senior fellow of the John L. Thornton China Center at the Brookings Institution. “The signal to Wall Street is that the Biden team is going to take a close look[https://www.scmp.com/news/china/diplomacy/article/3119890/china-us-relations-biden-team-gathers-allies-it-finds-asian] at these measures and see what the objective is and the costs.”Biden's new cabinet members[https://www.scmp.com/knowledge/people/joe-biden/news], from the State, Commerce to the Treasury departments, “are probably in favour of preserving open markets and trade, in that the Treasury takes a traditional role to defend the integrity of markets and capital markets,” Dollar said.“There are always geopolitical risks investing in China,” he added. “But up until now, the economic relations have continued, even though there are geopolitical problems. Americans are underweight China, so it's natural that different American interests are trying to invest in Chinese stocks and bonds as part of a diversified portfolio. That makes sense.”To read more content from SCMP.com, please click here[https://www.scmp.com/business/banking-finance/article/3120736/us-funds-ignore-china-tiff-turning-worlds-second-largest?utm_source=factiva&amp;utm_medium=referral&amp;utm_campaign=syndication_campaign]</t>
  </si>
  <si>
    <t>* Fear of missing out on some of world's best-performing stocks has made Hong Kong an indispensable gateway to China, and Chinese capital seeking overseas investment* Chinese enterprises accounted for 52 per cent of listed companies in Hong Kong in JanuaryIn the second of a two-part series on global capital flows, Zhang Shidong explores the sentiment behind record-breaking mainland fund flows into Hong Kong stocks. It also shows why the city has become an indispensable gateway for global capital seeking to juice returns from some of China's best companies. Click here[https://www.scmp.com/business/banking-finance/article/3120736/us-funds-ignore-china-tiff-turning-worlds-second-largest] for the first part.Few could have foreseen that the first three trading weeks of 2021 would turn into the best start to a new year in nearly four decades for the Hang Seng Index.Hong Kong was mired in its worst recession on record[https://www.scmp.com/business/article/3116100/hong-kongs-worst-recession-record-points-bleak-outlook-2021-residential], more people were out of work than ever before, the coronavirus pandemic remained[https://www.scmp.com/coronavirus], and the city was still smarting from the outgoing Donald Trump administration's sanctions slapped on local officials and listed companies.Get the latest insights and analysis from our Global Impact newsletter[https://www.scmp.com/newsletter/scmp-global-impact] on the big stories originating in China.Yet, money gushed into the city's stock market, pushing the Hang Seng benchmark above 30,000 points by January 25, taking back all the losses from 12 months under Covid-19, and then some. Global funds were flowing to China in search of yield via Hong Kong's transborder investment channel[https://www.scmp.com/topics/stock-connect], while Chinese capital was spilling southward to the city searching for value, and catch an internet boom they had been deprived of at home.“More Chinese companies are seeking IPOs and secondary listings in Hong Kong, given tightened regulations in the US,” said Mike Shiao, chief investment officer at Invesco, with US$1.35 trillion of assets under management. “They are leaders in industries such as e-commerce, social media and live-streaming. They represent great investment opportunities.”Mainland China's pensions, asset managers, investment funds and wealth advisers are coveting Hong Kong-traded stocks like never before, from WeChat's owner Tencent Holdings[https://www.scmp.com/topics/tencent] to new listings like Kuaishou Technology. They have binged on almost HK$369 billion (US$47.6 billion) in net purchases this year, suddenly making them the single biggest driver of stock prices in Asia's second-largest capital market.The Hang Seng Index's 7.6 per cent advance so far this year is among the best worldwide. Along the way, Hong Kong's market capitalisation of US$7.25 trillion has pulled ahead of Japan, according to Bloomberg data.That performance has made Hong Kong into an indispensable gateway for onshore and offshore funds seeking a springboard into China and fear missing out on some of the world's most profitable companies. Mainland enterprises accounted for 52 per cent of the 2,545 listed companies in the city at the end of January, and 81 per cent of the market capitalisation and 90 per cent of the trading volume.The latest addition underscores that point. US-based investors made up the second-largest shareholders by geography in Kuaishou Technology[https://www.scmp.com/topics/kuaishou], Hong Kong's hottest-ever IPO, whose shares tripled when they traded for the first time[https://www.scmp.com/business/banking-finance/article/3120627/kuaishou-shares-nearly-triples-trading-debut-hong-kongs] on February 5.While mainland funds have been buying Hong Kong stocks at an unprecedented pace - inflows in January were equivalent to 55 per cent of the total in 2020 - there is still plenty of gas in the tank, judging by the fundraising momentum onshore, analysts said.Mutual funds launched this year may funnel more than 160 billion yuan (US$24.7 billion) into Hong Kong equities in the coming months, almost matching their purchase amounts for the whole 2020, according to an estimate by Haitong Securities. Of China's 650 new mutual funds last year, almost half were eligible to invest in Hong Kong, a 142 per cent jump over 2019, Haitong said.Inflows, including purchases by onshore mutual funds, hedge funds and individual investors, will amount to as much as 600 billion yuan annually in the coming years, according to China International Capital Corporation (CICC).The reasons for the capital rush into Hong Kong are twofold: firstly, the city's political strife in 2019 and 2020 made locally traded stocks cheaper than regional markets. Secondly, many have underestimated China's resolve to support Hong Kong-listed Chinese firms beaten down[https://www.scmp.com/business/money/article/3113751/trumps-ban-spoils-year-end-party-stock-index-rejigs-put-china-mobile] by various forms of sanctions.Goldman Sachs raised its projection of net purchases by Chinese investors to US$95 billion for 2021, from US$50 billion in November, citing the prospect of more stocks being eligible for investment by mainland funds via the Stock Connect cross-border investment channel.“We have underestimated the positive flow impacts driven by the likely National Team's support[https://www.scmp.com/business/markets/article/3011685/trade-war-triggered-turbulence-chinese-stocks-presents-opportunity] to US restricted names, given many of these names are state-owned enterprises, and the very buoyant fundraising activities in China,” Hong Kong-based analysts Kinger Lau, Timothy Moe and Si Fu wrote on January 27.The Stock Connect was established in November 2014 to link Hong Kong's market with Shanghai, followed by a cross-border channel with Shenzhen in December 2016. The scheme enables global capital to access Chinese stocks through Hong Kong, while Chinese funds can trade Hong Kong-listed stocks.Piling money onto cheaper Hong Kong shares via Stock Connect requires no regulatory pre-approvals. It has become one of the few investment options for mainland investors seeking higher returns overseas, partly because many of the nation's fastest-growing companies are not listed at home.The Stock Connect programmes created a “One China” market, promising investors one of the biggest pools of stocks and trading liquidity. Diversification efforts fuelled a 77 per cent compounded annual growth in portfolio value of the southbound Connect to HK$1.7 trillion at the end of October, from HK$115 billion in 2015, according to stock exchange data.The momentum has slowed since the Hang Seng topped 30,000 points for the first time since May 2019. The impending Lunar New Year holiday could stall that flow. Yet, investors from Invesco to JPMorgan Asset Management and HSBC Jintrust Fund Management remain optimistic.“We expect strong liquidity to become a key catalyst for the share price of Chinese stocks listed in Hong Kong,” said Invesco's Shiao, who said this year's issuance by funds remains robust after a record year in 2020. “Onshore investors see these developments as an opportunity to buy at more attractive levels.”Several factors encourage mainland funds to embrace more Hong Kong's stocks. Stretched valuations of mainland-traded shares, falling yields on wealth management products and liquidity concerns from Beijing's crackdown on runaway home prices, are some concerns.Hong Kong stocks are priced at 13.1 times earnings, according to Bloomberg data, having climbed up from an eight-year low of 8.6 times in 2020. The Dow Jones Industrial Average trades at 20.7 times, and European stocks at 18.3 times.China's stocks are 36 per cent more expensive than those in Hong Kong, compared with 28 per cent on average over the past five years. The Shanghai-listed shares of Semiconductor Manufacturing[https://www.scmp.com/business/companies/article/3093370/shares-chinas-largest-chip-maker-smic-more-triple-shanghai] International Corporation, China's largest chip maker, are more than double their counterparts in Hong Kong. CICC, China's top investment bank, trades at 240 per cent premium to its Hong Kong shares.Tighter liquidity could add to the valuation drawback, making stocks in Hong Kong vulnerable to negative headlines. A move by the People's Bank of China[https://www.scmp.com/topics/peoples-bank-china] (PBOC) to soak up excess cash in late January easily spooked investors. While Morgan Stanley argued that it should not be taken as warning asset bubbles, the risk of post-pandemic policy errors will linger.“The short-term upside for A-shares may be limited after the recent rally,” said Marcella Chow, a strategist at JPMorgan Asset Management. “Since the PBOC is returning to a neutral policy stance, there is likely [to be] limited room for valuation expansion this year.”H-shares, those issued by state-controlled enterprises in Hong Kong, “may therefore bring better returns to investors,” Chow added. “There is room for the premium to drop further this year.”Many of China's largest companies are not listed at home, such as Tencent, the food delivery group Meituan[https://www.scmp.com/topics/meituan], the world's biggest telecoms company China Mobile and oil explorer CNOOC[https://www.scmp.com/topics/cnooc]. They have thus become the favourite picks of Chinese funds, according to stock exchange data.“We expect mainland portfolio inflows into Hong Kong to favour leading private sector enterprises with brands, platforms and innovative capability,” said Wendy Liu, head of China strategy at UBS Group. “In general, the new generation of stock investors born post the 1990s prefers household names that are part of their daily life.”To be sure, there are concerns that China's economy will weaken in the post-pandemic era. Growth will probably slow to 4.3 per cent in 2022 from 9 per cent this year because of unsustainable expansion in investments, exports and credit, according to Morningstar.Fraying US-China ties[https://www.scmp.com/topics/us-china-relations] are also likely to bring some headwinds. President Joe Biden is also expected[https://www.scmp.com/business/markets/article/3103052/us-elections-who-better-stock-markets-china-and-hong-kong-democrat] to retain some of the hardline policies against China after his new administration extended the grace period of his predecessor's executive order[https://www.scmp.com/business/banking-finance/article/3119583/us-president-joe-biden-delays-trumps-ban-investments] banning investments in military-linked Chinese companies, instead of scrapping it.“Biden has given no indication he will rescind the large US tariffs[https://www.scmp.com/topics/us-china-trade-war] that were imposed over 2018-19,” said Preston Caldwell of Morningstar. “We expect that he will use the tariffs as a bargaining chip in negotiations with China over a slew of issues.”Still, the US-China fallout is a double-edged sword. Companies sanctioned by the US government are some of the most profitable businesses in the world, paying some the most generous dividends[https://www.scmp.com/business/markets/article/3109911/trumps-11th-hour-ban-chinese-stocks-deprives-us-funds-some-biggest] to stockholders, according to calculations by South China Morning Post.Compliance and audit pressures on US-listed Chinese companies have prompted more of them to turn to Hong Kong as a secondary listing venue. Pinduoduo[https://www.scmp.com/topics/pinduoduo], Baidu[https://www.scmp.com/topics/baidu] and Bilibili[https://www.scmp.com/topics/bilibili] are yet to emulate the Hong Kong secondary listings[https://www.scmp.com/business/companies/article/3040936/alibabas-mega-listing-hong-kong-prelude-exodus-chinese] by this newspaper's owner Alibaba Group Holding[https://www.scmp.com/topics/alibaba], or JD.com and NetEase[https://www.scmp.com/topics/netease].More investors have also converted their American depositary receipts (ADRs) of Chinese companies into stocks listed in Hong Kong, according to HKEX. About one-fifth of the trading of Alibaba and JD.com[https://www.scmp.com/topics/jdcom] take place in Hong Kong, while the ratio for NetEase was 34 per cent, based on end-September data.Besides, rule changes by the Hong Kong exchange have also enabled the listings of new-economy and biotech companies without the traditional profit track record. They accounted for almost one in every five new listings between January 2017 and October 2020.Goldman Sachs predicted that mainland funds will channel US$38 billion into Hong Kong, or 10 per cent of the record money to be raised in 2021. Southbound investors are also assumed to absorb all the selling by Americans in 24 Chinese stocks under the US sanctions, while more new additions to the Connect programmes could also be a magnet.If the US bank is right about its capital flow projection, the flood of mainland funds into Hong Kong this year is only just the beginning.Additional reporting by Martin ChoiTo read more content from SCMP.com, please click here[https://www.scmp.com/business/markets/article/3120862/chinas-investors-are-flooding-hong-kongs-capital-market-search?utm_source=factiva&amp;utm_medium=referral&amp;utm_campaign=syndication_campaign]</t>
  </si>
  <si>
    <t>* Regulator seeks to stamp out ‘undesirable' conduct by brokers as city attracts massive capital inflows from high-profile deals* Poor conduct included overstating demand, inflating order books in offeringsThe Securities and Futures Commission has proposed tightening conduct rules for stock and bond offerings in Hong Kong, saying efforts by some brokers to generate higher fees had inflated demand and hampered price discovery in some cases.The proposal would clarify the roles played by intermediaries in fundraising and set conduct standards for bookbuilding, pricing, allocations and placements, the regulator said in a consultation paper released on Monday.Syndicate membership and fee arrangements would be set at an early stage, with written agreements specifying broker roles to enhance accountability and discourage undesirable behaviour, according to the SFC's consultation[https://apps.sfc.hk/edistributionWeb/api/consultation/openFile?lang=EN&amp;refNo=21CP1]. At least one head of the syndicate also would be required to act as a sponsor on initial public offerings under the proposal.Get the latest insights and analysis from our Global Impact newsletter[https://www.scmp.com/newsletter/scmp-global-impact] on the big stories originating in China.“Hong Kong is one of the world's largest capital raising centres. It is therefore vital to promote high standards of behaviour amongst those who arrange offerings,” Ashley Alder, the SFC's CEO said in a statement[https://apps.sfc.hk/edistributionWeb/gateway/EN/news-and-announcements/news/doc?refNo=21PR13]. “Our proposals for clear conduct guidance for intermediaries participating in securities offerings are consistent with global regulatory standards and will boost overall investor confidence in our markets.”The consultation period will run until May 7.The proposed conduct requirements come as Hong Kong has seen a vast amount of capital flow into the city targeting high-profile offerings by mainland companies.The retail tranche of Tencent-backed Kuaishou Technology's[https://www.scmp.com/topics/kuaishou] US$5.4 billion IPO in January was nearly 1,200 oversubscribed[https://www.scmp.com/business/banking-finance/article/3119805/tencent-backed-kuaishous-ipo-overbought-1200-times-retail], making it the most sought-after offering in the city's history by small investors. The video-sharing platform's shares soared 161 per cent[https://www.scmp.com/business/banking-finance/article/3120627/kuaishou-shares-nearly-triples-trading-debut-hong-kongs] in their debut on Friday.The proposal also came as Hong Kong Exchanges and Clearing, the operator of the Hong Kong stock exchange, is seeking to increase the profit threshold[https://www.scmp.com/business/banking-finance/article/3120980/hong-kong-exchange-operators-push-raise-bar-ipos-meets] for companies listing on its main board.The SFC said it had found examples of “undesirable intermediary conduct,” including brokers without a mandate “swarming” order books at the last minute with pledges for shares of unknown quality.“Such behaviour could be attributable to specific competitive pressures amongst intermediaries in an environment where fee arrangements affect incentives,” the SFC said. “This state of affairs can impact the fairness and orderliness of our capital markets and may affect investor confidence and future market development.”The regulator said its proposed standards were designed to address a number of issues identified in its review, including inflated or opaque demand; preferential treatment and rebates; and misleading “book messages”.In one debt offering, a broker artificially inflated the order book by placing an order of US$20 million when an investor said they only wanted to subscribe for US$5 million of debt securities, according to the SFC.In another case, the heads of a syndicate disseminated misleading “book messages”, which overstated the demand for an IPO[https://www.scmp.com/topics/ipo]. The SFC did not identify the specific offerings in its consultation.“Submitting knowingly inflated orders or disseminating misleading ‘book messages' undermines the price discovery process and can mislead investors,” the regulator said.The SFC also said sponsor incentives and liability were often not aligned, particularly in larger IPOs, leading to concerns a sponsor may compromise its due diligence to become the head of the underwriting syndicate and earn much higher fees to compensate for sponsor costs and responsibilities.The regulator said earlier disclosure of syndicate and memberships to the SFC would help it identify arrangements that are “substantially different from market norms” and take action when there is any suspected misconduct, but noted that those arrangements are “primarily commercial decisions”.The regulator said the market norm is for issuers to fix 70 per cent to 75 per cent of their advisers' fees, the rest is discretionary.To read more content from SCMP.com, please click here[https://www.scmp.com/business/banking-finance/article/3121035/sfc-seeks-tighten-rules-broker-conduct-ipos-debt-offerings?utm_source=factiva&amp;utm_medium=referral&amp;utm_campaign=syndication_campaign]</t>
  </si>
  <si>
    <t>* Mainland investors were net sellers of HK$20 billion worth of Hong Kong stocks on Wednesday, a trend that may persist in the short term* Tencent, Meituan and Hong Kong Exchanges &amp; Clearing became top losers from biggest beneficiaries, may be instructive as sentiment swingsMainland Chinese investors pulled their money out[https://www.scmp.com/topics/stock-connect] of the Hong Kong stock market for the first time in more than two months, after pumping in HK$1.08 trillion (US$139.8 billion) since the start of 2020, hurting some of the most popular bets.The net selling amounted to HK$20 billion on Wednesday through the Stock Connect's southbound links, according to Hong Kong stock exchange data, also a daily record. These were the first net outflows since HK$855.6 million of withdrawal was recorded on December 18. Investors, however, returned with HK$935.8 million worth of net buying on Thursday, according to preliminary data.The selling may persist in the short term, after a government decision to raise the stamp duty[https://www.scmp.com/business/companies/article/3122984/will-worlds-third-largest-equity-market-wither-hong-kongs] on stock transactions for the first time since 1993 in its 2021/22 Budget plans. The increase is said to have contributed to the slump in bourse operator Hong Kong Exchanges and Clearing, and the Hang Seng Index's steepest one-day slide[https://www.scmp.com/business/markets/article/3122877/hong-kong-stock-mixed-traders-seek-catalysts-budget-plans-and-fed] since May.Get the latest insights and analysis from our Global Impact newsletter[https://www.scmp.com/newsletter/scmp-global-impact] on the big stories originating in China."Many mainlanders have locked in profits due to the news on higher stamp duty,” said Gordon Tsui, chairman of Hong Kong Securities Association. "This will become a trend for at least a few days or a short period of time. Mainland funds or individual investors may shift to other markets [with cheaper costs] to trade the Chinese stocks.”The proposed increase in stamp duty is a "warning sign”, analysts at Jefferies said in a report on Wednesday. It could be viewed as a sign that the government aims to curb the surge in inflows to the Hong Kong stock market, just as China did to adjust its onshore markets, they said.Tencent Holdings, the biggest recipient of southbound inflows, was also the biggest loser on Wednesday as investors took HK$4.92 billion off the table, according to stock exchange data. Meituan and HKEX made up the top three sell-offs. This may be instructive for trading as sentiment and capital flow swings.In summary, six stocks also suffered combined net outflows based on the most active stocks on both Shanghai and Shenzhen southbound connections. Three others saw net selling in one of the two cross-border trading links.The increase in stamp duty will lift overall trading costs by 8 per cent, according to a Shanghai Securities News report, which cited an analysis by Zhongtai Financial International. In the long run, however, the hike will not have a big impact as profitability, valuation and outlook remain as key factors in attracting investors, it said.To read more content from SCMP.com, please click here[https://www.scmp.com/business/markets/article/3123057/tencent-meituan-hkex-top-hong-kong-stock-losers-southbound-connect?utm_source=factiva&amp;utm_medium=referral&amp;utm_campaign=syndication_campaign]</t>
  </si>
  <si>
    <t>* Development chief says this year's programme will yield only 6,000 flats for the private sector* Shortfall prompts government to advance tender of a newly reclaimed site even though railway station serving development has yet to be builtThe number of homes expected to be produced under Hong Kong's land-sale programme has plunged to an 11-year low, prompting the government to address the shortfall by advancing the tender of a newly reclaimed site even though the railway station serving the development has yet to be built.Secretary for Development Michael Wong Wai-lun on Thursday announced the rare decision to bring forward the sale of the site at the future Tung Chung East station, admitting that this year's programme would yield only 6,000 flats for the private sector.He said the fall in private housing supply was a “necessary conclusion”, given the government's push to reserve more land for public housing.Get the latest insights and analysis from our Global Impact newsletter[https://www.scmp.com/newsletter/scmp-global-impact] on the big stories originating in China.But analysts warned that there would be a political price to pay for Chief Executive Carrie Lam Cheng Yuet-ngor's focus on building more public housing without actually increasing land supply in the near term, which would only push up private home prices further in the world's most expensive property market.The land-sale programme for the coming financial year will cover 15 residential sites - four on Hong Kong Island, one in Kowloon and 10 in the New Territories.Three commercial sites - two at Kai Tak and one in Tung Chung - will also be made available for sale, yielding 480,000 square metres, down from six plots last year. Surveyor Pruden Group estimated one of the Kai Tak sites, which could yield a total gross floor area of 2.46 million sq ft and offers a sea view, could be worth HK$8,000 (US$1,032) per square foot, or HK$20 billion.“As we devote more land towards public housing, there will be less land for private housing. From the government's point of view, we would like to redouble our efforts to provide more land so that the community's needs in terms of public housing and private housing can be matched,” Wong said.In 2018, Lam pledged to tackle a shortage of affordable homes, which Beijing had called a “deep-seated” problem. She announced that the allocation of land supply for public housing would be raised from 60 per cent to 70 per cent, and lowered from 40 to 30 per cent for private flats.Wong said that when other sources, namely urban redevelopment projects and residential sites along railway lines, were included, the private housing yield would be 16,500 flats, “barely meeting the [supply] target”.Asked if the falling supply would make private housing ever more pricey, he said: “We believe that the provision of land is but one factor among many factors like interest rates, the direction of capital flow, market sentiment, etc. It's not a simple one-to-one relationship.”A plan to create massive artificial islands in the waters east of Lantau Island remained a long-term solution to raise land supply, Wong added, and a feasibility study was continuing.Of the three railway property development sites that will be tendered by the MTR Corporation at the government's request this year, the one atop the future Tung Chung East station can provide 1,900 private flats.The station will sit on the proposed Tung Chung line extension to serve a newly reclaimed section of the new town near the airport. Construction of the station is expected to begin in 2023 and be completed in 2029.That could mean a three- to four-year wait before the first batch of residents can commute by MTR.“If the buildings come in first then initially [the residents] will use other modes of road transport … but the gap will not be substantial,” he said.The decision to release the plot before the station opened “showed the government was really desperate to increase the supply of private flats”, said Charles Chan, managing director of valuation and professional services at international property consultant Savills.The firm believed Hong Kong home prices could rise 3 per cent to 5 per cent this year as the housing shortage continues.“We expect land supply for private residences will become increasingly limited against the government's increasing focus on public housing. It gives a message to the market that flat values will become more expensive tomorrow if you do not buy today,” Chan added.Ryan Ip Man-ki, head of land and housing research at the think tank Our Hong Kong Foundation, noted that the site for the future station was reclaimed only a few months ago. “Were it not for fulfilling the land supply target this year, given the timeline of the [station's] development, the government is unlikely to have this site tendered out this year,” Ip said.“It is yet another sign to show the government is running out of bullets in the land-supply game.”Chung Kim-wah, a former professor of social policy at Polytechnic University, said Lam's decision to adjust the split for public and private housing was a political price Hongkongers would pay in the long run.“It sounds appealing, but the government is essentially using the same pie to allocate more land for public housing. The size of the pie hasn't changed, so this will make private flats even more valuable in the future,” he said.But Lawrence Poon Wing-cheung, a real estate policy expert at City University, said he did not think the falling supply of private housing would have such a direct impact on prices. Rather, he believed developers, having less land to bid for, would have to dip into their own land banks for space to build.Poon said the change in the public-private split was not the sole factor that could affect the price, and that issues such as the economy and interest rates could play a part.Meanwhile, the development secretary defended the plan to rezone five commercial sites at Kai Tak into housing, noting the market did not have a keen interest after previous bids for three of the plots failed to meet their reserve price.He said the whole of Kowloon East, including Kwun Tong and Kowloon Bay, would ultimately have about 4 million square metres of commercial space, almost catching up on Central's 4.8 million square metres, so the area would still be on its way to becoming the city's second central business district.To read more content from SCMP.com, please click here[https://www.scmp.com/news/hong-kong/hong-kong-economy/article/3123177/number-new-homes-expected-under-hong-kong-land?utm_source=factiva&amp;utm_medium=referral&amp;utm_campaign=syndication_campaign]</t>
  </si>
  <si>
    <t>* Instead, macroprudential policies that target credit growth and build buffers to protect the banking sector and borrowers can help prevent overheatingThe global Covid-19 pandemic has led to another round of ultra-loose monetary policy from central banks in developed economies, flooding the markets with cheap money. Although the global economy needs a lot of support to recover from the Covid-19 pandemic[https://www.scmp.com/topics/coronavirus-pandemic], there is a rising concern that a prolonged period of low interest rates could lead to asset inflation or excessive credit growth.Several Asian central banks - such as the People's Bank of China (PBOC), the Bank of Korea and the Reserve Bank of New Zealand (RBNZ) - have voiced concerns about the rapid rise in asset prices. Some have even taken action to withdraw policy support.Earlier this month, the PBOC took the unusual step of withdrawing 80 billion yuan[https://www.scmp.com/economy/china-economy/article/3120402/chinas-monetary-tightening-seen-warning-public-cool-market] (US$12 billion) from the banking system right before the Lunar New Year. The RBNZ tightened mortgage lending in its February meeting to cool down its property market.Get the latest insights and analysis from our Global Impact newsletter[https://www.scmp.com/newsletter/scmp-global-impact] on the big stories originating in China.Since the US Federal Reserve is unlikely to raise policy rates in the next one or two years, Asian central banks' ability to take the lead in raising interest rates is limited. High policy rates could limit lending growth and prevent Asia's domestic economies from overheating.At the same time, higher interest rates could also attract more international capital inflows into these markets when investors look to take advantage of the interest rate differential. Therefore, Asian central banks and governments will need to look for a different set of tools to attract this possible inflow of liquidity.Beyond raising interest rates, Asian central banks have some other tools for coping with the seemingly never-ending zero interest rate[https://www.scmp.com/comment/article/3093117/zero-interest-rates-heavy-debt-will-be-new-normal-coronavirus-recovery] policy environment. After all, this is not a new problem for Asian monetary authorities.Since a similar episode of ultra-loose monetary policy after the 2008 global financial crisis, Asian policymakers have focused more on macroprudential policies. These include setting higher reserve and capital requirements for banks, loan-to-value ratios for mortgages and debt-to-income ratios for consumer loans.Some measures are also aimed at managing foreign capital inflows, although these are harder to implement for many Asian economies with relatively free cross-border flow of capital. Some governments, such as Hong Kong and Singapore, have introduced stamp duties[https://www.scmp.com/business/article/3111185/hong-kong-abolish-stamp-duty-commercial-property-move-designed-boost-small] to curb speculation in the residential property market.These type of measures are not directly aimed at curtailing increases in asset prices.Instead, they target credit growth and seek to build buffers to protect the banking sector and borrowers.For example, a more stringent loan-to-value ratio would protect both banks and mortgage borrowers in case property prices fall[https://www.scmp.com/business/article/3119425/hong-kong-property-market-narrowly-avoids-first-annual-decline-home-prices]. Central banks that set a higher reserve requirement are aiming to limit how much lending banks can make to households and companies. This also allows policymakers to be more targeted towards specific sectors that are at risk of overheating or excessive borrowing.Policymakers have prioritised controlling price increases in local real estate markets over financial assets such as equities or fixed income. This is because a strong surge in housing prices would undermine affordability[https://www.scmp.com/business/article/3046868/hong-kong-tops-global-list-most-expensive-housing-market-again-protests], which in turn can lead to social tension.For financial assets, policymakers' general attitude is that investors should be responsible for their own investment decisions. Therefore, in the spirit of free markets, central banks tend to intervene less. Having said that, one way for policymakers to curb equity market momentum and cool speculation[https://www.scmp.com/economy/china-economy/article/3119471/chinas-moves-curb-market-speculation-are-not-abrupt-exit] could be to require investors to put down higher deposits for margin trading.A study by the International Monetary Fund shows that housing-related measures have the most significant impact on credit growth in Asia, while the effect from changes in reserve requirements and capital regulation have been more limited.Macroprudential policies and capital flow management measures do not discourage portfolio equity inflow and do not have any significant impact on debt inflows.These macroprudential policies tend to be aimed at strengthening the financial system, both for the lenders and borrowers, rather than supporting direct asset prices.Hence, we could still see episodes of irrational and volatile market moves if the low-yield environment persists and global liquidity remains abundant for an extended period of time while the global economy charts a path of gradual recovery from the pandemic.Tai Huiis chief market strategist for the Asia-Pacific at JP Morgan Asset ManagementTo read more content from SCMP.com, please click here[https://www.scmp.com/comment/opinion/article/3123104/interest-rate-rises-table-asian-economies-try-curb-speculation-and?utm_source=factiva&amp;utm_medium=referral&amp;utm_campaign=syndication_campaign]</t>
  </si>
  <si>
    <t>* Allocation of additional sites for public housing without increasing the overall supply will have a knock-on effect putting more people on already lengthy waiting lists for subsidised homesThe allocation of more land for public housing without increasing the overall supply is bound to push up private home prices further. At the same time it sends a signal to the market that private flats may become more expensive if you don't buy today. The result is that rising prices make private flats less affordable, forcing more people onto public housing waiting lists.That is a circle Hong Kong has to break out of if it is to solve its housing crisis. This means the government has to realise its goal of boosting land supply. It isn't happening yet. The land sale programme for the coming financial year makes that clear.The government expects the number of new homes to hit an 11-year low. Officials have addressed the shortfall by advancing the tender of a newly reclaimed site at Tung Chung even though the railway station serving the development has not been built.Get the latest insights and analysis from our Global Impact newsletter[https://www.scmp.com/newsletter/scmp-global-impact] on the big stories originating in China.The programme will yield only 6,000 flats for the private sector. Secretary for Development Michael Wong Wai-lun said that after taking into account urban redevelopment projects and residential sites along railway lines the private housing yield would be 16,500 flats. But this is still woefully inadequate.A shortage of affordable homes, which Beijing has described as a “deep-seated problem”, prompted Chief Executive Carrie Lam Cheng Yuet-ngor's decision in 2018 to raise the allocation of land supply for public housing from 60 to 70 per cent and cut the supply for private flats from 40 to 30 per cent. But, ironically, the change comes at a price.Wong played down the role of falling supply in rising prices., saying it was just one factor among many like interest rates, the direction of capital flow, market sentiment, etc. But it is the factor that will prevail even if all the others are favourable for price stability.The government has invested considerable political capital in land supply and flat production. But the latest land sale programme shows it is still struggling to tackle the housing problem.Granted, some initiatives raised by Lam have yet to bear fruit. This includes the controversial Lantau Tomorrow project, under which 1,700 hectares of new land will be formed by reclamation near the outlying island. Wong says this remains a long-term solution.It is perhaps unsurprising that there has been no breakthrough on land and housing when attention and resources have been focused on social unrest and the threats to public health and finances posed by the worst pandemic for 100 years.But with light at the end of the tunnel, and housing no more affordable, it is time to redouble efforts to enhance land and housing supply in the medium and longer terms.To read more content from SCMP.com, please click here[https://www.scmp.com/comment/opinion/article/3123328/private-flats-set-be-even-less-affordable-under-land-shake?utm_source=factiva&amp;utm_medium=referral&amp;utm_campaign=syndication_campaign]</t>
  </si>
  <si>
    <t>* The bank plans to increase its headcount in the mainland Chinese cities of the bay area from 1,400 now to 2,500 in 2023* Wealth management, retail banking, corporate banking and green finance will be the focusStandard Chartered aims to double its income from the Greater Bay Area over the next five years as it expands in one of the world's fastest-growing areas.The lender, one of Hong Kong's three note-issuing banks, plans to increase its headcount in the mainland Chinese cities of the bay area from 1,400 now to 2,500 in 2023, according to its Greater Bay Area chief executive Anthony Lin. It is investing US$40 million in a new bay area centre in Guangzhou, and aims to have more than 1,600 staff there by 2023.Standard Chartered last month reported a worse-than-expected pre-tax loss[http://www.scmp.com/methode/d7ffd4e2-74be-11eb-8b9d-76c80a88a6d4] of US$449 million in the fourth quarter. The bay area still reported growth last year as China became the first major economy to report growth after largely containing the Covid-19 outbreak.Get the latest insights and analysis from our Global Impact newsletter[https://www.scmp.com/newsletter/scmp-global-impact] on the big stories originating in China."We will expand in the Greater Bay Area business in a wide range of sectors, from wealth management, retail banking to other corporate banking business,” Lin said in an online media briefing.Standard Chartered last year became the first major bank to announce the creation of a chief executive role for the Greater Bay Area[http://www.scmp.com/methode/d25d6de8-4510-11eb-be92-09cd005df0bf]. Lin, a Hong Kong native who was formerly head of Taiwan for Standard Chartered, took the position in October.Bank of East Asia and HSBC[http://www.scmp.com/methode/e91341a8-6454-11eb-bc00-908c10a5850a] in February also appointed new heads to take charge of the Greater Bay Area. These appointments show local lenders are eyeing business growth in the zone which comprises 11 cities with a population of 72 million, 10 times that of Hong Kong.Beijing wants to promote talent and capital flow among the cities of the future economic hub, including a wealth management connect scheme which will allow mainland residents to invest in international investment products via Hong Kong banks. At the same time, Hong Kong residents will be able to invest in mainland products through Chinese banks."Wealth management connect will be the next big thing in the Greater Bay Area. The manufacturing and innovation industries and are creating many wealthy people in the area,” he said.Every four of 10 wealthy people with net investment assets of at least 6 million yuan (US$923,531) live in the bay area cities, which include Guangzhou, Shenzhen, Foshan and Hong Kong, Lin said. These rich individuals want wealth management services, and the new connect scheme will give them a greater choice of products.Standard Chartered[http://www.scmp.com/methode/0d11eb3e-77df-11eb-8b9d-76c80a88a6d4] now has 90 outlets in mainland China, including 19 in four in each of Guangzhou, Shenzhen, Foshan and Zhuhai.Besides wealth management, Standard Chartered also plans to get involved in green finance services in the bay area, Lin said. Guangzhou has recently set up a futures exchange with a focus on trade climate-related investment products. Hong Kong Exchanges and Clearing has a 7 per cent stake in the exchange.To read more content from SCMP.com, please click here[https://www.scmp.com/business/banking-finance/article/3124443/standard-chartered-aims-double-income-greater-bay-area?utm_source=factiva&amp;utm_medium=referral&amp;utm_campaign=syndication_campaign]</t>
  </si>
  <si>
    <t>* Citi saw a 44 per cent increase in net new money in its Hong Kong consumer business in 2020Citigroup plans to hire 1,500 to 1,700 people in Hong Kong as it seeks to tap the increasing capital flow between the city and mainland China and rising affluence in the Greater Bay Area[https://www.scmp.com/knowledge/places/greater-bay-area/news].The American bank plans to make the hires across its business, filling most of the positions this year, according to Angel Ng Yin-yee, the CEO of Citi Hong Kong and Macau. Citi also plans to increase its technology spending by 28 per cent as it expands its digital offerings, she said.“The bulk of it will be our frontline people,” Ng said. “We're also cautious we need to have the right product development, digital channel development people and compliance people, so we are also ramping up the middle office and the back office.”Do you have questions about the biggest topics and trends from around the world? Get the answers with SCMP Knowledge[https://www.scmp.com/knowledge], our new platform of curated content with explainers, FAQs, analyses and infographics brought to you by our award-winning team.In 2020, the bank's consumer business in Hong Kong recorded a 44 per cent increase in net new money, with credit card and new bank account clients utilising digital channels at a much higher rate than before against the backdrop of the coronavirus pandemic, Ng said.“When people cannot travel and they cannot do other things, they have their mind on wealth management, on how I am going to get better in terms of managing my finances,” Ng said. “We actually saw quite a good level of client activity in both the consumer side and the institutional side.”On the investment banking side, the lender helped clients raise about US$40 billion in equity and debt deals in Hong Kong last year.Citi's move to expand its Hong Kong operations comes as other lenders are also hiring in the region in anticipation of a continued “homecoming” of US-listed Chinese firms seeking secondary listings in Hong Kong and opportunities to serve the mainland's wealthy as China further opens its financial markets.HSBC said in February that it plans to invest US$3.5 billion and hire more than 5,000 people[https://www.scmp.com/business/banking-finance/article/3123034/hsbc-hire-5000-wealth-planners-it-increases-investment] in its wealth management business in Asia over the next five years as it targets high net worth and ultra high net worth clients.Credit Suisse plans to triple its headcount in China over the next three years as it moves to take full control of its mainland securities joint venture and further expand its business in China, its CEO Thomas Gottstein said at the China Development Forum on March 20.Even as banks increase their presence on the ground in the mainland, Hong Kong will remain an important international financial centre as China - and its rising affluence - continues to open up to the rest of the world, Ng said.“The talent pool in Hong Kong is built over a long period of time,” Ng said. “Not just having bodies, but having the knowledge and the expertise we have in the financial industry. That gives us the confidence as well to be continuously navigating through all of the opportunity, as well as the risk.”One big opportunity for banks in Hong Kong is the upcoming Wealth Connect[https://www.scmp.com/business/banking-finance/article/3092326/how-chinas-greater-bay-area-wealth-management-connect] scheme, which will allow banks in the city to market wealth management products directly to mainland clients. It follows similar connect schemes for stocks and bonds.“This is a very creative infrastructure. It's very innovative. Nobody has tried it before,” Ng said. “I don't think it will be a ‘Big Bang' opportunity to start with. It will be a pilot. It will be slow. It will be gradual. I think it opens us up into a bigger market - talking about multiples of what we have in Hong Kong - in the coming years.”In recent weeks, some members of the financial community have pushed back over Hong Kong's aggressive efforts to control the spread of the coronavirus, saying three-week mandatory quarantines for returnees to the city and other measures could threaten the city's standing.Ng said the aggressive approach is a “necessary evil” to protect the city's people.“Our competitive advantage is talent, even in the financial industry,” she said. If we are not able to protect the health and well-being of the talent, that is also dampening the efficiency and the effectiveness of the financial system. I think we need to have a balance. We still need to put the health and the well-being of the people and of the city as the first priority.”That said, Ng said relaxing the quarantine period somewhat would further interaction with clients outside the city, as well as help with relocation by expatriate hires and visits by overseas bank executives.At the same time, Citi is adjusting to the new way of working post-Covid after the company's bankers have spent months working from home or on marathon 12- to 14-hour video calls marketing a slew of initial public offerings to international investors.Jane Fraser, Citi's new CEO, said in a memo last week that the bank would adopt a new hybrid working system, where many employees would typically spend three days a week in the office and two at home.Fraser also encouraged employees to avoid scheduling meetings outside traditional working hours and to adopt “Zoom-free Fridays” where video conferences are discouraged.“Our staff are telling us they have Zoom fatigue,” Ng said. “It is easier right now for us to have back-to-back meeting because you don't even have to walk. You just press a button and you jump from one to another. It's non-stop. Therefore, we have dedicated a lot of our mind into how to help our staff in terms of wellness.”That ranges from physical wellness concerns amid the pandemic to pressure employees have experienced from working at home for months, with their spouse and children in tow, Ng said.For example, Citi is giving all of its staff an extra day of leave in May to unplug and reset and preparing a programme to provide home testing kits for Covid-19, the disease caused by the coronavirus, to its frontline staff in Hong Kong.“Obviously, there are some things that we cannot avoid because we are a multinational company. Often myself, I have calls with New York and EMEA,” Ng said. “Because we are putting it on paper, on email, our staff will feel secured that they are empowered to make the right decision and say no.”To read more content from SCMP.com, please click here[https://www.scmp.com/business/banking-finance/article/3127324/citigroup-hire-1700-people-it-expands-operations-hong-kong?utm_source=factiva&amp;utm_medium=referral&amp;utm_campaign=syndication_campaign]</t>
  </si>
  <si>
    <t>Financial security is an integral component of national security, providing an important foundation for the steady and healthy development of China’s economy. The prevention and control of financial risks, including enhancing the framework for managing cross-border capital flows, strengthening regulatory cooperation as well as upgrading risk prevention and control capabilities, is key as China continues to deepen its financial reforms[https://www.scmp.com/economy/china-economy/article/3127930/could-us-china-tensions-hinder-beijings-plans-integrate] and accelerate its connectivity and integration with global capital markets.As China’s key international financial centre and offshore market, Hong Kong has a pivotal role[https://www.scmp.com/business/banking-finance/article/3118139/chinas-bank-tsar-endorses-hong-kongs-vital-and] in ensuring the stability and orderliness of its own financial markets to help safeguard financial stability and national security.It is essential that Hong Kong leverages both its close ties with global markets and its safe and well-regulated offshore environment and continues to capitalise on its own strengths and support the steady opening up of China’s financial industry. In doing so, Hong Kong must effectively prevent or address any risks emanating from cross-border capital flows and enhance financial regulation[https://www.scmp.com/business/banking-finance/article/3121035/sfc-seeks-tighten-rules-broker-conduct-ipos-debt-offerings] to safeguard China’s economic and financial security.Do you have questions about the biggest topics and trends from around the world? Get the answers with SCMP Knowledge[https://www.scmp.com/knowledge], our new platform of curated content with explainers, FAQs, analyses and infographics brought to you by our award-winning team.Hong Kong can also play a key role in the management of cross-border risks. Over the years, the smooth running of mutual market access schemes between the mainland and Hong Kong proves that the city can serve as a buffer zone in supporting the mainland to withstand global market volatility and deal with considerable capital flows[https://www.scmp.com/business/markets/article/3120862/chinas-investors-are-flooding-hong-kongs-capital-market-search] under extreme conditions.Hong Kong also has an internationally recognised regulatory framework and a robust and dynamic financial system which has demonstrated high resilience in the face of adversity[https://www.scmp.com/business/banking-finance/article/3120568/hong-kongs-banks-are-having-their-worst-time-2008-profits] through the past global financial crises.More importantly, the mainland and Hong Kong financial regulators have formed a close partnership in regulatory and enforcement cooperation over the years. This lays an important foundation for monitoring cross-border capital flows which helps safeguard national financial security and stability.We remain in close communication with the China Securities Regulatory Commission[https://www.scmp.com/business/banking-finance/article/3099354/hong-kong-investors-get-greater-choice-exchange-traded] and have signed several cross-border regulatory cooperation arrangements and memorandums of understanding. Effective market monitoring and enforcement have helped ensure orderly cross-border capital flows and the protection of investors’ interests. We also maintain a close dialogue with other mainland financial regulators to strengthen cross-border regulatory collaboration.As more mainland equities and bonds are included in major global indices, overseas investors need more hedging tools[https://www.scmp.com/business/markets/article/1803920/new-hedging-tools-needed-shanghai-hong-kong-stock-link] to manage the risks associated with their rapidly growing investments in mainland assets.Hong Kong has been keen to develop more diversified risk management tools, particularly financial derivatives products linked to the performance of mainland assets. The launch of these products would mitigate the risks of sharp market fluctuations and boost their confidence in investing in mainland assets.Ultimately, this would facilitate globalisation of the mainland’s capital market, and help manage cross-border risks and safeguard financial security in the mainland’s opening of capital markets.Hong Kong is an open market with free flow of capital. Events in other major markets could have knock-on effects with a significant impact on our financial markets. As the securities regulator in Hong Kong, the Securities and Futures Commission (SFC) is actively involved in the formulation of global policies which could affect the city.We chair the board of the International Organisation of Securities Commissions and participate in the Financial Stability Board established under the Group of 20. We have also built close cooperative relationships with our overseas regulatory counterparts to jointly maintain the stability of the global financial markets.The SFC’s role in setting the general direction of global policies reflects Hong Kong’s vital position as a leading international financial centre and its leadership in the development of global regulatory initiatives. In addition, we adapt to change by continually reviewing our regulatory approach and enhancing our regulatory framework to meet the needs of the Hong Kong market, as well as to align with international developments and standards.A sound regulatory framework is the cornerstone of a market’s sustainable, stable and long-term development. In the SFC’s day-to-day regulatory work, it plays multiple roles as a gatekeeper, regulator and law enforcer. It also plays a key part in maintaining the integrity of Hong Kong’s financial markets and investor confidence.Financial markets are a major driver of Hong Kong’s economic development. Over the years, our markets have stood the test and operated in a fair and orderly manner. Despite the multiple challenges brought about by the Covid-19 pandemic, global economic turmoil and Sino-US relations, Hong Kong’s financial system has held steady in the past year and its core competitiveness remains unchanged notwithstanding these challenges.Our equity, bond and fund markets have also held steady and even rallied considerably. This goes to show that Hong Kong has a sound regulatory framework and prudent regulatory policies to promote the resilience of the financial system and maintain financial market stability.We will continue to collaborate with our regulatory counterparts to achieve our common goals and strive to ensure the smooth operation of Hong Kong’s financial markets to safeguard national security and financial stability in the interest of Hong Kong’s long-term prosperity and stability.Tim Lui is the chairman of the Securities and Futures Commission of Hong Kong</t>
  </si>
  <si>
    <t>* Citi plans to exit consumer banking in 13 markets in Asia and Europe, including mainland ChinaCitigroup plans to hire up to 500 people in its wealth management business in Hong Kong as it focuses on "wealth centres” in Asia under new CEO Jane Fraser and significantly revamps its consumer banking business in the region.The expansion will include more than 300 new relationship managers in the city in the next five years, as the bank aims to triple its clients and double its assets under management (AUM) in Hong Kong’s wealth business by 2025.The American bank previously said it was planning to expand its headcount across its businesses in the city by up to 1,700 people[https://www.scmp.com/business/banking-finance/article/3127324/citigroup-hire-1700-people-it-expands-operations-hong-kong], including wealth management, as it seeks to tap increasing capital flow from mainland China and rising affluence in the Greater Bay Area[https://www.scmp.com/knowledge/places/greater-bay-area/news].Do you have questions about the biggest topics and trends from around the world? Get the answers with SCMP Knowledge[https://www.scmp.com/knowledge], our new platform of curated content with explainers, FAQs, analyses and infographics brought to you by our award-winning team."Hong Kong is a key strategic market for Citi and our Hong Kong franchise is one of the largest contributors to Citi’s revenues globally,” said Angel Ng Yin-yee, the chief executive of Citi Hong Kong and Macau. "Citi has a long history in Hong Kong and we are confident in our future here with a strategy to support and grow with our clients.”On Thursday, Citigroup said it would exit the consumer banking business in 13 markets internationally and focus on wealth centres in Hong Kong, Singapore, the United Arab Emirates and the United Kingdom. The revamp of its consumer banking business would include exits from mainland China, Malaysia, Taiwan and other markets where the bank said it lacks the scale to compete."We will invest to grow the integrated wealth, payments and consumer lending businesses in our Hong Kong and Singapore hubs, which provide comprehensive solutions for customers with global needs and aspirations,” said Citi’s Asia-Pacific chief executive Peter Babej. "Asia is critical to our firm’s global ambitions, and we will allocate resources to drive profitable growth for our franchise.”Citi’s global consumer banking revenue declined by 14 per cent[https://www.citigroup.com/citi/news/2021/first-quarter-2021-earnings.htm] to US$7 billion in the first quarter, including a 9 per cent drop in revenue in its Asia operations. The revenue decline in Asia was driven by lower cards revenue and lower deposit spreads, partially offset by strong investments revenue and deposit growth, the bank said.Citi’s wealth expansion comes as other banks are bulking up their operations in the region as China further opens its financial markets to foreign money and more funds are expected to flow from the mainland’s wealthy into Hong Kong[https://www.scmp.com/business/markets/article/3120862/chinas-investors-are-flooding-hong-kongs-capital-market-search] as part of the upcoming Wealth Connect scheme[https://www.scmp.com/business/banking-finance/article/3092326/how-chinas-greater-bay-area-wealth-management-connect].In February, HSBC said it plans to invest US$3.5 billion and hire more than 5,000 people[https://www.scmp.com/business/banking-finance/article/3123034/hsbc-hire-5000-wealth-planners-it-increases-investment] in its wealth management business in Asia over the next five years as it targets high net worth and ultra high net worth clients.Credit Suisse, another rival, plans to triple its headcount in China over the next three years."We are already a market leader in wealth in Hong Kong and taking this business to the next level is a strategic priority,” Lawrence Lam, CEO and consumer business manager for Citibank Hong Kong.</t>
  </si>
  <si>
    <t>* Lending is still sharply down from 2017, when Chinese banks lent US$11 billion to African infrastructure projectsChina’s lending to Sub-Saharan Africa energy and infrastructure projects rose slightly in 2020, though deal values remain well below their 2017 peak, a new report shows.Chinese lenders advanced US$3.3 billion in 2020, a slight increase from 2019’s US$2.2 billion, according to the report from the multinational law firm Baker McKenzie, New Dynamics: Shifting Patterns in Africa’s Infrastructure Funding, which analyses new data from IJ Global.China’s Africa loans ‘underestimated risk’[https://www.scmp.com/news/china/diplomacy/article/3112153/chinas-africa-loans-underestimated-risk-those-us-japan-past]Do you have questions about the biggest topics and trends from around the world? Get the answers with SCMP Knowledge[https://www.scmp.com/knowledge], our new platform of curated content with explainers, FAQs, analyses and infographics brought to you by our award-winning team.In 2017, Chinese banks lent US$11 billion to African infrastructure projects, which dropped sharply to US$4.5 billion in 2018, tracking a general trend of the more cautious approach Chinese lenders are taking in their dealings with African countries.Despite the slight increase last year, Simon Leung, a Baker McKenzie partner in Hong Kong, said there had been a slowdown in the number of infrastructure deals from China."In the short term, we expect to see more targeted lending – fewer projects of a higher quality using sophisticated structures – and new finance options, such as factoring, used to deploy Chinese capital into the region,” Leung said.The report, released on Thursday, said that generally, there had been a drop in multilateral and bilateral lending into Africa- with investment levels falling successively in 2019 and 2020 compared to the peak levels seen after the global financial crisis of 2008-09.In 2019, bilateral and multilateral lending into Africa amounted to US$55 billion, which dropped to US$31 billion in 2020. Over the last six years, the decline was even more significant: deal levels were at US$100 billion in 2014, Baker McKenzie said.The report attributes the slowdown in infrastructure investment to the coronavirus pandemic, saying it led to disruptions to supply chains and restrictions on labour movement that delayed several projects."Previously reliable sources of project finance faltered and infrastructure investment in Africa fell sharply,” the study said.Concerning opportunities for Chinese lenders, Leung said that Chinese banks and state-owned enterprises (SOEs) are focused on financing energy projects."There is a mandate to diversify the energy portfolio and increased appetite to acquire completed assets. We have seen particular interest from Chinese banks in increasing their investment share in energy projects that have recently become commercially operational – building on minority investments made in the boom years of 2014 – 2016,” he said.He said that even though China remains the top international investor in Africa, the change in US administration and shifting post-Brexit priorities in Britain means there could be increased capital flow to Africa from both nations.The report ranks China Exim Bank as far and away the top financier of infrastructure projects in Africa, providing US$29 billion between 2008 and 2020; the China Development Bank is fifth, with US$4.8 billion. The top lenders between them are the Japan Bank for International Cooperation (US$8.5 billion); African Development Bank (US$7.8 billion) and the International Finance Corporation (US$7.2 billion).Why Chinese firms will remain the big builders in Africa[https://www.scmp.com/news/china/diplomacy/article/3130988/why-chinese-construction-firms-will-remain-big-builders-africa]Baker McKenzie said that China’s investment in Africa had grown so quickly that in 2015 the country provided more financial assistance to the region than the World Bank.It said between 2007 and 2020, Chinese investments and contracts in Sub-Saharan Africa amounted to US$303 billion, of which US$104 billion was channelled to the energy sector."We have seen a change in how Chinese players are interacting within the infrastructure finance ecosystem. The establishment of the Asian Infrastructure Investment Bank, with 10 member countries from Africa, and the New Development Bank marked a particularly significant moment in promoting collaboration,” the report said.However, "China’s share of African debt has also increased, and when countries are in distress and need to renegotiate, it is not always clear how much is owed to China. Greater transparency in this regard will enable a better, harmonised and consistent approach to debt restructuring and repayment for all players”, it said.When countries including Angola, Ethiopia, Kenya and Zambia – which have borrowed billions of dollars from Chinese banks to build projects – fell into debt troubles, they sought debt relief from China.</t>
  </si>
  <si>
    <t>* The investment between US and China dropped to US$15.9 billion in 2020, much less than the US$70 billion invested in 2016, according to a report* US capital invested in China dropped by roughly a third from the year earlier to US$8.7 billion last yearInvestment between the United States and China last year fell to the lowest level since 2009 amid the Covid-19 pandemic[https://www.scmp.com/coronavirus] and rising geopolitical tensions.The investment between the two countries dropped to US$15.9 billion in 2020, falling to less than a quarter of US$70 billion invested during the 2016 peak, according to a report issued on Wednesday by Rhodium Group and the National Committee on US-China Relations[https://www.scmp.com/knowledge/us-china-relations] (NCUSCR).“Bilateral investment has not continued along the trajectory we saw years earlier and, arguably, neither nation’s economic interests have been particularly well served,” said Stephen Orlins, president at NCUSCR.Do you have questions about the biggest topics and trends from around the world? Get the answers with SCMP Knowledge[https://www.scmp.com/knowledge], our new platform of curated content with explainers, FAQs, analyses and infographics brought to you by our award-winning team.US capital invested in China dropped by roughly a third from the year earlier to US$8.7 billion last year, a 16-year low, mostly driven by the economic fallout caused by the pandemic, according to the report.Chinese investment in the US, on the other hand, inched up by US$900 million to US$7.2 billion in 2020, but the figure remained a fraction of the more than US$45 billion China invested in the US in the peak of 2016.The businesses communities in the US and China have been caught in the middle of the worsening bilateral relations at a time when executives were looking to capture the next phase of growth in each other’s massive markets.In the last decade, the capital flow between the two countries grew rapidly until it reached the peak in 2016. Since then, capital has slowed as the rhetoric against China became louder under the former US president Donald Trump[https://www.scmp.com/topics/donald-trump].While President Joe Biden[https://www.scmp.com/knowledge/people/joe-biden] ’s team has put many of the Trump China policies under review, the administration has kept tariffs on most Chinese imports in place. Aside from sporadic reprieves given to a couple of Chinese companies like Xiaomi[https://www.scmp.com/topics/xiaomi] and Luokung Technology[https://www.scmp.com/tech/tech-war/article/3132569/nasdaq-listing-ban-chinese-mapping-tech-firm-luokung-lifted-after-us], the Biden team has not revoked any of the Trump executive orders that ban dozens of Chinese companies from accessing US capital markets on national security grounds.Since the beginning of the trade war in 2018, China has also increasingly taken up policies to direct its economy in the opposite direction of globalisation. The government doubled down on the country’s efforts to subsidise key tech industries to become less reliant on foreign countries.China’s entry into the Regional Comprehensive Economic Partnership[https://www.scmp.com/topics/regional-comprehensive-economic-partnership-rcep] and the signing with the European Union the Comprehensive Agreement on Investment[https://www.scmp.com/topics/china-eu-investment-deal] further shift the investment environment into other parts of the world away from the US.Moreover, American businesses have become more reluctant to invest in China over human rights concerns caused by Beijing’s policies in Xinjiang[https://www.scmp.com/knowledge/places/xinjiang] and Hong Kong.The pandemic depressed the investments for the US businesses to expand in China. After Walmart announced its opening of Sam’s Club in Shanghai, and Tesla’s phase-two project of the Shanghai gigafactory, fewer and smaller projects followed.The acquisitions have also slowed, led by the PepsiCo’s US$750 million purchase of Be &amp; Cheery and Cabot’s US$115 million acquisition of Shenzhen Sanshun Nano New Materials. Most deals were small to medium in size and were limited in the consumer products sector, according to the report.China’s investments in the US last year were driven mostly by two large purchases including tech giant Tencent’s US$3.4 billion acquisition for a minority stake in Universal Music Group and Harbin Pharmaceutical Group’s US$770 million paid for the bankrupt GNC Holdings.That was a far cry from the 2016 peak when Chinese buyers were aggressively scooping up American businesses, buying up iconic US real estate properties and broadening the type of the purchases into entertainment, transportation and other areas.Anbang, the owner of New York’s Waldorf Astoria, in 2016 took over a consortium of Strategic Hotels &amp; Resorts properties from Blackstone in a US$6.5 billion acquisition[https://www.scmp.com/business/article/1924089/chinese-insurer-anbang-acquire-americas-strategic-hotels-us65-billion-says]. And Dalian Wanda Group purchased Hollywood studio Legendary Entertainment for US$3.5 billion.As the pandemic loosens its grip on the US and China and the economies further rebound, the levels of investment activities are expected to come back up, the Wednesday report said.But policy developments in Washington and Beijing remain a wild card, the report added. Whether the two countries will see a more sustained growth in investment hinges on how the two governments handle policies that would either encourage or block capital flow between the borders.</t>
  </si>
  <si>
    <t>* Cases in Vietnam have spiked in the past month, including in the northern industrial production hubs, as the government eyes economic recovery plans* If the latest outbreak cannot be contained, Vietnam could lose the manufacturing gains it has made amid the US-China trade war, an analyst saysWhen coronavirus[https://www.scmp.com/coronavirus/asia] cases began rising in North Vietnam’s industrial production hubs two weeks ago, Ruby La realised she had a mounting problem on her hands.The chief executive of Ngoc Nghia, a firm that supplies plastic packaging to Coca-Cola and other brands, had a few dozen manufacturing workers doing three shifts a day at their factory in Bac Ninh, next door to epicentre Bac Giang.The two provinces – which together have 3.1 million residents and house hundreds of factories that are plugged into the global supply chains, including Apple partner Foxconn and 13 of Samsung Electronics’ suppliers – have contributed to some 60 per cent of new infections in Vietnam[https://www.scmp.com/topics/vietnam] in the past month.Do you have questions about the biggest topics and trends from around the world? Get the answers with SCMP Knowledge[https://www.scmp.com/knowledge], our new platform of curated content with explainers, FAQs, analyses and infographics brought to you by our award-winning team.Authorities on May 18 shut four of six industrial estates in Bac Giang, where the Vietnamese arm of Japan’s electronic parts maker Hosiden makes up the largest cluster, recording over 1,000 cases as of Monday. Some factories in Bac Ninh were also locked down.Click to view image.[https://cdn.i-scmp.com/sites/default/files/d8/images/methode/2021/05/31/d6440a32-c1d1-11eb-b0c2-606eecf395cb_image_hires_203216.jpg]La’s company raced to isolate workers in response to the outbreak. Manufacturing staff have been working and living between the factory and a designated hotel, with the firm paying for the accommodation and food. Other employees such as managers and office staff are working from home.“We have to ensure that our supply chain is stable and is able to react to the situation of the industry,” said La, whose firm produces about 7 billion product units annually.While none of Ngoc Nghia’s manufacturing workers tested positive for Covid-19 as of Saturday, it was staying cautious by reducing the daily shifts from three to two.La said while the situation at her Bac Ninh factory was “very intense”, as managers and directors had become stressed over the Covid-19 testing fees and increased logistics costs, the firm had mostly been able to meet its delivery schedules and avoid any major damages.“The logistics have become more difficult because of the safety protocols. Our company and our suppliers have found fewer drivers who are willing to transport finished goods to buyers,” said La, adding that this required “intensive coordination” between all parties and there were sometimes delays.NATION ON ALERTVietnam, which has 7,236 coronavirus infections and 47 deaths, is faring better than most of its neighbours in Southeast Asia[https://www.scmp.com/news/asia/southeast-asia] ﻿.But the discovery of a “hybrid variant”[https://www.scmp.com/news/asia/article/3135303/coronavirus-vietnam-detects-new-uk-india-hybrid-variant], made up of mutations first identified in India and Britain, have put authorities on high alert, with Health Minister Nguyen Thanh Long saying over the weekend it could be responsible for the recent surge in infections in the nation of 98 million people.More than half of Vietnam’s total caseload has been cases discovered from late April. On Sunday, amid the growth of a new infection cluster linked to an evangelical mission, authorities said they would impose a stricter lockdown in capital Ho Chi Minh City, with mass testing for its 9 million residents under way.Besides China, Vietnam was the only other Asian economy that grew last year on the back of strong manufacturing demand. The country was one of the biggest beneficiaries of the US-China trade war[https://www.scmp.com/knowledge/topics/us-china-trade-war/news], which saw producers relocate there to avoid tariffs, with foreign direct investment in manufacturing and processing rising from US$16.5 billion in 2018 to US$24.5 billion in 2019, according to data released by the Ministry of Planning and Investment.Bac Giang and Bac Ninh, where paved roads and industrial zones are sandwiched between rice fields, were in the top 10 localities in the country that benefited from the FDI capital flow.As of last year, South Korea, Japan, Singapore, Taiwan and Hong Kong were the top five foreign investors in Vietnam, with China and the US ranking 7th and 11th. About half of Samsung’s smartphones are produced in Vietnam, as are scores of Airpods and other Apple products.Click to view image.[https://cdn.i-scmp.com/sites/default/files/d8/images/methode/2021/05/31/dad77b38-c1d1-11eb-b0c2-606eecf395cb_1320x770_203216.jpg]Vietnam’s Prime Minister Pham Minh Chinh last week made clear his government’s priorities in sustaining economic growth while controlling Covid-19, when he told officials in both Bac Giang and Bac Ninh to “avoid supply chain disruption at the industrial estates, especially Samsung-related facilities”.By Sunday, nine businesses in Bac Giang that had been shut were allowed to reopen under strict conditions, including polymerase chain reaction (PCR) testing for all workers, regular weekly Covid-19 tests in the first month and on-site accommodation. These included Foxconn Group’s subsidiary New Wing Interconnect Technology, Chinese electronics component manufacturer Fuhong Precision Component and South Korea’s Gigalane, which manufactures radio frequency communication components and semiconductor equipment.A day before the reopening, the Ministry of Health announced that vaccines had been rolled out for factory workers in the two provinces, with the goal to inoculate around 240,000 people in total, or about half the total number of staff.Click to view image.[https://cdn.i-scmp.com/sites/default/files/d8/images/methode/2021/05/31/cd8d61a4-c1d1-11eb-b0c2-606eecf395cb_1320x770_203216.jpg]NO FOOD, INCOMEThe shutdowns in Bac Giang and Bac Ninh have come as a blow to its factory workers, many of whom are migrants from other parts of Vietnam.Many workers in both provinces, where they rent rooms, have been left without food or income. In Viet Yen commume in Bac Giang, for example, authorities last week said they had opened “0-dong markets” where homeowners could pick up free groceries for their tenants. It would cost about 310 billion dong (US$13.4 million) to compensate factory workers with a month’s salary and aid to support their needs during quarantine, the province said.On Facebook, community groups are filled with thousands of posts by factory workers sharing information about Covid-19 checkpoints in their neighbourhoods, philanthropic donations, and the lack of food.“When will the 21 days [of lockdown] end? Stopping work because of the outbreak, and eating and sleeping in my room will make me crazy,” said Facebook user Keo Dang on Friday, in a group linked to Foxconn’s official Facebook page in Vietnam.Across Vietnam, independent groups, individuals and celebrities shared social media posts about sending food packs and other donations to Bac Giang and Bac Ninh.The Song Foundation, a Ho Chi Minh City-based philanthropic non-profit foundation, raised some 3.6 billion dong (US$156,500) as of Monday to aid frontline health care workers and medical facilities with equipment such as coronavirus testing kits, personal protective suits, and N95 masks, founder Pham Thi Huong Giang said.“The situation is very stressful. A disaster,” he said. “There are too many patients.”A sales manager of a big mechanical components distributor in Bac Ninh, whose clients are Chinese, Japanese and South Korean companies including Samsung, sounded a more upbeat note.Staff in the company had been working from home but this had not affected sales, because they had been able to look for alternative manufacturers who were not compromised by the current outbreak, said the manager, who declined to be named as he was not authorised to speak to media.He added that his company had also digitised its sales some years ago, allowing staff to still liaise with buyers online and on the phone.“It is the manufacturers who are in much worse shape due to their poor management of Covid-19 which has made it less safe for their workers,” said the manager. “Suppliers would also be fearful of infection when working with them.”Click to view image.[https://cdn.i-scmp.com/sites/default/files/d8/images/methode/2021/05/31/cb493ff8-c1d1-11eb-b0c2-606eecf395cb_image_hires_203216.jpg]Nguyen Phuong Linh, associate director with global consultancy firm Control Risks, said the recent rapid transmission in some large industrial estates had “truly challenged the newly elected leaders in Hanoi”, even as Vietnam has been relatively successful in managing the outbreak, preventing human and economic loss, and securing public trust for over a year.“Vietnam is a crucial link in global supply chains and most foreign manufacturers have regarded the country as a very attractive destination to do business,” she said.“But since the newest wave of infection in Asia, questions have been raised over whether the so-called ‘China+1’ countries, such as India and Vietnam, are really better prepared than China to deal with the future pandemic,” she said, referring to an economic strategy taken by some countries to avoid reliance on China.“If the disruption in the manufacturing sector in Vietnam spreads further, some foreign investors will doubtless have to increase the risk element in their investment calculations for Vietnam.”</t>
  </si>
  <si>
    <t>* Hong Kong government wants to turn the city into a family office hub for the Greater Bay AreaMario Ho Yau-kwan, the youngest son of the late Macau casino tycoon Stanley Ho Hung-sun, has set up a family office platform to help wealthy families tap opportunities in the fast-growing Greater Bay Area[https://www.scmp.com/knowledge/places/greater-bay-area].Ho, 26, a maths whizz and the youngest finance graduate ever from the Massachusetts Institute of Technology, has launched MSI Finance Management Company (MSI). Ho, who is the co-founder and vice-chairman of MSI, has been joined by four other investors, including chairman Leo Kei and well-known feng shui master James Lee Shing-chak. Ho did not disclose the other two shareholders’ identity or investment.The successful esports entrepreneur said about 40 wealthy families had expressed an interest in joining the platform, which will provide services to help them identify investment opportunities in China.Do you have questions about the biggest topics and trends from around the world? Get the answers with SCMP Knowledge[https://www.scmp.com/knowledge], our new platform of curated content with explainers, FAQs, analyses and infographics brought to you by our award-winning team.“I always wanted to follow my father’s start-up spirit as he liked to set up new businesses,” Ho said.“MSI will be a good platform for my entrepreneur friends and me to achieve our start-up dreams. It will be a platform to connect many different family businesses in Hong Kong, Macau and mainland China to allow the younger generation of wealthy families to interact and cooperate with each other.”As MSI’s vice-chairman, Ho will line up his entrepreneur friends, scions of family businesses, and others, offering them a platform to invest in different funds that will seek opportunities in real estate, entertainment, culture and esports, he said in an exclusive interview with the Post along with co-founders Kei and Lee.Co-founder Lee said MSI will use its network and combine investments brought together from the various family businesses to achieve better returns and reduce the risk that comes with investing alone.MSI is the latest family office to set up in Hong Kong after the government introduced regulatory reform[http://www.scmp.com/methode/2767be18-f34c-11ea-8f3b-07283e3f3bd8] last year to attract these companies to use the city as a regional hub for managing the fortunes and investments of wealthy clans. Family offices refer to companies that help wealthy families to invest their wealth and to arrange their succession planning.As many as 50 licensed family offices were operating in the city as of November last year, two months after the Securities and Futures Commission (SFC) issued the first licensing guidelines for the industry.MSI is in the process of acquiring an investment firm to meet the licensing requirements, chairman Kei said.He said that the Greater Bay Area[https://www.scmp.com/knowledge/places/greater-bay-area] features prominently in the company’s plans. Exchanges in the bay area are going to be leading capital markets worldwide, while “Hong Kong as an international financial centre can act as a connector of the capital flow between the East and the West.”While Hong Kong and Shenzhen are already established stock markets, plans are afoot to set up an exchange in Macau, while a carbon futures exchange commenced operations in Guangzhou, in April.The Hong Kong stock exchange is studying whether to allow special purpose acquisition company (SPAC) to raise funds. Ho said MSI would study the possibility of using SPACs or other vehicles to help family offices and start-ups to raise funds.Mario Ho is the 16th of 17 children of Stanley Ho, who made his fortune from Macau’s casino industry. His mother Angela Leong On-kei, the fourth wife of the late tycoon, is a billionaire and politician in Macau. She owns many properties and businesses in Hong Kong, Macau and overseas.The younger Ho, who has stayed away from the family business, has carved a niche for himself by launching a few start-ups.At 21, Ho graduated with a degree in finance from Massachusetts Institute of Technology. At 23, he launched an esports business Victor Five in Shenzhen that arranges video-game competitions. He is also a partner in iDreamsky, a video-gaming company backed by Tencent that listed in Hong Kong in 2018.In 2019, he married Victoria’s Secret model Ming Xi[http://www.scmp.com/methode/a983830a-9eed-11e9-baa5-dd214ed0de8f]. The couple has a son and is expecting their second child. Last year, he has paid HK$500 million (US$64.4 million) for a house in Deep Water Bay[https://www.scmp.com/business/article/3049204/casino-tycoon-stanley-hos-youngest-son-paid-us64-million-hong-kong-house], one of the most prestigious addresses in Hong Kong.Ho said that while it was the right time for him to diversify into finance to capture the business opportunities arising from the demands of the many family offices in the region, he will not be neglecting his flourishing e-sports business.“As an MIT finance major, it is time I put my degree to use,” he said.</t>
  </si>
  <si>
    <t>* The bank added more than 400,000 new clients in its affluent business in the 12 months ended in MarchStandard Chartered[https://www.scmp.com/topics/standard-chartered-bank] is seeking to double the size of its business serving affluent clients in Asia, aiming to hire or promote 3,000 relationship managers and wealth specialists over the next five years to cater to the region’s rising incomes.Unlike some competitors who are only aiming for the region’s wealthiest, the London-based bank is putting a significant focus on so-called affluent clients in Asia – customers with US$100,000 to US$125,000 to invest - according to Samir Subberwal, the bank’s head of consumer, private and business banking segment in Asia.The market for the affluent and the “emerging affluent” represents a “sweet space” for the bank, which operates in more than 59 markets globally and is focused on emerging markets, Subberwal said.Do you have questions about the biggest topics and trends from around the world? Get the answers with SCMP Knowledge[https://www.scmp.com/knowledge], our new platform of curated content with explainers, FAQs, analyses and infographics brought to you by our award-winning team.“There are certain banks that are just true-blue private banks, who operate in US$20 to US$25 million [segment]. They are trying to come down in their value chain in some ways,” Subberwal said. “We are a big retail bank with a big footprint in our markets. We participate in all segments from mass market to mass affluent to affluent to ultra-high net worth. It gives us the advantage of a continuum of customers as we are acquiring customers at various life stages.”In 2020, Standard Chartered generated about US$3.5 billion in global income from about 2 million affluent customers, in line with its prior-year results despite economic challenges from the coronavirus pandemic. In the 12 months ended in March, the bank added more than 400,000 new affluent clients, with about two-thirds coming from its existing mass retail clients. The lender counted about 7.6 million mass market customers at the end of 2020.As part of its greater focus on the affluent segment, Standard Chartered has focused on expanding its digital capabilities, using a hybrid of digital services and traditional advice by relationship managers, Subberwal said. The bank recently introduced a new product called My RM in Hong Kong, Singapore and Malaysia, allowing clients to interact with their relationship managers electronically and expects to roll it out elsewhere soon.“We continue to expand our RM and specialists capacities in all markets,” Subberwal said. “The affluent customer [and] the ultra-high net worth customer like to have an RM, an adviser to manage their wealth, [so] we continue to invest in that.”Depending on the market, Standard Chartered offers relationship manager services to clients who have about HK$1 million (US$129,000) or more to invest. Clients with between US$1 million and US$5 million are eligible for its priority private service, which offers a higher level of personalised solutions, while clients with more than US$5 million can access its private bank.At the same time, the lender is preparing for the introduction of Wealth Management Connect, a cross-border investment scheme in the Greater Bay Area[https://www.scmp.com/knowledge/places/greater-bay-area] (GBA). When it begins later this year, the scheme is expected to facilitate the flow of 300 billion yuan (US$46.9 billion) between the mainland and Hong Kong in terms of sales of investment products.“We’ve built our platform for enabling Wealth [Management] Connect. We also have our product suite ready to offer to customers in the GBA as and when that opens up. We’re obviously working with the regulators on both sides for appropriate approvals to be in the first batch. We are already a bank identified to be in the first batch of banks,” Subberwal said. “It’s a huge opportunity for us.”Wealth Management Connect alone offers the opportunity to market to as many as one million new customers in the immediate term and presents a broader opportunity as the GBA and other parts of China as capital controls ease over time, he said.As part of its efforts in the GBA and across Asia, Standard Chartered is exploring potential partnerships with other banks to attract and drive customers.“Partnerships are a cornerstone in our mass-market strategy. Cost of origination is significantly lower through a partner,” Subberwal said. “Cost to serve in many of these partnerships is also lower because the partner serves, in some models, the customer as well.”The opportunity is huge, as mainland onshore wealth is expected to grow at a faster pace than offshore wealth, particularly in the ultra-high net worth segment, according to Citigroup.“Through reforms, mainland China is increasingly opening up its capital market to foreign financial institutions (FIs), which poses potential new growth opportunities for foreign FIs to serve the emerging middle class onshore,” Citigroup analyst Tian Yafei said in a research note on Wednesday.“The onshore market is dominated by domestic banks that have a broader customer base, wider distribution network and economies of scale. Domestic banks are also narrowing the product and service gap with international FIs,” she said. “Hence, head on competition with domestic players so far is proving to be challenging.”Global banks including Citigroup, Goldman Sachs[https://www.scmp.com/topics/goldman-sachs] and HSBC[https://www.scmp.com/topics/hsbc] are bulking up their operations in Hong Kong and on the mainland in anticipation of greater capital flow between the GBA and the city and to cater to increasing needs for wealth management[https://www.scmp.com/topics/wealth-management] services in China.As part of its hiring push, Standard Chartered is planning to add about 400 people[https://www.scmp.com/business/banking-finance/article/3130022/standard-chartered-hire-400-staff-hong-kong-tap-growing] in its retail banking and wealth management businesses in Hong Kong this year and plans to triple its income from the Greater Bay Area[https://www.scmp.com/business/banking-finance/article/3124443/standard-chartered-aims-double-income-greater-bay-area] over five years.“The market opportunity [in wealth], the revenue pool is very large,” Subberwal said. “Even in a very crowded market, we can grow our own revenues and we have been. Over the last decade, I think our wealth income on a [compound annual growth rate] CAGR basis is growing 10 per cent. It’s not small in the context of markets we operate in.”</t>
  </si>
  <si>
    <t>* The city is now making a concerted effort to attract even more family offices, with Asia – and mainland China in particular – experiencing rapid growth in the number of very wealthy residentsThe Chinese saying fu bu guo san dai suggests that family wealth rarely lasts beyond three generations. As wealthy families around the world look to ensure succession, this is an exciting opportunity for Hong Kong, and family offices have a vital role to play.The city is already well placed to attract the family offices of the world’s growing population of ultra-high net worth individuals, particularly in Asia and especially in China[https://www.scmp.com/business/money/article/3123500/china-saw-number-ultra-wealthy-individuals-rise-fastest-globally].Around the world, there are around 520,000 such individuals – each with a net worth of over US$30 million – and the number has increased by 2.4 per cent from a year ago, according to a Knight Frank report. Asia is expected to see the fastest growth in this group over the next five years, at 39 per cent against the global average of 27 per cent. By 2025, Asia is set to host 24 per cent of all ultra-high net worth individuals, up from 17 per cent a decade earlier.Do you have questions about the biggest topics and trends from around the world? Get the answers with SCMP Knowledge[https://www.scmp.com/knowledge], our new platform of curated content with explainers, FAQs, analyses and infographics brought to you by our award-winning team.Asia is also home to 36 per cent of the world’s billionaires, more than anywhere else. Critically, mainland China’s population of very wealthy residents is forecast to grow by 246 per cent over the 10 years to 2025.Hong Kong has a tremendous opportunity to expand as a global family office hub and to excel at it, and its government, regulators and family office industry are making a collaborative effort[https://www.scmp.com/business/banking-finance/article/3110309/hong-kong-rolls-out-red-carpet-offer-city-asian-family] to do so.For decades, Hong Kong has been a popular investment platform for ultra-high net worth individuals. It offers a business-friendly environment with a simple and competitive tax regime, free capital flow, a common law system underpinned by "one country, two systems[https://www.scmp.com/comment/opinion/article/3125327/patriots-governing-hong-kong-one-country-two-systems-guaranteed] ”, and a long history of monetary stability.As a dynamic metropolitan city with a vibrant lifestyle, beautiful scenery, beaches and hiking trails, great food, arts and cultural experiences, Hong Kong also attracts the talent that family offices need to thrive.Crucially, Hong Kong is well placed for access to investment opportunities. Family offices are increasingly sophisticated and require the talent and infrastructure to invest in complex financial products and alternative asset classes, such as private equity, venture capital and private credit, beyond philanthropic and legacy considerations.Hong Kong’s special economic connection with the mainland is also a big draw. As its unique and dominant gateway to the world, Hong Kong captures the largest share of the mainland’s investment flows.This includes through channels such as the Stock Connect[https://www.scmp.com/business/banking-finance/article/3111312/hong-kong-widens-connect-stock-links-global-funds-tap-star], Bond Connect[https://www.scmp.com/business/banking-finance/article/3132524/asset-managers-brokers-gear-launch-chinas-southbound-bond], Mutual Recognition of Fund Scheme[https://www.scmp.com/business/companies/article/2174919/hong-kong-investment-funds-body-seeks-china-rules-relaxation] and, more recently, Exchange Traded Funds (ETF) Connect[https://www.scmp.com/business/banking-finance/article/3106813/hong-kong-shenzhen-start-cross-listing-etfs-setting]. Hong Kong is also the biggest offshore renminbi centre providing liquidity for family offices and international investors to allocate renminbi assets.These flows are set to grow alongside the Greater Bay Area[https://www.scmp.com/knowledge/places/greater-bay-area], a planned economic and business hub in one of China’s most prosperous regions, home to about 70 million people with a gross domestic product of around US$1.6 trillion. This integrating cluster of financial services and innovation notably includes the much-anticipated Wealth Management Connect scheme[https://www.scmp.com/business/companies/article/3133199/wealth-management-connect-heres-what-you-need-know-about-scheme].Other recent developments have made Hong Kong even more attractive. A bill[https://www.info.gov.hk/gia/general/202104/28/P2021042800726.htm] was recently passed to provide tax concessions for carried interest distributed by eligible private equity funds.Carried interest refers to payments, often in shares or other equity-linked benefits, to reward the general partners and managers of private equity funds and venture capital funds for managing their portfolio. The tax exemption will attract more private equity funds to Hong Kong, thus increasing investment opportunities for family offices.Hong Kong also offers a growing class of alternative investments popular with family offices, including green investments[https://www.scmp.com/business/banking-finance/article/3135267/hong-kongs-family-offices-need-be-aware-risks-they-invest], wine and fine art. In short, Hong Kong’s experienced talent, deep capital markets and strong deal flow make it an ideal location for family offices.That is why the government investment promotion arm InvestHK has set up a dedicated team[https://www.scmp.com/comment/opinion/article/3137227/how-hong-kongs-family-offices-can-use-impact-investing-help-fight] with specialists in Hong Kong, Guangzhou, Beijing and Brussels to attract and support family offices in Hong Kong.This team will work alongside InvestHK’s network of more than 30 global offices, the wider government, financial regulators and industry stakeholders.For Hong Kong, the benefits include new jobs and a deeper capital pool, including for ventures related to the Greater Bay Area[https://www.scmp.com/knowledge/places/greater-bay-area].Stephen Christopher Phillips is the director-general of investment promotion at InvestHK</t>
  </si>
  <si>
    <t>* The State Council on Wednesday reaffirmed its commitment to open up to foreign investments* Since the start of the US-China trade war in 2018, Beijing has been attempting to open up its financial marketsChina will step up its plans to further open up the financial industry to foreign investments as a means of shoring up its post-coronavirus economic recovery and to also help tackle the prospect of a slow down later in the year.The country must push on with its commitments to open up the banking and insurance sectors, while leveraging both the international and domestic markets, to establish itself as "a popular destination for foreign investment”, the State Council, China’s cabinet, said in an executive meeting on Wednesday.It is not the first time Beijing has turned to the strategy, but it is reaffirming its commitments ahead of a l ikely economic slowdown[https://www.scmp.com/economy/china-economy/article/3140827/china-recession-risk-sparks-unease-economic-circles-warnings] in the second half of the year after a robust first six months aided by fiscal stimulus and a strong start off the back of low production levels last year.Do you have questions about the biggest topics and trends from around the world? Get the answers with SCMP Knowledge[https://www.scmp.com/knowledge], our new platform of curated content with explainers, FAQs, analyses and infographics brought to you by our award-winning team."As a developing country, China’s development must rely on the real economy. Greater financial openness should better serve the real economy, which is of great importance to maintaining the country’s economic stability,” said Chinese Premier Li Keqiang.But Li also warned that the government should safeguard economic and financial security as its economy opens up further."[China] should ... use [foreign capital] to our advantage, especially guiding the capital flow into the real economy to help the innovation and industrial structure transformation of the country,” Xu Hongcai, deputy director of the economic policy commission under the China Association of Policy Science, said on Thursday.Xu added that the authorities need to plan ahead by providing targeted guidance to systemically important financial institutions amid the economic slowdown to avoid the financial risks from spreading across industries and across borders."The wider opening-up of the financial sector will help foreign institutions to share the dividends of China’s economic development and will also help promote the further development of the Chinese economy[https://www.scmp.com/knowledge/topics/china-economy],” he said."Expanding opening to the outside world will also inevitably increase the potential risks and challenges facing the country.”Since the start of the US-China trade war in 2018,[https://www.scmp.com/economy/global-economy/article/3134191/us-china-relations-there-still-trade-war-under-joe-bidens] Beijing has been attempting to open up its financial markets, with lifting restrictions on financial services top of the agenda during the negotiations with the Trump administration over the phase-one trade deal that was eventually signed in January 2020.China had also already committed to opening up its financial markets when it joined the World Trade Organization almost 20 years ago, but it has faced criticisms for failing to make good on its promises.Wednesday’s State Council meeting said that China will take the necessary steps to achieve a higher level of financial openness based on a negative list approach and by aligning with higher international standards.China updated its negative list[https://www.scmp.com/news/china/politics/article/3016675/china-loosens-curbs-foreign-investment-new-negative-list] – which sets out industries where foreign investment is limited or prohibited – for foreign investment in 2020 and removed all restrictions for the financial sector.China implores US firms to invest more in northeast rust-belt region near Russia, North Korea[https://www.scmp.com/economy/china-economy/article/3140510/china-implores-us-firms-invest-more-northeast-rust-belt]It will also refine the market access threshold for foreign-invested financial institutions, such as banks and insurance companies, while also improving the rules concerning cross-border transactions between parent and subsidiary firms of financial institutions and optimising the channels for foreign capital to enter the Chinese domestic financial market.The meeting also said that the country will improve management requirements for direct investment projects that are closely related to the real economy. It also said China will look to keep the yuan exchange rate basically stable and at an adaptive and balanced level.The State Council also called for the building of mechanisms for the monitoring, evaluation and early warning of systemic financial risks, while also improving its macroprudential policy framework.The meeting also decided on measures to further facilitate cross-border trade and reduce the time and money lost during customs clearance, which should ensure a steady growth of imports and exports in the second half of the year given "changes in international situation and environment”.China’s exports grew by 32.2 per cent in June compared with a year earlier, up from 27.9 per cent growth in May, while imports grew by 36.7 per cent last month, year on year, down from 51.1 per cent growth in the previous month.Both imports and exports beat expectations, but the customs administration warned earlier this month that China’s trade may slow in the second half of year[https://www.scmp.com/economy/china-economy/article/3140863/china-trade-likely-slow-down-second-half-year-despite-strong] "due to a higher base one year ago”."The growth rate of foreign trade will decline to a certain degree in the second half of the year due to higher base a year ago,” Li Xingqian, head of foreign trade at the Ministry of Commerce, said on Thursday."The development of foreign trade still faces many uncertainties and instabilities. The continuous pandemic, the fragile recovery of the world economy, high raw material prices, and poor shipping and logistics all have further squeezed the profit margins of trade companies and affected their willingness to take orders.”Li added that the authorities will introduce more targeted policies to reduce the overall cost for trade companies.The State Council meeting on Wednesday also noted that more than 100 foreign-invested banks, insurance, securities, payment and clearing institutions have been approved to set up business in China in recent years.But, while strengthening financial support for the real economy and preventing any systematic financial crisis in the years ahead, domestic financial institutions have shown ever-declining efficiency, warned Huang Yiping, a former central bank adviser and now deputy dean of Peking University’s National School of Development."Financial opening is a very important channel to achieve these two goals,” he said during a speech in March."Of course, opening-up is to make the cross-border flow of capital more flexible and free in the future, but we also need to do some concrete work to ensure financial stability.”So far, foreign companies such as Goldman Sachs, Morgan Stanley and Credit Suisse have set up joint venture securities companies in China, while American Express has been approved for a bank card clearing business license for its joint venture business. Last year, rating company Fitch also joined S&amp;P in entering the Chinese market.</t>
  </si>
  <si>
    <t>* Hong Kong-listed Edvantage to expand Zhaoqing and Jiangmen campuses to capitalise on transport network, state support and cheap land* Some 700,000 students from Guangdong take China’s university entrance exam each year, more than triple the available spots in public collegesA Hong Kong-listed private education company with operations in the Greater Bay Area[https://www.scmp.com/knowledge/places/greater-bay-area/news] is expanding its colleges in mainland China ﻿as it takes advantage of the transport network, state support and cheap land amid a regulatory storm in the industry.Edvantage Group Holdings is expanding its Zhaoqing campus in Sihui, which it opened last September, and also the vocational college in Jiangmen’s Xinhui district that will start receiving students next month, company executives said. The two universities have a capacity to enrol about 70,000 students.“A key advantage of Zhaoqing[https://www.scmp.com/topics/zhaoqing] and Jiangmen[https://www.scmp.com/topics/jiangmen] is that they have ample land and a young population, which is ideal for privately-run university businesses,” said Liu Yi-man, chief executive of Edvantage Group.Do you have questions about the biggest topics and trends from around the world? Get the answers with SCMP Knowledge[https://www.scmp.com/knowledge], our new platform of curated content with explainers, FAQs, analyses and infographics brought to you by our award-winning team.Chief financial officer Simon Wong Shing-mun concurred, saying expanding the Zhaoqing and Jiangmen campuses made sense as their land and construction costs were cheaper than other more developed cities such as Shenzhen.Click to view image.[https://cdn.i-scmp.com/sites/default/files/d8/images/methode/2021/08/01/8b411a48-f138-11eb-b683-cf7af9070523_1320x770_175041.jpg]“The development of high-speed trains and highways has shortened the travel time to within an hour between the 11 cities in the Greater Bay Area[https://www.scmp.com/knowledge/places/greater-bay-area], making it easier for students from other cities in Guangdong to go to Zhaoqing and Jiangmen to study,” Wong said.Edvantage[https://www.scmp.com/business/companies/article/3018735/hong-kong-exchange-marks-bumper-day-six-stock-trading-debuts] has a market value of HK$6.34 billion (US$816.4 million). The stock fell 11.6 per cent last week and 24 per cent in July as China’s crackdown on after-school tutoring last week led to a across-the-board slump[https://www.scmp.com/business/china-business/article/3142645/hong-kong-stocks-weaken-tech-slump-continues-while-traders] in Hong Kong. At HK$5.92 on Friday, the stock has more than doubled its IPO price of HK$2.85 two years ago.Liu said Edvantage would not be affected by the regulatory tightening, as the new policies do not impact higher education.Morgan Stanley last week rated Edvantage “overweight” and set a price target of HK$10.10, as the US investment bank expected the company to continue to profit from higher student enrolment and tuition fees.Since 2019 Beijing has introduced many measures to promote talent and capital flow within the Greater Bay Area[https://www.scmp.com/knowledge/places/greater-bay-area], which includes nine cities in southern Guangdong province, Hong Kong and Macau in a bid to create an powerful and vibrant economic zone.Zhaoqing is the poorest among bay area cities in economic terms, but the largest in terms of land area. Spread over 15,000 sq km, 70 per cent is covered by scenic forests, lakes and rivers, making it a magnet for millions of tourists every year.Edvantage’s private university in Zhaoqing offers courses in tourism and hospitality, which makes sense to expand the campus as the city has a lot of hotels and other tourist activities to provide internship and job opportunities for graduates, Liu said. Jiangmen, on the other hand, is a manufacturing base which can provide job opportunities for graduates, she added.Edvantage also operates the Guangzhou Huashang College and Guangzhou Huashang Vocational College in Guangzhou in Guangdong province.The province has about 700,000 students attending the mainland’s university entrance exam every year, the second-highest of all provinces in China, the company said citing government data. However, there are only about 200,000 public university places there, giving room for privately run universities like Edvantage to coexist, it added.While China has public universities that charge only a few thousand yuan per year, many are willing to pay almost 10 times more to enrol in Guangzhou Huashang College that charges about 30,000 yuan (US$4,650) per year.Liu said public universities focus more on research while Edvantage’s colleges offer courses on accountancy, finance and hospitality, which equips students with skills to be employed.</t>
  </si>
  <si>
    <t>* Manulife will open a 7,300 sq ft customer centre in Tsim Sha Tsui and move into new office space in Kwun Tong under CEO Damien Green’s watch* Asia contributed one-third of Manulife group’s core earnings and the bulk of its annualised premium salesManulife, the second-biggest insurer in Hong Kong, is making plans to entrench its market position by capturing new opportunities fuelled by rising affluence in the Greater Bay Area[https://www.scmp.com/knowledge/places/greater-bay-area], said Damien Green, its chief executive for Hong Kong and Macau.The Canadian insurer will open a 7,300-square foot centre at the Gateway in the Tsim Sha Tsui commercial district this month to cater to high networth individuals, tripling the size of its previous footprint. The move dovetails with its sizeable plan to move into its fifth office tower in the city later this year.“We have a growing business in Hong Kong and we will hire more agents to sell our products in the following years,” Green said in an interview with the Post. “We will need more space for training and for our salespersons to meet customers.”Do you have questions about the biggest topics and trends from around the world? Get the answers with SCMP Knowledge[https://www.scmp.com/knowledge], our new platform of curated content with explainers, FAQs, analyses and infographics brought to you by our award-winning team.Manulife has generated more than one-third of the group’s core earnings from Asia in 2020, with an annualised premium sales of US$2.9 billion. It has a 10,800-strong agency force in Hong Kong, or about 10 per cent of its strength across the region. It grew its assets under management in Asia by 16 per cent to US$108 billion.Click to view image.[https://cdn.i-scmp.com/sites/default/files/d8/images/methode/2021/08/13/941d8d6a-fb36-11eb-aa37-9736ba6f9b4b_972x_102817.jpg]The group, which ranks as the largest provider of pension plans under the city’s Mandatory Provident Fund[http://www.scmp.com/methode/77422522-bf9d-11eb-9b2e-758b3029e26f], will take up 145,000 sq ft of space over four floors in International Trade Tower in Kwun Tong, to be renamed Manulife Place, in Hong Kong’s biggest grade A office lease since July 2019.“Our expansion shows our commitment to Hong Kong where we have operated for 124 years,” Green said, declining to disclose the cost of the additional office space. At a market rate of about HK$28 per square foot, it would amount to HK$4 million per month, one property analyst estimated.The space at Manulife Place would be its fifth office in the city, with four in Kowloon and one in Causeway Bay.Its demand for larger space is in contrast with several local lenders such as HSBC[http://www.scmp.com/methode/d8185502-c4c9-11eb-b0c2-606eecf395cb], Standard Chartered[http://www.scmp.com/methode/0d11eb3e-77df-11eb-8b9d-76c80a88a6d4] and DBS[http://www.scmp.com/methode/3528ae82-a962-11eb-b289-8dea5309a3db] who have cut or plan to trim their footprint by adapting work-from-home and third-party flexible office locations into their regimes.“People crave the social interaction and professional work environment that the office provides,” said Anthony Couse, chief executive of JLL Asia Pacific in Hong Kong. “One in two employees missed the face-to-face collaboration with colleagues, as well as access to efficient infrastructure, including good internet connectivity, ergonomic workstations and collaboration areas,” he added, citing a survey it conducted recently.Unlike banking, the insurance business is a more people-facing business, Green said, as agents need to meet their customers face to face to better explain their insurance products.Manulife aims to strike a double-digit growth in its agency headcount this year. The insurer had a market share of 18.4 per cent in terms of new business sales from agencies at the end of March, according to data published by the Insurance Authority. AIA had 27.7 per cent while Prudential claimed 13.1 per cent.The top three insurers last year hired a lot of former airline workers[http://www.scmp.com/methode/98d4c738-6bc6-11eb-8f06-a7293cc48ccd] and those from the tourism industry who were displaced during the pandemic-driven slump. Hong Kong-based insurance sales staff expanded by 5 per cent[http://www.scmp.com/methode/1282d89c-c4e9-11eb-b0c2-606eecf395cb] to a record 129,939 at the end of May, official data shows.“The Greater Bay Area[http://www.scmp.com/methode/b37e1fe8-ea07-11eb-b928-713afa0cd390] project is going to bring in a lot of talent and capital flow between mainland China, Hong Kong and Macau,” Green said. “There will be more visitors when the borders are reopened. This is why we need more office space and a bigger customer centre to capture these opportunities.”Green, a 52-year-old Australian, has been living in Hong Kong since 2011. He does not worry about the challenges in the aftermath of the 2019 social unrest or the legislation that came after the troubles.“I do not want to talk about anything political,” Green said. “But I’m a permanent resident and I believe in the strong growth of Hong Kong, Macau and the Greater Bay Area[https://www.scmp.com/knowledge/places/greater-bay-area] as a whole. Our expansion shows our confidence in the future of Hong Kong.”</t>
  </si>
  <si>
    <t>* Investors should also look out for divergence between policy directions and marketsOf all major asset classes, currencies have the worst reputation. Unlike global stock and commodity indices, currencies generally do not appreciate, even if held for a long time. And unlike sovereign bonds, which promise a certain yield at maturity, currencies could produce negative returns even after a decade.Since policy rates in the Group of 10 countries raced to near zero after 2008[https://www.scmp.com/comment/opinion/article/3021059/federal-reserve-and-ecb-follow-bank-japans-footsteps-they-skirt], and now to below zero for some since 2020, the lack of interest rate differentials among G10 currencies has made them even less attractive to investors than currencies in general.Not too long ago though, before the 2008-2009 global financial crisis[https://www.scmp.com/comment/opinion/article/3128329/archegos-chaos-raises-spectre-2008-financial-crisis], macro fund managers touted their foreign exchange returns based on something called the "carry”. This involves milking the difference between the interest rates of two currencies in an investment that is often leveraged – meaning the trader is using his trading margin to cover only a fraction of the actual currency total – and ensures returns even when exchange rates dawdle.Do you have questions about the biggest topics and trends from around the world? Get the answers with SCMP Knowledge[https://www.scmp.com/knowledge], our new platform of curated content with explainers, FAQs, analyses and infographics brought to you by our award-winning team.With a global recovery from Covid-19 taking shape, albeit unevenly, this G10 currency film is about to play again over the next several years.G10 currencies tend to move at the beginning of economic and monetary policy cycles, given the hesitation from policymakers to tighten quickly. However, emerging market currencies may be buffeted by the large swings in capital flow that normally accompany a US Federal Reserve monetary tightening cycle[https://www.scmp.com/comment/opinion/article/3144330/fed-watch-days-easy-money-are-ending-and-markets-must-be-prepared].The Reserve Bank of New Zealand and the Norges Bank of Norway could raise their interest rates twice this year, especially given their edge in tempering Covid-19 and their export gains from elevated commodity prices.The European Central Bank and Bank of Japan, on the other hand, may not raise their policy rates until 2025. The short-term interest rate differential between New Zealand and the euro zone could widen, from around 0.75 per cent now to almost 2 per cent in three years.For those with bigger risk appetites, Brazil’s policy rate could rise from the current 5.25 per cent to almost 10 per cent in three years, based on recent money market pricing, but its currency may still depreciate due to relatively higher inflation.The divergence between policy directions and markets within countries is also likely to be tracked by a foreign exchange market participant’s radar. For example, the US dollar index has been following movements in the futures markets based on implied Fed Funds policy rate changes.Futures market-implied expectations for the Fed’s first interest rate increase to come in the second quarter of 2023 only seem slightly hawkish relative to the Fed’s median "dot plot” projection[https://www.scmp.com/comment/opinion/article/3139386/market-analysis-one-question-has-fed-lost-plot-inflation] of two increases in 2023. The dot plot is a graph of the different views of Fed members as to when they think rates might rise and by how much.However, of the 18 dot plot participants that the media tracks scrupulously, only 11 (six Fed Board members, New York Fed president, and four rotating regional Fed presidents) get to vote on tapering and policy rate decisions.The 11 regional Fed presidents (excluding the New York Fed president, who acts as the vice-chairman of the Federal Open Market Committee) tend to be more hawkish than the six Fed board members due to their historical ties to commercial banks, which rely on steep yield curves to execute their "borrow short, lend long” business model.Since higher policy rates are generally associated with a steeper yield curve, regional bank presidents are more likely than the board to be hawkish when there is greater dissent in the Federal Open Market Committee.Another way to infer the market’s over-hawkishness is through a review of the Fed’s previous tapering[https://www.scmp.com/comment/opinion/article/3127490/why-asian-markets-will-not-be-burned-us-bond-taper-tantrum] timeline of between May 2013 and December 2015, which could be divided into three phases: talk about tapering; tapering; and, end of tapering to first rate increase. These three phases took seven months, 10 months and 14 months respectively.According to the Federal Open Market Committee meeting last month, the Fed has started its "first deep dive” of its tapering process, but still needs "more meetings” to assess the post-Covid-19 recovery.If the "talk about tapering” to first rate increase timeline of 31 months is similar this time, then the first rate increase should come around the end of 2023, at least half a year later than the money market rates imply.To be fair, there is a non-trivial risk of runaway inflation[https://www.scmp.com/comment/opinion/article/3133625/runaway-inflation-its-still-too-early-make-conclusion] that may cause the Fed to increase interest rates by the first half of 2023. The Fed’s average inflation target framework, introduced in August 2020, seeks historical evidence of higher inflation to compensate for lower inflation from earlier.The monthly consumer price index data, given its earlier release compared to readings of personal consumption expenditure (PCE), could become more market-moving, especially if the data fog around base effects, supply constraints and labour distortions gradually clears up after this summer.A focal point for US inflation is the migration of city workers to suburbs. If work-from-home arrangements become the norm, then suburban rents will increase, along with activity from construction and other service industries, which will provide a more persistent boost to inflation over the next several years.However, if work-from-home only becomes the norm for a select number of white-collar industries, then inflation caused by a rebound in the number of city dwellers may indeed be transitory.One forward-looking indicator for the inflation picture next year is the Case-Shiller home price index, which tends to lead the largest component of core PCE, owner-equivalent rent, by about a year.In short, divergences in policy between countries, and between policy and markets within countries, could make G10 currencies a fast movie to watch for investors as the world slowly adapts to a post-pandemic economy.David Zhang is senior economist at the Bank of China (HK) Financial Research Institute</t>
  </si>
  <si>
    <t>* Paul Chan lays out how the 2019 anti-government movement damaged the city’s business environment and undermined investor confidence* Minister blames Washington for backing violence but says city has returned to strong footing under the national security lawHong Kong’s top finance official has issued an unprecedented report cataloguing the severe damage to the city’s business environment and investment prospects inflicted by the anti-government protest violence[https://www.scmp.com/topics/hong-kong-protests] of 2019, which he also blamed on the United States’ “strategy of suppressing China” by using the city as a “pawn” in the middle.While accusing Washington of inciting and supporting the chaos that swept the city, Financial Secretary Paul Chan Mo-po’s 68-page report on Monday also hailed the Beijing-imposed national security law[https://www.scmp.com/topics/hong-kong-national-security-law-nsl] for helping restore order, declaring that Hong Kong was now back on track offering “outstanding advantages in the business environment with unlimited room for future development”.“In respect of misleading information, incorrect observations, or sometimes even deliberate, malicious attacks on Hong Kong, I’m duty bound to set out the facts so as to enable the business sector and the international community to better understand our situation here,” he said.Do you have questions about the biggest topics and trends from around the world? Get the answers with SCMP Knowledge[https://www.scmp.com/knowledge], our new platform of curated content with explainers, FAQs, analyses and infographics brought to you by our award-winning team.“The purpose of this report is to proactively promote Hong Kong, to tell the Hong Kong story, to clarify misunderstandings and to reinforce the confidence of the international community in us.”Click to view image.[https://cdn.i-scmp.com/sites/default/files/d8/images/methode/2021/09/27/2db5f346-1f71-11ec-83d0-b8338c7f9150_972x_230915.JPG]Chan was quick to dismiss speculation that his document, titled “Report on Hong Kong’s Business Environment: A Place with Unique Advantages and Unlimited Opportunities”, had anything to do with Hong Kong’s next leadership race. No one has yet declared an intention to run in the poll scheduled for March.He stressed that his boss, Chief Executive Carrie Lam Cheng Yuet-ngor[https://www.scmp.com/topics/carrie-lam], was “totally aware” of his report and had approved its release in the week before she would deliver the final policy address of her current term next Wednesday.The report was welcomed by the office representing China’s ministry of foreign affairs in the city, the State Council’s Hong Kong and Macau Affairs Office in Beijing, and the central government’s liaison office in Hong Kong.Last Friday Beijing issued a “criminal record”[https://www.scmp.com/news/hong-kong/politics/article/3149970/beijing-blasts-us-criminal-record-hong-kong-fact-sheet] of Washington’s interference in Hong Kong affairs and alleged support for anti-China forces, listing out more than 100 “violations of basic norms governing international relations”.On Monday Chan focused on the economic impact, saying Washington had “incited and supported the opposition and black-clad violence to wreak havoc”, taken unilateral action to revoke differential treatment for the city over its separate trading status from the rest of China, “imposed blatantly unreasonable sanctions” on local and mainland officials, and “put pressure on multinational enterprises operating in Hong Kong and maliciously spread rumours and slanders on Hong Kong’s business environment”.As an example of Washington’s “malicious” attacks, Chan cited its decision in July to issue a business advisory against the city, alleging an erosion of the rule of law and autonomy under Hong Kong’s national security law which bans acts of subversion, secession, terrorism and collusion with foreign forces.He said the street violence and chaos of 2019 had raised fears over the city’s business outlook, hurt financial stability and security, and hit international credit rating agencies’ evaluation of Hong Kong.Chan noted that in the first half of 2019, Hong Kong’s economy, affected by China-US trade tensions[https://www.scmp.com/topics/us-china-trade-war-all-stories] and the global economic slowdown, had recorded year-on-year growth of just 0.2 per cent.That had worsened abruptly in the second half of the year because of the protest violence, resulting in sharp contractions of 3.2 per cent and 3.6 per cent in the third and fourth quarters respectively, he added. The number of tourists to Hong Kong had also dropped over 50 per cent year on year in the fourth quarter of 2019.The financial secretary contrasted that with Hong Kong’s current situation under the national security law, citing an end to rioting on the streets, a 10 per cent drop in the overall number of crimes in the first half of this year from the second half of 2019, and the city’s ranking as one of the world’s top 10 safest cities.The financial market remained stable, he noted, along with a net capital inflow into the Hong Kong dollar market after the national security law took effect. Total deposits in the city’s banking system were nearly 8 per cent higher year on year at HK$15 trillion (US$1.92 trillion) in June, he added.Other financial indicators such as gross domestic product, initial public offerings and turnover at the stock exchange were all recording various levels of growth in the post-national security law era, he said.Chan stressed that much of Hong Kong’s future prosperity lay in forging deeper links within the Greater Bay Area[https://www.scmp.com/knowledge/places/greater-bay-area], comprising southern Chinese cities that Beijing plans to integrate into an economic and business hub.The foreign ministry’s office in Hong Kong said it had confidence in the city’s advantages as a free port, with its robust financial system, smooth capital flow, abundant human resources and sound legal system. Hong Kong would play a unique role in integrating itself into China’s overall development under the “one country, two systems” governing principle, it added.The Hong Kong and Macau Affairs Office said Chan’s report effectively showed Washington’s anti-China campaign was the biggest destroyer of the city’s business environment.Beijing’s liaison office welcomed the report as the first of its kind since the 1997 resumption of Chinese sovereignty and would help boost confidence among international investors.“It categorically responds to the concerns of global investors,” a spokesman said.“The statistics and solid logic proves the business environment is more healthy and stable following the promulgation of the national security law.”Allen Shi Lop-tak, president of the Chinese Manufacturers’ Association of Hong Kong, said the report would dispel international investors’ doubts about the city.“The report uses objective and fair data to show that for over a year since the national security law was enacted, Hong Kong’s law and order and stability in society have been restored while economic activities are back on the right track,” he said.Lau Siu-kai, vice-president of the semi-official Chinese Association of Hong Kong and Macau Studies, backed Chan in dismissing any link between the report and the next chief executive election.“Beijing doesn’t like government officials openly indicating their intentions to compete in the election as this will create vicious competition and affect the unity of the Hong Kong administration,” he said.</t>
  </si>
  <si>
    <t>* 20 banks in Hong Kong submit applications to sell wealth products via the US$46.5 billion Wealth Management Connect* The Hong Kong Monetary Authority also presented its findings on a digital currency project involving three other central banksThe Hong Kong Monetary Authority[https://www.scmp.com/topics/hong-kong-monetary-authority-hkma] (HKMA) said it has received 20 applications from banks interested in selling more than 100 different types of investment funds to mainland investors through the US$46.5 billion Wealth Management Connect scheme, taking them a step closer to the products’ launch.The Wealth Management Connect[https://www.scmp.com/business/banking-finance/article/3148293/wealth-management-connect-chinas-us465-billion-cross] links up Hong Kong, Macau and nine cities in Guangdong – known collectively as the Greater Bay Area[https://www.scmp.com/knowledge/places/greater-bay-area/news] (GBA) – and represents regulators’ efforts to promote capital flow across the region with 70 million inhabitants and a gross domestic product of US$1.7 trillion in 2020.Banks interested in taking part in the scheme, which is likely to generate US$700 million a year in fee-based income for financial institutions, have to show the HKMA the readiness of their systems, products and manpower. An initial target of 300 billion yuan (US$46.5 billion), half going in each direction, has been set by authorities on both sides of the border. Each mainland investor can invest up to 1 million yuan worth of investment products offered by Hong Kong banks.Do you have questions about the biggest topics and trends from around the world? Get the answers with SCMP Knowledge[https://www.scmp.com/knowledge], our new platform of curated content with explainers, FAQs, analyses and infographics brought to you by our award-winning team.Click to view image.[https://cdn.i-scmp.com/sites/default/files/d8/images/methode/2021/09/28/90a7b3e2-203c-11ec-83d0-b8338c7f9150_1320x770_185211.jpeg]“Banks are responding very quickly to our questions,” said Arthur Yuen Kwok-hang, deputy chief executive of HKMA. “We are on target to launch the connect scheme in terms of business flow around October and November.”Major players such as HSBC, Citi, Standard Chartered[https://www.scmp.com/business/article/3148786/standard-chartered-eyes-threefold-increase-wealth-management-revenues] and Bank of China (Hong Kong) have all said they will participate.Balanced funds, money market funds, equity and bond funds, which use different strategies, are among the more than 100 types of investment funds awaiting the HKMA’s approval.Yuen said over “200 types of bonds” were included in these applications, including both government and corporate bonds, but stopped short of giving further details.The programme was first proposed a year ago, after having conducted successful experiments with allowing cross-border funds to invest in equities and bonds between Hong Kong, Shanghai and Shenzhen financial markets since 2014. Unlike the nationwide Stock Connect and Bond Connect programmes, the Wealth Management Connect is limited geographically to the Greater Bay Area[https://www.scmp.com/knowledge/places/greater-bay-area].Click to view image.[https://cdn.i-scmp.com/sites/default/files/d8/images/methode/2021/09/28/b8e16196-203c-11ec-83d0-b8338c7f9150_1320x770_185211.jpg]Separately, the HKMA said that it has been working closely with[https://www.scmp.com/economy/china-economy/article/3135650/china-digital-currency-hong-kong-shenzhen-proposed-expressway] the People’s Bank of China (PBOC) in testing the cross-border use of China’s sovereign digital currency, known as the e-yuan.Also on Tuesday, the HKMA co-published a report[https://www.hkma.gov.hk/media/eng/doc/key-functions/financial-infrastructure/Inthanon-LionRock_to_mBridge_Building_a_multi_CBDC_platform_for_international_payments.pdf] with the PBOC, the Bank of Thailand and the Central Bank of the United Arab Emirates on the trials of their respective digital currencies.In 2019, the HKMA and the Bank of Thailand launched a bilateral experiment called Project Inthanon-LionRock[https://www.scmp.com/business/banking-finance/article/3047250/hong-kong-and-thai-central-bank-set-test-digital], successfully completing the initial phase of their sovereign digital currencies project in January last year. This project was later expanded to include the PBOC and the Central Bank of the United Arab Emirates.Central bank digital currencies show a substantial improvement in cross-border transfer speed from days to seconds, the report said, noting that costs can be cut by half by reducing the layers of intermediary banks that are involved in the traditional correspondent banking model.</t>
  </si>
  <si>
    <t>* It comes just days after Chinese regulators gave the green light for mainland insurance companies to issue ‘Act of God’ bonds in Hong Kong* The US$30 million bond could pave the way for the city to be a hub for natural disaster fundraising, says head of the Insurance Authority of Hong KongChina Reinsurance (Group) issued a US$30 million catastrophe bond in Hong Kong on Friday to pay for future claims resulting from typhoon damage[https://www.scmp.com/news/china/science/article/3141963/devastating-china-floods-caused-typhoon-fas-airflow-hitting-area] in the Greater Bay Area[https://www.scmp.com/knowledge/places/greater-bay-area] and other parts of the country, according to a company announcement.The bond issued by the state-owned reinsurance giant’s subsidiary, China Property &amp; Casualty Reinsurance, comes just a few days after Chinese financial regulators said they would allow mainland insurance companies to sell catastrophe bonds in Hong Kong.It is the first such bond to be sold in Hong Kong, and could pave the way for the city to act as a fundraising hub[https://www.scmp.com/business/china-business/article/3014753/hong-kong-become-hub-catastrophe-bonds-greater-bay-area] for mainland Chinese and other international insurance companies to raise capital to meet their funding needs for natural disasters[https://multimedia.scmp.com/infographics/news/china/article/3142519/index.html].Do you have questions about the biggest topics and trends from around the world? Get the answers with SCMP Knowledge[https://www.scmp.com/knowledge], our new platform of curated content with explainers, FAQs, analyses and infographics brought to you by our award-winning team.“This decision of a leading state-owned reinsurer not only exemplifies the potential and attractiveness of Hong Kong as an emerging [catastrophe bond] hub, but also demonstrates our crucial role as a global risk management centre,” said Clement Cheung, chief executive of the Insurance Authority of Hong Kong.China Reinsurance, or China Re, is the biggest reinsurance company in the country and the sixth largest globally.Also known as an “Act of God” bond[https://www.scmp.com/business/companies/article/3129698/chinese-insurers-are-particularly-vulnerable-climate-related], the catastrophe bond is a special type of debt issued by insurance or reinsurance companies and normally bought by hedge funds and pension companies. The instruments are attractive because they usually pay a higher interest rate than other fixed income products.The proceeds can only be used for paying insurance claims related to natural disasters such as earthquakes, flooding and typhoons.The China Re bond issued via a Hong Kong special purpose company called Greater Bay Re will only be used to pay out insurance claims related to typhoons in the mainland.“The Greater Bay Area[https://www.scmp.com/knowledge/places/greater-bay-area] is among the worst hit areas in the country, with many typhoons and heavy rains. It is of the utmost importance to have proper insurance arrangements to manage the risks in these natural catastrophes to safeguard the development of the bay area,” said Zhang Renjiang, general manager of China Property &amp; Casualty Reinsurance in a statement on Friday.“The first issuance of a catastrophe bond in Hong Kong is a major step forward to promote the Greater Bay Area development[https://www.scmp.com/business/china-business/article/3123073/17-things-you-may-not-know-about-southern-chinas-greater].”In the last couple of years the government has introduced numerous measures to promote professional talent and capital flow within the bay area, Beijing’s ambitious plan to integrate nine cities in southern Guangdong province with Hong Kong and Macau in a bid to create a powerful and vibrant economic zone.Beijing is encouraging mainland insurers to tap funds in Hong Kong after the country was hit hard by bad weather in recent months. July’s floods in Henan province are likely to generate total insurance claims of up to 11 billion yuan (US$1.7 billion), according to Goldman Sachs, in what could be the largest payout for a natural catastrophe in China’s history.A large portion of the claims could come from Zhengzhou, where a lot of property and cars were damaged, Goldman Sachs said in a report in July.Insurance payouts in the wake of natural catastrophes totalled US$89 billion globally in 2020, the fifth-highest on record, according to the world’s second-largest reinsurer, Swiss Re. That is up from US$63 billion in 2019 and above the previous 10-year average of US$79 billion, the Swiss Re report said.</t>
  </si>
  <si>
    <t>* The 63-year-old man was detained on Tuesday morning but granted police bail in case that has seen 667 claims filed by former customers* While customs did not disclose the names of the stores involved, it is understood they are About Beauty, Dr Protalk and Top ComfortThe 63-year-old company director of three Hong Kong beauty chains that closed abruptly last month was arrested on Tuesday morning by customs officials for wrongly accepting payments worth HK$30 million for services never provided.While customs did not name the shops involved, it is understood they are About Beauty, Dr Protalk and Top Comfort, all of which were closed overnight in early September. The chain had about 10 locations across the city, leaving dozens of employees asking about back wages.As of Tuesday at 10am, 667 related complaints, involving 593 people and HK$30 million (US$3.9 million), had been received, according to the Customs and Excise Department. The average amount of each complaint was HK$50,000, with one case involving an estimated HK$2 million.Do you have questions about the biggest topics and trends from around the world? Get the answers with SCMP Knowledge[https://www.scmp.com/knowledge], our new platform of curated content with explainers, FAQs, analyses and infographics brought to you by our award-winning team.“Our investigation proved that the beauty parlour continued to accept customers’ payments even though they knew that they could not operate, as they had failed to pay their rent and some of their leases were going to expire,” Divisional Commander Wilson Wong Chi-chung of customs’ unfair trade practice unit said at a press briefing.Click to view image.[https://cdn.i-scmp.com/sites/default/files/d8/images/methode/2021/10/12/2847c082-2b2f-11ec-9021-f4cecde6cb15_1320x770_162009.jpg]The company had been a few months behind on rent, customs officials found out in discussions with landlords and property management companies last month. One landlord took a store to court in July seeking to have its items auctioned off to pay back rent.“We noticed that different victims had bought different prepaid packages, and some had not yet enjoyed the service,” Wilson said, adding some customers had paid for new packages before their previous deals had even expired.He said the arrested director, who was granted police bail, was suspected of having contravened the Trade Descriptions Ordinance and that further arrests were still possible.An investigation into the chain’s capital flow is ongoing, and officers are looking into whether any abnormal sales promotions took place before its closure.</t>
  </si>
  <si>
    <t>* The 63-year-old man was detained on Tuesday morning but granted police bail in case that has seen 667 claims filed by former customers* While customs did not disclose the names of the stores involved, it is understood they are About Beauty, Dr Protalk and Top ComfortThe 63-year-old company director of three Hong Kong beauty chains that closed abruptly last month was arrested on Tuesday morning by customs officials for wrongly accepting payments worth HK$30 million for services never provided.While customs did not name the shops involved, it is understood they are About Beauty, Dr Protalk and Top Comfort, all of which were closed overnight in early September. The chains had about 10 locations across the city, leaving dozens of employees asking about back wages.As of 10am on Tuesday, 667 related complaints, involving 593 people and HK$30 million (US$3.9 million), had been received, according to the Customs and Excise Department. The average amount of each complaint was HK$50,000, with one case involving an estimated HK$2 million.Do you have questions about the biggest topics and trends from around the world? Get the answers with SCMP Knowledge[https://www.scmp.com/knowledge], our new platform of curated content with explainers, FAQs, analyses and infographics brought to you by our award-winning team.“Our investigation proved that the beauty parlour continued to accept customers’ payments even though they knew that they could not operate, as they had failed to pay their rent and some of their leases were going to expire,” Divisional Commander Wilson Wong Chi-chung of customs’ unfair trade practice unit said at a press briefing.The company had been a few months behind on rent, customs officials discovered in discussions with landlords and property management companies last month. One landlord took a store to court in July seeking to have its items auctioned off to pay back rent.“We noticed that different victims had bought different prepaid packages, and some had not yet enjoyed the service,” Wong said, adding some customers had paid for new packages before their previous deals had even expired.He said the arrested director, who was granted police bail, was suspected of having contravened the Trade Descriptions Ordinance and that further arrests were still possible.Click to view image.[https://cdn.i-scmp.com/sites/default/files/d8/images/methode/2021/10/12/2847c082-2b2f-11ec-9021-f4cecde6cb15_1320x770_220404.jpg]An investigation into the chains’ capital flow is continuing, and officers are looking into whether any abnormal sales promotions took place before its closure.Under the ordinance, the maximum penalty upon conviction is five years’ imprisonment and a fine of HK$500,000. The management will also be liable if the offence was committed with their consent or connivance or attributed to their neglect.The Democratic Party’s Ramon Yuen Hoi-man, convenor of Hong Kong Beauty Industry Monitor, revealed that more than 1,100 customers had sought help from the group over amounts ranging from HK$2,500 to about HK$1 million, and involving HK$68 million in total.About 90 per cent of the customers had settled their payments with credit cards, Yuen said. He urged credit card firms to stop telling customers “the company is just suspended from business but has not closed down” as an excuse for rejecting their chargeback applications.The three companies in question previously belonged to listed cosmetics retailer Bonjour Holdings, but were sold in 2014 when the company unloaded its subsidiary Bonjour Beauty International.Bonjour Holdings reiterated on Tuesday that the director in question was no longer related to the group and that it no longer ran any beauty parlour business.Nelson Ip Sai-hung, chairman of trade group the Federation of Beauty Industry, said consumers did not need to worry about a wave of salon closures as the sector, which had been hit hard by the coronavirus pandemic, had recovered and shutdowns stemmed from disputes over ownership.But Ip added that beauty parlours faced a dilemma when it came to closing down.“When the business is struggling, the owner may hesitate about making a decision ...They may not intend to cheat customers to pursue more packages,” he said.“It’s hard for the enforcement side to prove it.”</t>
  </si>
  <si>
    <t>* The move will give start-ups the chance to test their products in a controlled environment before they are allowed to take them to the mass market* It will help promote cross-border investment and will encourage more capital flows within the bay area, a Hong Kong lawmaker saysThe monetary authorities in Hong Kong and mainland China have agreed to create a one-stop sandbox platform in the Greater Bay Area[https://www.scmp.com/knowledge/places/greater-bay-area] that will allow financial firms and technology companies to develop cross-border fintech products[https://www.scmp.com/presented/business/topics/fintech-fast-track/article/3146832/how-hong-kong-fast-tracks-businesses] faster and at lower cost.Hong Kong Monetary Authority (HKMA) and the People’s Bank of China (PBOC) signed a Memorandum of Understanding on Thursday to link up their sandbox supervisory platforms. The move will give start-ups the chance to test their products[https://www.scmp.com/comment/opinion/article/3133878/hong-kong-fintech-can-be-worlds-gateway-asian-century] in a controlled environment on designated groups of customers before they are allowed to take them to the mass market.The joint announcement did not mention a time frame for implementation, but a spokesman for the HKMA said the authorities would encourage fintech firms to get in touch to learn more about the initiatives.Do you have questions about the biggest topics and trends from around the world? Get the answers with SCMP Knowledge[https://www.scmp.com/knowledge], our new platform of curated content with explainers, FAQs, analyses and infographics brought to you by our award-winning team.“Without such a one-stop sandbox platform, the fintech companies would need to join sandbox platforms in Hong Kong and the mainland separately. The new approach will allow them to do their experiments faster and at a lower cost, and hence will definitely encourage companies to develop more cross-border financial tools,” said Christopher Cheung Wah-fung, lawmaker for the financial services sector of Hong Kong.“This will help to promote more cross-border payments and investment and will encourage more capital flows within the 11 cities of the Greater Bay Area[https://www.scmp.com/knowledge/places/greater-bay-area]. It will be a new turbocharge to push the cluster to become a global economic powerhouse.”Since 2019, Beijing has introduced a flurry of measures to promote talent and capital flow within the bay area, which covers nine cities in Guangdong province as well as Hong Kong and Macau.Eddie Yue Wai-man, chief executive of the HKMA, said the network link-up between Hong Kong’s de facto central bank and the PBOC will allow the bay area “to reinforce its leading fintech position and facilitate innovation in the region.”“This arrangement also strengthens fintech supervisory exchanges in an environment of rapidly advancing technology,” Yue said in a statement after announcing the link up with the PBOC.“Deepening the cooperation between Hong Kong and the mainland in the areas of finance, technology and supervision is in line with the direction of enhancing Hong Kong’s competitive position and better integrating Hong Kong into the country’s overall development.”The new measures will benefit the start-ups in the bay area, said Benjamin Quinlan, CEO and managing partner of consulting firm Quinlan &amp; Associates.“Without this sandbox supervision network we may have witnessed a disconnect between regulations across jurisdictions, while this initiative should help foster cooperation and mutual understanding between the mainland and Hong Kong regulators,” he said.The one-stop sandbox platform is one of the many measures announced by Chief Executive Carrie Lam Cheng Yuet-ngor in her policy address earlier this month that aimed to enhance Hong Kong’s role as an international financial hub amid an ongoing integration with Beijing’s bay area development plan.The other proposals included the introduction of yuan-denominated shares trading in Hong Kong, as well as a plan for Hong Kong Exchanges and Clearing and the Guangzhou Futures Exchange to develop carbon emissions futures contracts.</t>
  </si>
  <si>
    <t>* China wants its economic growth to decelerate and it wants to cut carbon emissions, but the slowdown cannot be too fast and coal must remain affordable* These seemingly contracting goals present a problem for Beijing as it treads the fine line between suffering short-term pain to ensure its long-term successChina’s economic policies are seemingly filled with contracting goals, pairs of targets where Beijing sets out how it wants to do one thing and also another thing too.It wants its economic growth to decelerate, but the slowdown cannot be too fast; it wants to cut carbon emissions, but coal must remain affordable; and it wants to deflate property prices, but the crash cannot be too severe as to hurt local government coffers.Some reflect China’s pursuit of long-term goals and the need to balance immediate challenges. The most obvious is the push to achieve carbon neutrality by 2060 needing to be countered by efforts to boost coal output and stabilise prices amid the ongoing power crunch.[https://www.scmp.com/economy/china-economy/article/3153028/chinas-power-crisis-beijing-draws-plans-increase-coal-output]Do you have questions about the biggest topics and trends from around the world? Get the answers with SCMP Knowledge[https://www.scmp.com/knowledge], our new platform of curated content with explainers, FAQs, analyses and infographics brought to you by our award-winning team.Others reflect structural issues within China’s political economy system. For the central government, property market debt is a problem too big to ignore, but for a local authority, the real concern is generating steady revenues from selling land.For certain contradicting goals, Beijing has proven to be an expert in finding a middle ground. It has been fighting the so-called impossible trinity in monetary policy theory for nearly two decades.According to the theory, any country can only have two from a list of three things in monetary terms, namely a stable exchange rate, free capital flow and an independent monetary policy. It can be argued that China has, at least in some parts, got all three.There are doubts over whether China can really having its cake and eat it, with some critics arguing that Beijing is merely kicking the can down the road.Maintaining so-called strategic focus is an important phrase for China’s decision-makers, it suggests that it must accept short-term pain to ensure its long-term success.China’s new property tax[https://www.scmp.com/business/article/3153462/china-will-set-property-tax-pilot-plan-taking-small-steps-after-years] will certainly add pressure to a real estate market already grappling with slumping sales, but Beijing must make tough choices at key moments, and this winter will be no different.China’s economic growth has already dipped to 4.9 per cent in the third quarter.[https://www.scmp.com/economy/china-economy/article/3152690/china-gdp-economic-recovery-stalls-growth-slows-49-cent-third] It is a worrying figure by the country’s own standards, and it is likely to slow down further amid the ongoing power shortage and fresh coronavirus controls.The central bank is under pressure to release finances to avoid severe economic pains, but any additional money printing would fly in the face of Beijing’s long-term goal of cutting debt levels.The trade-off is just one of the many decisions Beijing must make, but it can no longer have both.</t>
  </si>
  <si>
    <t>* Further policy divergence between the world’s two largest economies is seen as being of particular concern as Beijing is moving towards loosening its supportJerome Powell’s nomination for a second term as chair of the US Federal Reserve has fuelled market expectations of faster-than-expected stimulus tapering and earlier than expected interest rate increases, triggering calls for China to make early preparations for the United States normalising its monetary policy.Powell, 68, was officially nominated by US President Joe Biden[https://www.scmp.com/knowledge/people/joe-biden] on Monday in Washington to serve for a further four years, with the more dovish figure of Lael Brainard put forward as vice chair, although both are still pending approval by the US Senate.Further policy divergence between the world’s two largest economies is seen as being of particular concern as Beijing is moving towards marginal loosening of its monetary policy to support its slowing economic growth, suggesting the necessity for bilateral coordination to manage spillover effects for the rest of world.Do you have questions about the biggest topics and trends from around the world? Get the answers with SCMP Knowledge[https://www.scmp.com/knowledge], our new platform of curated content with explainers, FAQs, analyses and infographics brought to you by our award-winning team.“The nomination could fuel market expectations for rate hikes to help contain inflation,” China International Capital Corporation said on Tuesday.“It will also help the communications between the Fed and market, and facilitate financial stability.”The nomination comes at a time when containing inflation has become the top economic priority for the Biden administration.US inflation has risen above 5 per cent for six straight months and hit a decade-high of 6.2 per cent in October, pushing the current inflation rate above the average target of around 2 per cent.The US Federal Reserve announced a reduction in its monthly bond purchases by US$15 billion in November and December, suggesting an end of the current taper by June.“In face of rising inflation, Powell’s attitude may turn hawkish at any time,” said China International Capital Corporation analysts Zhang Wenlang and Liu Zhengning.“Looking forward, the Fed may quicken the pace of tapering.[https://www.scmp.com/economy/china-economy/article/3154886/us-tapering-china-urged-make-preparations-spillover-effects] One of the scenarios is to double the monthly bond reduction to US$30 billion, making the taper to end in March rather than previously estimated June.”Ding Shuang, chief Greater China economist at Standard Chartered Bank, said China needs to pay attention because the US will not change the direction of its tightening.A rate increase is often accompanied with a massive capital flow from emerging markets to the US, potentially bringing disastrous results to small economies.“China may relax its monetary stance given growing downward risks. It will mark further policy divergence from the US,” said Ding.Premier Li Keqiang on Monday acknowledged the economic pressure China is facing during a meeting with around 10 provincial governors and ordered more policy support for market entities.Beijing is facing a rising call for policy relaxation amid a slowdown in the economy.Renmin University said at the weekend that China’s fourth quarter gross domestic product growth rate could slow to 3.9 per cent from 4.9 per cent in the previous quarter,[https://www.scmp.com/economy/china-economy/article/3152690/china-gdp-economic-recovery-stalls-growth-slows-49-cent-third] with Morgan Stanley estimating a growth rate of 3.3 per cent.The International Monetary Fund suggested on Friday that China’s monetary policy should be accommodative, given the low level of consumer inflation and the overall economic slowdown.Chinese financial regulators have attempted to drive up market confidence, saying that Beijing has learned a lot from the 2015-17 market turmoil and is now better equipped with policy tools to deal with an overseas stimulus exit.Ding believes the impact on China will be smaller than seen six years ago because it reacted before the US on this occasion, creating more room to manoeuvre.“China has stayed calm this time because market expectation is stabilised and the country has accumulated lots of [foreign exchange] assets,” he said.“The US dollar may strengthen in the short term, exerting pressure on the yuan exchange rate. But this may be exactly what it wants.”In its third quarter monetary policy report released on Friday, the People’s Bank of China (PBOC) said it will “actively” and “properly” deal with developed countries’ monetary policy adjustments.“We’ll take the initiative in our own hands, and control the policy pace according to domestic economic situation and price changes,” the report said.The PBOC also pledged to increase the elasticity of the yuan exchange rate, maintain its basic stability and improve the prudential management of cross-border capital flows.</t>
  </si>
  <si>
    <t>* A US rate hike could strengthen the value of the US dollar against the yuan and trigger a fund outflow from ChinaChina should waste no time in diversifying from US dollar assets and easing its economic policy, according to analysts, as the world’s second largest economy is increasingly wary of its vulnerability to changes in US monetary policy.Yu Yongding, a prominent Chinese economist and former central bank adviser, said it was regretful that China’s own monetary policy is facing constraints as a result of monetary shifts in the United States and Europe.“If the US Federal Reserve raises rates, there are many measures available but it’s more difficult [to implement] in this environment and the costs will be high,” Yu said at a virtual seminar organised by Renmin University of China on Thursday.Do you have questions about the biggest topics and trends from around the world? Get the answers with SCMP Knowledge[https://www.scmp.com/knowledge], our new platform of curated content with explainers, FAQs, analyses and infographics brought to you by our award-winning team.“I regret to say that there are certain things we could have done earlier … If we continue to delay it, it will just get more difficult.“China’s monetary policy should support an expansion of fiscal policy to steady the economic growth.“We are competing with the US, from a geopolitical perspective, US’ [gross domestic product] growth may overtake China’s this year – this is a big problem that we should pay attention to.”The People’s Bank of China (PBOC) said on Monday it will cut the reserve requirement ratio[https://www.scmp.com/economy/china-economy/article/3158649/china-cut-reserve-requirement-ratio-second-time-year-boost] for major commercial banks by 0.5 percentage points, releasing 1.2 trillion yuan (US$188 billion) worth of long-term liquidity into the interbank system on December 15 to shore up the economy.But the Chinese central bank has previously been cautious about monetary easing, with officials saying monetary policy would remain prudent and downplaying the impact of developer Evergrande’s debt crisis.[https://www.scmp.com/topics/evergrande-crisis]However, economic pressure has been mounting for China after its strong post-pandemic rebound in the first quarter of this year. China’s economy grew by 4.9 per cent in the third quarter[https://www.scmp.com/economy/china-economy/article/3152690/china-gdp-economic-recovery-stalls-growth-slows-49-cent-third] of 2021 compared with a year earlier, down from the 7.9 per cent growth in the second quarter.Yu, who has said China should cut exposure to US Treasury bonds, also said persistent inflation would result in diminishing returns on Chinese investment in US government bonds.Tensions between the US and China have been rising since 2018, leading to calls from China’s circle of policymakers to limit exposure to the US dollar as Washington issues large amounts of US Treasury bonds to fund its deficits.China is currently the second largest foreign owner of US Treasury bonds, holding US$1.047 trillion worth of US government debt as of September, according to the latest data from the US Treasury.Following a buying spree that peaked in 2014, US Treasury bonds have remained a staple investment in China’s foreign exchange reserves, which totalled at US$3.222 trillion at the end of November.“We need to prepare in advance. It’s difficult to predict when it will become a problem, but it may happen,” Yu said. “In the short term, the US exiting its quantitative easing programme is unfavourable for China’s economy. In the long term, the impact will become more serious.”US Federal Reserve chairman Jerome Powell has said the US needs to be ready to respond to the possibility that inflation may not recede in the second half of next year, fuelling expectations a rate hike could take place as soon as next June.Diverging monetary policy[https://www.scmp.com/economy/china-economy/article/3140983/chinas-economic-policy-diverging-us-while-putting-own-needs] with the US could have many consequences for China, which is poised to expand support for the economy.A US rate hike could strengthen the value of the US dollar against other currencies, including the yuan, making borrowing in US dollars more costly for Chinese companies.More importantly, it could trigger a fund outflow from China, adding pressure on the value of the yuan, a primary concern for the Chinese government.In August 2015, after the US Federal Reserve began signalling a rate hike, the PBOC surprised markets by devaluing the yuan, leading to a mass capital exodus and a record fall in its foreign exchange reserves.“Right now, the crucial question is the yuan exchange rate [against the US dollar],” said Zhong Zhengsheng, chief economist at Ping An Securities, who was also a speaker at the virtual event yesterday.“If the Fed rate hike takes place in June next year, our monetary policy obviously should not be tight, but can we ease?“I think this decision depends on whether we should let the yuan exchange rate [against US dollar] move – allowing for significant depreciation and flexibility.”China’s central bank announced late on Thursday it will raise the reserve requirement ratio[https://www.scmp.com/economy/china-economy/article/3159115/us-dollar-yuan-exchange-rate-china-ups-forex-deposit-reserve] from 7 per cent to 9 per cent from Wednesday next week to curb the yuan’s rally against the US dollar.“With the US tightening monetary policy just when China is starting to ease, and the odds of more action in currency markets rising, the most likely trajectory for the yuan in the next several months is to depreciate both against the dollar and on a trade-weighted basis,” said Gavekal Economics in a note today.Analysts believe that China needs to accelerate monetary and fiscal policy expansion to support growth and reduce the negative impact from a potential US rate hike.“The inflow of funds [to Chinese securities] in 2020-21 set a historical record, causing concerns about future capital outflows. However, unlike in 2015, we face some favourable conditions,” said CICC Research in a note on Wednesday.“If monetary easing lags behind, then the easing may be understood as a confirmation that economic fundamentals are worse than expected, raising more challenges when it comes to management cross border capital flow,” CICC said.“From this perspective, the pace of monetary easing and stabilising credit should take place sooner rather than later.”</t>
  </si>
  <si>
    <t>* Crackdown on Big Tech deemed ‘strong and effective supervision, regulation and guidance’, rather than ‘suppression’China has doubled down on its de-risking campaign as the country’s economy faces strong headwinds, with "stability” being repeatedly stressed as the top priority in the nation’s economic policies.In a commentary piece published on the People’s Daily website on Sunday, "preventing and dissolving major risks” was described as "an essential requirement and bottom-line mission to ensure the stable and healthy development of the country’s economy”."From a macroeconomic perspective, we should prevent big rises and falls; in the capital market, we should prevent a large-scale inflow and outflow of foreign capital[https://www.scmp.com/economy/china-economy/article/3159685/china-puts-forex-markets-under-microscope-yuan-rallies-and],” the commentary in the Communist Party mouthpiece said.Do you have questions about the biggest topics and trends from around the world? Get the answers with SCMP Knowledge[https://www.scmp.com/knowledge], our new platform of curated content with explainers, FAQs, analyses and infographics brought to you by our award-winning team.The revelation of Evergrande’s debt crisis in the third quarter has amplified the financial risks China is facing, and the shock continues to rattle the investor community, both domestic and overseas.Chinese authorities have been warning about the risks of hot money inflows and outflows amid the volatility of the global financial market.Yi Huiman, chairman of China Securities Regulatory Commission, said in March that China would improve its regulatory system to "avoid passivity” on the issue, as China continues opening up its financial market to foreign investors.The People’s Daily piece also said "the disorderly expansion and barbaric growth of capital must be prevented”, which was reiterated in another opinion piece run by China Economic Daily – also a state-run newspaper – on Monday."On one hand, the normal and orderly capital flow has a powerful role in promoting technological innovation and high-quality economic development. On the other hand, the profit-seeking nature of capital can easily lead to its barbaric growth and disorderly expansion,” the Economic Daily piece said.It also re-emphasised the use of a type of "traffic-light” mechanism, which was mentioned at the annual central economic work conference earlier this month and refers to areas of encouragement, bans and restrictions that are meant to enhance supervision of capital while preventing excessive growth.It said Beijing’s regulatory crackdown on Big Tech[https://www.scmp.com/economy/china-economy/article/3153046/chinas-tech-crackdown-will-see-more-substantial-progress], which saw probes and huge fines imposed on major players while jostling market participants since last year, was "strong and effective supervision, regulation and guidance”, rather than a form of "suppression”."It is more about controlling the negative role of capital from the perspective of avoiding social risks, rather than blindly curbing the development of capital elements,” the Economic Daily piece contended. "Its essence is not meant to restrict non-public sectors … but to encourage, support and guide the healthy development of the non-public-ownership economy.”Meanwhile, during a meeting with leaders from state-owned enterprises[https://www.scmp.com/economy/china-economy/article/3158972/china-cant-avoid-tough-negotiations-soes-subsidies-wto-trade] (SOEs), held by the State-owned Assets and Administration Commission on Saturday, officials continued to play up the role of SOEs in the nation’s economy, including in the de-risking campaign."[SOEs should] better play the role of the stabiliser and ballast stones of the national economy … make greater contributions to stabilising the macroeconomy and maintaining economic operations within a reasonable range,” an official press release said after the meeting.It also reiterated the need to "resolutely and effectively prevent and resolve various risks”, and to make risk prevention a priority among SOEs while enhancing their oversight.</t>
  </si>
  <si>
    <t>* ‘For the insurance industry, the initiative represents an opportunity to drive accelerated expansion into the Greater Bay Area,’ says DeloitteHong Kong insurance companies are expected to expand more aggressively into the Greater Bay Area[https://www.scmp.com/knowledge/places/greater-bay-area] as a result of new measures announced by Beijing[https://www.scmp.com/business/banking-finance/article/3165009/beijing-rolls-out-seven-key-measures-support-further] to make it easier for mainland policy holders to make claims.China will for the first time allow the direct settlement of health claims[https://www.scmp.com/business/banking-finance/article/3156013/hongkongers-driving-greater-bay-area-cities-soon-need-only] at public hospitals in Shenzhen with Hong Kong and Macau insurers, the National Development and reform Commission and the Ministry of Commerce said on Wednesday.Regulators should help establish insurance service centres[https://www.scmp.com/business/banking-finance/article/3094497/insurance-connect-will-be-next-big-step-greater-bay-area] to provide after-sales services to people who have bought insurance products from Hong Kong and Macau, the authorities said.Do you have questions about the biggest topics and trends from around the world? Get the answers with SCMP Knowledge[https://www.scmp.com/knowledge], our new platform of curated content with explainers, FAQs, analyses and infographics brought to you by our award-winning team.The move is expected to enhance the financial connection between cities in one of the most developed regions in China, while giving hope to insurers that had witnessed a slump in mainlanders buying insurance products during the coronavirus pandemic.“The establishment of capital flow and a market connection system between Shenzhen, Hong Kong and Macau should be facilitated,” the authorities said in a policy document.The bay area is a development zone[https://www.scmp.com/knowledge/places/greater-bay-area/news] mapped out by Beijing three years ago that aims to promote trade and capital flow among 11 cities in southern China to create an economic powerhouse similar to the bay areas in the US and Japan.It is an exciting opportunity for insurance companies in the area, said Joanna Wong, partner and Hong Kong insurance leader at Deloitte.“The initiative strengthens the government’s resolve to promote cross-border mobility[https://www.scmp.com/presented/business/topics/hub-future-health-care/article/3156064/greater-bay-area-research-hub] and multifaceted development of the [bay area],” she said. “For the insurance industry, the initiative represents an opportunity to drive accelerated expansion into the Greater Bay Area[https://www.scmp.com/knowledge/places/greater-bay-area], leveraging digital innovations in mainland China, resulting in improved efficiency and better cross-border customer experience in both jurisdictions.”Wednesday’s guidance includes a pilot scheme that will allow mainlanders who go to public hospitals in Shenzhen to opt to use drugs imported from overseas, while making health claims with insurers in Hong Kong and Macau.“This is important because if you want more Hong Kong people to live in mainland cities like Shenzhen, many of them may want to make sure that they are covered by medical or personal accident insurance,” said Chan Kin-por, a lawmaker for the Hong Kong insurance sector.It will certainly be good news for insurance titans in Hong Kong[https://www.scmp.com/business/banking-finance/article/3158510/hong-kong-digital-insurers-such-onedegree-bowtie-life] such as AIA and Prudential that have increased their headcounts aggressively in the bay area, betting on faster business growth there.The Hong Kong Federation of Insurers, the industry body of 138 local insurers, said it “welcomes” the effort.Hong Kong insurers currently provide health insurance to about 7 million people and pay over HK$20 billion (US$2.6 billion) in medical claims per year, said Selina Lau, chief executive of the federation.“These policies are increasingly regional and global in their coverage and so we look forward to further developing this customer proposition to serve the needs of residents in the GBA [bay area scheme],” she said.Mainland Chinese have been big spenders in Hong Kong’s insurance sector. At the peak, they bought HK$72.68 billion (US$9.4 billion) worth of insurance policies there in 2016, more than a third of all premiums collected in the city.The sales have declined in recent years after China clamped down on payments for overseas purchases to prevent capital outflow, a situation exacerbated by Covid-19.Mainlanders bought only HK$470 million of new policies during the January-to-September period of 2021, a 93 per cent slump from the same period a year earlier. Their share was only 0.4 per cent of all premiums sold during the period versus 40 per cent at the peak in 2016, according to data from the Insurance Authority.There is still a long way to go before the insurance markets of Shenzhen, Hong Kong and Macau are truly connected, Chan said.“Mainland authorities may want to set up a new entity, with the mainland government owning half of its stake, while Hong Kong insurance companies own the other half,” he said. “But this would be very complicated and indirect for Hong Kong firms, so the discussions are still in progress.”Shenzhen will serve as a service centre[https://www.scmp.com/business/banking-finance/article/3094497/insurance-connect-will-be-next-big-step-greater-bay-area] for the “insurance connect” scheme in the bay area, sources have previously told the Post. Authorities are working to locate the centre at Qianhai in Shenzhen, Zhang Lixing, head of the Shenzhen Banking and Insurance Regulatory Bureau, said at a conference in December.The government would allow insurance companies from Hong Kong and Macau to set up counters in the city to serve their policyholders living in the region.Additional reporting by Tony Cheung</t>
  </si>
  <si>
    <t>* Semi-annual survey by the China Development Institute and the London think tank Z/Yen Partners evaluates 119 financial hubs globallyHong Kong held onto its third-place ranking globally, after New York and London, in the latest study of the world’s leading international financial centres even as a series of restrictive measures to combat the spread of the coronavirus[https://www.scmp.com/coronavirus] weighed on the city’s economy.The city ranked third in the 31st edition of the semi-annual Global Financial Centres Index[https://www.longfinance.net/media/documents/GFCI_31_Report_2022.03.24_v1.0.pdf], produced by the China Development Institute in Shenzhen and the London think tank Z/Yen Partners.“The report reaffirms Hong Kong’s status and strengths as a leading global financial centre,” a Hong Kong government spokesman said.Do you have questions about the biggest topics and trends from around the world? Get the answers with SCMP Knowledge[https://www.scmp.com/knowledge], our new platform of curated content with explainers, FAQs, analyses and infographics brought to you by our award-winning team.The official noted that Hong Kong’s financial markets have continued to function “in an orderly manner with no abnormal signs of capital flow observed” despite persistent uncertainties from the Covid-19 pandemic.Shanghai was fourth in the study and Singapore sixth. Beijing was eighth, with Tokyo and Shenzhen rounding out the top 10. Shenzhen jumped six places to surpass Paris in the top 10.The ranking, released twice a year, in March and September, is based on a global online survey of 11,993 financial professionals, who evaluated 119 cities on 150 factors in five broad areas of competitiveness, including business environment, human capital and reputation.The data was based on responses up until the end of 2021, so it does not include reaction after the fifth wave of coronavirus cases struck Hong Kong this year.“Hong Kong continued to rank top of the world as an international financial centre as of last year because both the mainland and Hong Kong had better control of the pandemic than other parts of the world,” said Robert Lee Wai-wang, the lawmaker for the financial services sector and CEO of Grand Capital Holdings. “It would, however, be a different story if the report had counted the fifth wave of outbreak in the past two months.”The city’s reputation as an international financial centre has been hit hard in recent months by flight bans to nine countries, including the United States and Britain, he said.“It is important for Hong Kong to resume connection and free travel with the international major markets if we want to continue to be an international financial centre,” Lee said.The third place ranking for Hong Kong comes as the city prepares to relax some of the “zero Covid” measures put in place to try to halt a surge in coronavirus cases in recent months.Chief Executive Carrie Lam Yuet-ngor[https://www.scmp.com/topics/carrie-lam] announced a road map this week for easing restrictions, in part because of waning tolerance among the public and pressure from the business community about the draconian measures.As part of the changes, Lam said the city would lift flight bans[https://www.scmp.com/news/hong-kong/health-environment/article/3171213/coronavirus-hong-kong-lift-flight-bans-nine] beginning April 1 and reduce the hotel quarantine period for vaccinated returning residents from two weeks to 7 days.The city would also allow a number of businesses forced to close by the fifth wave of the virus to reopen in a phased manner, including gyms and beauty salons.Peter Shiu Ka-fai, a lawmaker for the retail sector who is also deputy chairman of the Liberal Party, said the difficulty of international travel, as well as the closing of schools is a “major worry” for expatriates and business professionals, prompting some to leave the city.“For Hong Kong to remain as a global financial centre, it is vital to ensure businessmen can easily travel to Hong Kong to make deals, while their children can also have good education here,” Shiu said.The appetite for initial public offerings in Hong Kong and investment in the city’s financial markets reflects some international capital pulling back because of the fifth wave, according to Tom Chan Pak-lam, chairman of the Institute of Securities Brokers of Hong Kong.“For Hong Kong to maintain its position as a global international financial centre, the government needs to quickly release a clear road map of its planned moves for the medium and long term,” he said.</t>
  </si>
  <si>
    <t>* Trips taken by domestic tourists in the first quarter fell by 18.9 per cent from a year earlier to 830 million, according to think tank FastdataAfter two years of on-and-off business due to travel restrictions and snap lockdowns, China’s travel sector was banking on 2022 being the year that everything turned around.Instead, the country is battling its worst coronavirus outbreak in two years, which has wiped out major holiday travel and come close to extinguishing the last glimmer of hope held by many small companies.“Tourism is dead,” said Yun Qishi, whose travel agency had no clients during the recent Labour Day holiday, a five-day break at the start of May that is traditionally one of the busiest times of the year.Do you have questions about the biggest topics and trends from around the world? Get the answers with SCMP Knowledge[https://www.scmp.com/knowledge], our new platform of curated content with explainers, FAQs, analyses and infographics brought to you by our award-winning team.Business has been tough since before the Lunar New Year holiday in February, said the chief operating officer of the Shenzhen-based company.“China’s tourism sector will soon go bankrupt,” Yun said. “I would have nothing to say if it were because of individual companies’ bad management, but the situation is that we are not getting any opportunity to operate.”Beijing is refusing to budge from its zero-Covid policy, which relies on lockdowns[https://www.scmp.com/economy/china-economy/article/3177190/coronavirus-economic-toll-chinas-latest-outbreak-10-times], mass testing and quarantine in government facilities to contain the virus.The strategy has also discouraged interprovincial travel through restrictions and warnings, causing major disruptions to the week-long Lunar New Year holiday, the three-day Ching Ming Festival[https://www.scmp.com/economy/china-economy/article/3172629/chinas-tourism-industry-braces-ching-ming-festival-lockdowns] and the Labour Day holiday.As a result, trips taken by domestic tourists in the first quarter fell by 18.9 per cent from a year earlier to 830 million, according to Fastdata, a think tank and online data provider.During the Labour Day holiday[https://www.scmp.com/economy/economic-indicators/article/3176639/china-travel-tourism-unlikely-improve-materially], which ended on May 4, trips fell to 160 million, down by a third compared with the same period last year, according to data from the Ministry of Culture and Tourism.Tourist spending over the break dropped by 43 per cent compared with last year to 64.68 billion yuan (US$9.6 billion), recovering to only 44 per cent of the pre-pandemic level.The reality for many tourist-dependent local economies has been particularly grim.The southern city of Sanya, famed for its tropical beaches and resorts, has seen few tourists in recent months, with most from within Hainan province.Traffic at Sanya Phoenix International Airport fell by more than 80 per cent to 50,000 passengers during the peak holiday season, between April 30 and May 4, compared to the same period last year.Zhangjiajie National Park[https://www.scmp.com/lifestyle/travel-leisure/article/2149202/how-see-one-chinas-biggest-tourist-draws-avatar-mountain] in the northwestern province of Hunan saw visitor numbers plummet by more than 60 per cent compared to last year, according to local government data, losing nearly all of its traditional out-of-province market.Made famous by the movie Avatar, millions of people visited the park each year before the pandemic to see its pillar-like rock formations and deep canyons.In Guangxi, an autonomous region in China’s southwest famous for its picturesque mountain terrain and vibrant indigenous culture, interprovincial visitors have all but vanished, multiple industry insiders said.“There were a few dozen bookings, but they all cancelled at the last minute,” said Zhu Jianhua, who runs a tour service on Guangxi’s Weizhou Island, the largest volcanic island in China known for its spectacular landscape.Last year, the province saw more than 22 million tourists, a nearly 20 per cent increase on pre-pandemic levels in 2019, according to the region’s culture and tourism department.In 2019, tourism and related industries[https://www.scmp.com/economy/china-economy/article/3165675/chinas-decimated-us15-trillion-tourism-industry-buckles-under] accounted for 11.05 per cent of China’s gross domestic product and provided 79.87 million jobs directly and indirectly, roughly equivalent to 10.31 per cent of the workforce.While travel agencies, transport and accommodation are on the frontline of the tourism sector, the reach of the industry extends far beyond, touching on souvenir manufacturing and raw materials.Some 11,000 travel agencies were closed as of January, according to Wang Yu, vice-president of Spring Travel, adding the number could be much higher after the past four months.More than 92.3 per cent of the travel agencies in China suffered losses last year, as did more than 80 per cent of tourist sites and more than 70 per cent of hotels and inns, according to Fastdata.Since the beginning of the year, a preference for short-distance trips has gathered steam, with people opting to explore nearby regions due to travel restrictions and fear of quarantine mandates.Compared to out-of-province tourists, day trippers spend much less on transport, hotels, meals and souvenirs, experts said.“Tourism is an industry supported by cross-regional movement and spending, and if there is no movement from province to province, from city to city, there is no market,” said Chen Xianghong, president of Wuzhen Tourism in Zhejiang province and of Gubei Water Town in Beijing.Cun Xiaoqin, who runs a travel agency and small hotel in the southwest border province of Yunnan, has had to let go of more than 80 per cent of her staff.“Most workers have left the industry, while those who stuck around are struggling every step of the way,” she said.Cun’s business operated for fewer than three months combined last year, as new cases continued to cause travel bans and cancellations.“Last year we could still run intra-province tours, but this year travel restrictions were issued against leaving the counties,” she said.“We have been letting our staff go and trying to lower costs as much as possible, but except for meagre profits during the Lunar New Year, we have been losing money every month.”In the ancient town of Lijiang in Yunnan province, a Unesco heritage site that used to be packed with visitors, streets are quiet with more than half of the stores and hotels closed.Owners of small hotels are trying to transfer ownership at low-to-zero fees, as long as rent is covered for the remainder of the lease.“We’ve suffered huge losses in the past three years so we are unlikely to be able to soldier on,” Cun said. “This year people are being forced to make a decision: either stay or leave the industry.“Everyone is proactively looking for ways to survive.”Cun said if the slump continues throughout July and August – typically the busiest season – “most people will completely lose hope and give up”.“There won’t be many people choosing to stay in tourism,” she said.Tourism entrepreneur Xiao Yuanshan disbanded his company in 2020 after paying full salaries to his employees for five months and losing nearly 1 million yuan.“Those who could leave, have left,” said Xiao, who now creates tourism media content but still struggles with an unstable income.The central government and local authorities have rolled out targeted support for the tourism sector, including fee and tax cuts, as well as loans and subsidies to companies in catering, retail, travel and civil aviation.But those relief measures are mostly distributed to companies and do not necessarily help workers, said Li Qianjian, a Guangxi-based operations associate with travel agency Dianfeng Zhiye, or Davos Intelligence.“We used to be very busy, but now that many projects have fallen through because of inadequate capital flow, the company has been ordering us to take unpaid breaks in rotation,” Li said.“I am doing OK, my basic life expenses can still be covered, but there’s nothing left for savings.“I have a 2,000 yuan mortgage every month, it’s not a lot but I have to tighten all my expenses elsewhere. I can’t spend at will any more, because nobody knows when this will end.”At least sixty per cent of the stores in the city of Guilin, Guangxi autonomous region, are closed because of the scarcity of tourists, according to Li’s estimate. In 2019, the city attracted 130 million visitors.“It’s terrifying to look at, and very sad to be frank,” Li said.“Many people have been asking in the group chats, what we should do next and when tourism could be back on track, but no one knows.“It’s like we are ships sailing without directions. We know the pandemic will end at some point, but we don’t know when.”Despite the hardship, most in the industry believe tourism will recover as people will always have a desire to travel.Sun Wei, a former travel agent who left her job to become a consultant at an insurance company during the pandemic, is determined to return to the sector once the pandemic ends.“I chose this industry and will stick to it until the end,” he said.</t>
  </si>
  <si>
    <t>* The US has weaponised its currency and some international financial systems during Russo-Ukrainian war, distorting functioning of global market, Chan saysHong Kong must stay prepared for geopolitical risks given its status as a “fully open international financial centre”, the city’s commerce chief has said, as he hit out at the United States for interfering in the global market amid the Russo-Ukrainian war.Financial Secretary Paul Chan Mo-po[https://www.scmp.com/topics/paul-chan] also lauded the national security law for strengthening the city’s financial hub status, adding that since the legislation was enacted in June 2020, companies had raised more funds in Hong Kong through IPOs, while the daily transactions of the city’s stock market had also increased.“After years of political turmoil in Hong Kong caused by foreign and external forces, and the ‘black violence’ in 2019, the Hong Kong national security law[https://www.scmp.com/topics/hong-kong-national-security-law-nsl] has safeguarded the security of the country and Hong Kong … and created a safe and stable environment for society,” he said.Do you have questions about the biggest topics and trends from around the world? Get the answers with SCMP Knowledge[https://www.scmp.com/knowledge], our new platform of curated content with explainers, FAQs, analyses and infographics brought to you by our award-winning team.“But the recent Russo-Ukrainian conflict has made it clear how the US has weaponised the US dollar and some international financial systems. These blatantly distorted and interfered in the functioning of the international financial market.”The world “is undergoing major changes unseen in a century, and the geopolitical situation continues to be tense. As a fully open international financial centre, Hong Kong must make different preparations and plans for various risks”, Chan added, but did not elaborate on what these plans entailed.Analysts previously said Beijing remained concerned about Western powers, such as the US, using Hong Kong as a pawn to contain China’s growth.Google terminated the YouTube channel of then Hong Kong chief executive candidate John Lee Ka-chiu during his leadership bid in April, citing compliance with US sanction laws.Liu Guangyuan, commissioner of China’s foreign ministry office in Hong Kong, accused foreign forces of smearing the security law during a high-powered symposium held by the city’s Department of Justice on Saturday.To provide support for Chinese companies facing political risks in countries such as the US, Chan said Hong Kong authorities had further simplified the requirements for Greater China firms to head to the city for secondary listing.Since the security law was imposed about two years ago, the amount of IPO funds raised in Hong Kong exceeded HK$650 billion (US$82.8 billion), an increase of more than 30 per cent compared with the same period before, Chan said.The average daily turnover of Hong Kong stocks exceeded HK$150 billion, nearly 60 per cent higher than a year before the implementation of the law. The total value of Hong Kong’s asset and wealth management business also reached HK$34.9 trillion at the end of 2020, a 20 per cent increase compared to the time before the law was enacted, he added.The Hong Kong government had reformed the stock market in recent years to boost the city’s competitiveness, Chan said, noting that since a new listing system was implemented in 2018, Hong Kong had become the largest biotech financing centre in Asia and the second largest in the world.Under the new system, emerging companies with a weighted voting rights structure, and biotech companies without income or profit, are allowed to list in Hong Kong.As of April this year, a total of 74 companies were listed under the new system, and the accumulated IPO funds raised exceeded HK$580 billion, accounting for more than 44 per cent of the total IPO funds raised in Hong Kong during the same period.Academics had mixed reactions on how Hong Kong could protect its financial system in response to possible US sanctions.“Technically, the US is capable of grabbing the lion’s share of Hong Kong’s fiscal reserves and creating obstacles for Hong Kong to go along with the linked exchange rate system,” said Professor Francis Lui Ting-ming, a prominent economist and professor emeritus at the University of Science and Technology.“These actions would incur extremely high costs on the global financial system. This would also be very costly for the US, which has to figure out whether it is a good idea to take these actions.”Lui declined to discuss in what way Hong Kong could make preparations to reduce geopolitical risks, saying: “This would be like preparation for war, or to prevent war from happening. Explicit discussion in the public arena may not be suitable.”But he suggested the city could start contemplating the need to delink the Hong Kong currency from the US dollar, adding that “I think delinking at some proper time is inevitable”.Dr Lee Shu-kam, director of Shue Yan University’s Business, Economics and Public Policy Research Centre, shared Lui’s views and said Hong Kong should speed up its integration into the mainland Chinese economy or other regional economic blocs to avoid over-relying on the US market or system.“It can be seen as a kind of de-internationalisation and it will hurt the Hong Kong economy too, with reduction in international trade and international capital flow,” he said.Citing Russia as an example of having been excluded by the West from the Swift payment system, he said: “It dealt a big blow to the banking network and financial system of Moscow. But the whole world also suffers. We see there is a shortage of supply of almost everything and prices are rising.”Swift, or Society for Worldwide Interbank Financial Telecommunication, is an international payment system used by banks and financial institutions in some 200 countries that allows transfer of money across borders.Meanwhile, Professor Terence Chong Tai-leung, executive director of Chinese University’s Lau Chor Tak Institute of Global Economics and Finance, saw the possible escalating tensions across the Taiwan Strait as the biggest geopolitical risk for Hong Kong.“Hong Kong is rather passive and it is only a pawn in US-China rivalry. There is not much Hong Kong can do, or prepare. Hong Kong has no natural resources and our economy relies heavily on financial development,” he said, adding the city would “suffer disastrous outflow of capital” should war break out over the Taiwan Strait.“Theoretically, the US can exclude Hong Kong from the Swift system,” Chong said. “But Hong Kong is an international financial centre and if the US does that, it would also hurt its financial institutions or those of the West that are operating in the city.”Chong, however, opposed the idea of delinking Hong Kong’s currency from the US dollar. “It will affect investors’ confidence in Hong Kong,” he said.Additional reporting by Ng Kang-chung</t>
  </si>
  <si>
    <t>* Mainlanders were the biggest spenders on Hong Kong insurance policies before the pandemic brought cross-border traffic to a standstillAlmost two thirds of mainland Chinese residents of the Greater Bay Area are interested in buying insurance products in Hong Kong[https://www.scmp.com/business/banking-finance/article/3168983/third-international-insurers-may-downsize-their-hong-kong], with critical illness cover at the top of their shopping lists, according to a survey released on Friday.Reasonable premium prices, a wider range of products and higher yields are the main draw[https://www.scmp.com/business/banking-finance/article/3177809/hsbc-life-aia-among-major-hong-kong-insurers-seeing-strong] for mainland customers, according to the survey of about 1,000 respondents between February and May.The results, released in a joint report by Deloitte China and BOC Life, suggest there are enormous business opportunities for Hong Kong’s insurance sector[https://www.scmp.com/business/companies/article/3179612/hong-kongs-insurance-authority-faces-talent-shortage-amid-fierce] once the border between China and Hong Kong reopens.Do you have questions about the biggest topics and trends from around the world? Get the answers with SCMP Knowledge[https://www.scmp.com/knowledge], our new platform of curated content with explainers, FAQs, analyses and infographics brought to you by our award-winning team.“The large population base of the Greater Bay Area has huge market potential[https://www.scmp.com/business/banking-finance/article/3165154/beijings-new-measures-supporting-insurance-connect-scheme] and new footholds for development of the insurance industry,” said Wilson Tang, chief executive of BOC Group Life Assurance.The bay area is a development zone mapped out by Beijing three years ago that aims to promote trade and capital flow among 11 cities in southern China to create an economic powerhouse similar to the bay areas in the US and Japan.It consists of Hong Kong and Macau as well as nine cities in Guangdong province.Mainland Chinese were the biggest spenders on Hong Kong insurance policies before the pandemic brought cross-border traffic to a standstill[https://www.scmp.com/comment/opinion/article/3184190/hong-kong-mainland-border-reopening-what-if-covid-19-containment] over the past two years. Since then they have all but disappeared from the market.Hong Kong regulations require mainland customers to visit the city in person to buy insurance products here. The closure of the border to contain the Covid-19 pandemic cut down the number of mainland visitors by 98 per cent to just 65,921 last year, according to the Hong Kong Tourism Board.They spent HK$688 million (US$87.65 million) on life and medical insurance policies in Hong Kong in 2021. Accounting for just 0.4 per cent of the total, that was the lowest in a decade, according to data from the Insurance Authority.At the peak in 2016, they bought HK$72.68 billion worth of policies, representing 39 per cent of all premiums collected in the city.“Mainland customers will come back once the border is reopened[https://www.scmp.com/news/hong-kong/health-environment/article/3184598/coronavirus-hong-kong-proposes-closed-loop-border], as the insurance industry has a wide range of products to provide protection for them,” said Selina Lau, chief executive of the Hong Kong Federation of Insurers, an industry body of 138 insurance companies in the city.The pandemic is likely to have highlighted the need for customers in mainland China to get protection. Some 64 per cent of respondents indicated a strong interest in buying critical illness coverage, while 63 per cent wanted to buy medical insurance products in Hong Kong.“To address the protection gap and as a first move, insurers need to review their strategy and tactics to position themselves as a top-of-mind brand in the Greater Bay Area market,” said Joanna Wong, a partner and Hong Kong insurance leader at Deloitte China.The survey also showed 72 per cent of Hong Kong customers like to buy insurance policies directly through an agent. Just 17 per cent said they would rather use a digital app.Their mainland counterparts were evenly split between buying through agents or using online tools, with each at around 40 per cent.Hong Kong insurers would need to offer more digital services to meet the needs of these customers, Wong said.</t>
  </si>
  <si>
    <t>* Insurance Authority CEO Clement Cheung says Hong Kong insurers need to prepare their products for return of mainland visitorsA return of mainland visitors to Hong Kong and the introduction of the long-awaited “insurance connect” scheme in the Greater Bay Area will bring huge business opportunities[https://www.scmp.com/business/banking-finance/article/3165154/beijings-new-measures-supporting-insurance-connect-scheme] for the city’s insurance industry, according to regulators and industry players.“Hong Kong’s post-pandemic recovery[https://www.scmp.com/news/hong-kong/health-environment/article/3186039/coronavirus-hong-kong-health-minister-meet] should now not be viewed as a distant and unlikely dream but instead as a near-term prospect that ought to be generating confidence, optimism and greater investment from business,” said Damien Green, Asia president and CEO of Manulife, one of the city’s biggest insurance firms.“The time has now arrived for the corporate sector to show optimism in the future of the city. Let’s kick off the next 25 years under the One Country, Two Systems framework with great optimism.”Do you have questions about the biggest topics and trends from around the world? Get the answers with SCMP Knowledge[https://www.scmp.com/knowledge], our new platform of curated content with explainers, FAQs, analyses and infographics brought to you by our award-winning team.Hong Kong can provide a wide range of insurance cover[https://www.scmp.com/business/banking-finance/article/3094497/insurance-connect-will-be-next-big-step-greater-bay-area] to the 80 million residents of the bay area, Green said at the 2022 SCMP China Conference on Wednesday.When Manulife surveyed more than 1,600 mainland Chinese residents last year, it found the vast majority planned to visit Hong Kong when the border reopens, while more than half intend to purchase insurance products here, Green said.“Insurance penetration within the Greater Bay Area (GBA) is low at only 5.5 per cent compared to almost 21 per cent in Hong Kong,” he said. “We fully expect that the GBA integration will exponentially increase the volume and velocity of mainland visitors to Hong Kong who are seeking personal financial protection solutions.”The bay area is a development zone[https://www.scmp.com/knowledge/places/greater-bay-area/news?module=inline&amp;pgtype=article] mapped out by Beijing that aims to promote trade and capital flow among 11 cities in southern China to create an economic powerhouse similar to the bay areas in the US and Japan.Mainland Chinese were the biggest spenders on Hong Kong insurance policies before the pandemic brought cross-border traffic to a standstill over the past two years. At the peak in 2016, they bought HK$72.68 billion worth of policies, representing 39 per cent of all premiums collected in the city.The closure of the border to contain the Covid-19 pandemic cut down the number of mainland visitors[https://www.scmp.com/news/hong-kong/society/article/3176786/hong-kong-tourism-boards-campaign-offering-tours-and] by 98 per cent to just 65,921 last year, according to the Hong Kong Tourism Board. As such, they only spent HK$688 million on life and medical insurance policies in Hong Kong in 2021, represents a mere 0.4 per cent of the total, according to data from the Insurance Authority.Insurance Authority CEO Clement Cheung Wan-ching said Hong Kong insurers need to prepare their products for the return of mainland visitors. He pointed out that in 2019, before the pandemic, 25 per cent of the city’s new premiums came from mainland Chinese visitors.“When we design insurance product, we need to design them for Hong Kong customers and also for our neighbour’s cities,” Cheung said in a panel discussion at the conference.In addition, with more Hong Kong people planning to go to work and live in the bay area in the coming years, insurance companies and regulators need to find solutions that allow customers to buy only one policy to cover all their insurance needs – motor, travel, medical and property cover – in different places within the giant economic zone, Cheung said.The planned ‘insurance connect’ scheme allowing Hong Kong insurers to set up after-sales service centres to serve customers living in the bay area, will therefore be an important project, Cheung said. He said he has been working with mainland authorities on the plan.“With the smooth introduction of the Wealth Management Connect scheme last year, we believe the insurance connect will also be a success,” he said.Over the last 25 years, since its return to Chinese rule, the city has come a long way in terms of developing its insurance industry, with 160 insurance companies setting up here.Total gross premiums last year came to HK$600 billion, which is 11 times the figure in 1997, Insurance Authority data shows. The number of salespeople in the industry has risen four times to over 120,000 now.Manulife, which was set up in Hong Kong 125 years ago, is the largest life insurance and pensions provider in the city, where its Asian headquarters oversees 13 markets in the region with over 13 million customers.“We’re proud that Hong Kong is our Asia headquarters. We’re matching our intent with action and investment as we intensify our ambitions in Hong Kong, the Greater Bay Area and across the Asia region,” Green said.</t>
  </si>
  <si>
    <t>* Property tycoon and ex-head of securities watchdog also call for Hong Kong to economically and psychological ‘embrace’ mainlandA property tycoon has accused the United States of having every intention of destroying both mainland China and Hong Kong’s status as an international financial hub, calling for the city to beware of such threats and strengthen its economy.Speaking at the South China Morning Post’s China Conference: Hong Kong 2022 on Wednesday, Hang Lung Group chairman Ronnie Chan Chi-chung also warned the city to guard against economic flare-ups resulting from fraught relations between the US and the mainland, as well as capital outflows caused by the Russia-Ukraine war.“First, the US-China relationship is going to trump everything,” he said. “Let’s not underestimate the madness with which the US wants to destroy mainland China, and by extension also Hong Kong, including our international financial service position. We have to be very careful.”Do you have questions about the biggest topics and trends from around the world? Get the answers with SCMP Knowledge[https://www.scmp.com/knowledge], our new platform of curated content with explainers, FAQs, analyses and infographics brought to you by our award-winning team.Chan, who also chairs Hang Lung Properties, said the West’s reaction toward the Russia-Ukraine war would change the global capital outflows and affect Hong Kong as an international financial centre.“The war itself is not a big deal. The big deal is the reaction of the West towards the war. For example, for a long time to come, the whole capital flow in the whole world will be changed,” he said.While Hong Kong had done well in the past 25 years after the handover from British to Chinese rule, Chan said, it could have fared so much better if the city had fully embraced the mainland and taken advantage of the country’s rapid economic growth.“We’ve done well. What I am really bothered by is we are next to the second biggest economy in the world and … why were we only growing at 2.7 per cent per annum in the last 25 years,” he said.Hong Kong’s share of the country’s gross domestic product (GDP) has shrunk over the past 25 years. In 2021, the city’s GDP was equivalent to 2.1 per cent of the mainland’s, a decrease from the 18.4 per cent equivalency recorded in 1997.“What is the real problem? Hong Kong did not embrace mainland China as it should, economically and also psychologically. As a result, we are missing opportunities,” Chan said.“Why are we not benefiting at all? Because Hong Kong people have a psychological problem of being Chinese, being part of China … Young people and the Hong Kong public, in general, have to get over it.”But the property tycoon said there were still many opportunities for Hong Kong to catch up as long as it refocused on the economy, adding that the city had previously been too preoccupied with politics.“Just pay attention to the economy while strengthening our rule of law … and our knowledge of the rest of the world, I think Hong Kong will do well in the next 25 years,” he said.Chan added that Hong Kong needed to be bicultural, meaning it had to understand both the mainland and the rest of the world, to get ahead of the game and foster sufficient talent to lead the city.Anthony Neoh, former chairman of the Securities and Futures Commission, agreed with Chan and urged Hong Kong to strengthen its ties with the mainland and further capitalise on the country’s strengths.Neoh said the city had managed to avoid high rates of inflation, unlike other countries, because it could import cheap food and goods from the mainland.“The missed opportunity is that we’ve forgotten about ‘one country two systems,” he said. “Our interface with mainland China is not as good as we could make it. If we could do it, I think Hong Kong could really fly.”Catherine So, the Post’s CEO, said Hong Kong was the most important conduit by which the mainland can create opportunities around the world, citing how the conference had brought together local and overseas experts to produce a wider international dialogue.In a separate panel that discussed the future of Hong Kong’s status as an international financial hub, Rocky Tung Yat-ngok, director and head of policy research of the Financial Services Development Council, said he believed the local dollar would remain relevant, citing Chinese president Xi Jinping’s commitment to maintaining the city’s governing principle and multiple pledges by city officials to uphold the currency peg.“For now, at least, with the US dollar being the most tradeable currency among all the currencies in the world and Hong Kong being a small and open economy, that’s the way to go,” he said.On the subject of the coronavirus-related impact on the city, Regarding Covid-19 related impacts, Wallace Lam Wing-tak, managing director and deputy head of DBS Bank’s Hong Kong division, said the company’s revenue last year was not affected by local anti-epidemic measures restrictions.He added that he believed the departure of expatriates from Hong Kong was only temporary, with the city likely to appeal to overseas talents as long as advantages such as the common law system remained.“When all these restrictions have been lifted, when there are opportunities, people will come back because this is where the money is,” he said.Witman Hung Wai-man, the principal liaison officer for Hong Kong at the Shenzhen Qianhai Authority, suggested that the government better utilise its admission scheme for talents to attract young professionals to work in Hong Kong.A special programme should also be created to encourage more technology workers based in Shenzhen to join local companies as part of the Northern Metropolis scheme, he said, referring to the government’s ambitious plan to create an IT hub in the northern New Territories.Additional reporting by Nadia Lam</t>
  </si>
  <si>
    <t>* Despite being on the government’s policy road map, a recycling ecosystem for decommissioned equipment is in its infancySolar and wind power could end up contaminating soil and groundwater with toxic metals, adding to air pollution, and contributing to carbon emissions unless China nurtures a recycling ecosystem that can cleanly deal with millions of tonnes of equipment slated for retirement in the coming years.China is the world leader in producing renewable energy, having installed 328 gigawatts (GW) of wind power capacity and 306GW of solar power capacity since the early 2000s. That translates to around 40 per cent and 30 per cent of the global total, respectively.The country aims to double its wind and solar capacity by 2025 to support its goals of having 80 per cent of energy come from renewable sources by 2030 and reaching carbon neutrality by 2060.Do you have questions about the biggest topics and trends from around the world? Get the answers with SCMP Knowledge[https://www.scmp.com/knowledge], our new platform of curated content with explainers, FAQs, analyses and infographics brought to you by our award-winning team.But now, China’s success in green power is about to create a growing mountain of a challenge.“Solar and wind installation components typically have a 20- to 25-year lifespan,” said Li Jiatong, a campaigner at Greenpeace East Asia. “The first wave of retired renewable energy components is about to hit in China. And the amount will of course grow for at least the next two decades.”Greenpeace predicts that the problem will start small, with 1.2GW worth of wind turbines retiring in 2025. But by 2040, the pile will grow to contain 280GW of retired wind turbines and 250GW of retired PV panels. To put this in perspective, the US Department of Energy estimates that 1GW of power requires 3 million typical solar panels, so the PV portion of the decommissioned equipment alone could include 750 million panels.If put in landfills, the heavy metals in those millions of tonnes of wind turbines and solar panels could contaminate the soil and groundwater. Burning them could also release toxic substances such as glass fibre into the air – not to mention emitting massive amounts of carbon.Meanwhile, producing key materials for new green-energy equipment, such as steel, aluminium, silicon, and silver, also causes high carbon emissions, as the current production processes rely heavily on coal burning.On the positive side, almost all the materials in solar panels can be reused, including aluminium, glass, copper, silver, lead, and tin, according to Meng Tao, a professor from the School of Electrical, Computer and Energy Engineering at Arizona State University. Fully recycling these materials, as well as the materials in wind turbines, could reduce the carbon footprints of the solar and wind energy industries to a minimum, he said.If all the wind turbines and solar panels that are expected to retire by 2040 were recycled entirely, 221 million tonnes of carbon dioxide emissions would be eliminated, according to Greenpeace.However, these goals are far from possible right now, because the recycling market in China is still in its infancy, according to experts. “There is a government-funded project on solar recycling in China, but there is no industry yet,” Meng said. “There are start-up companies focusing on solar recycling, but their technologies are either rudimentary or have yet to be demonstrated.”He pointed out two major challenges. One is figuring out the most cost-effective technology for recycling while minimising the environmental impact. The other is minimising reverse-logistics costs in the collection process.Research teams and corporations are starting to develop efficient recycling technologies, but more policy support is required, according to Greenpeace’s Li.“The market needs more supportive policies, more comprehensive technical standards, and more ability to collaborate across regions and across sectors,” she said. “The main hurdles now are technical challenges and finding cost-effectiveness.”Some of the earliest renewable energy markets in Europe have introduced policies to stop landfilling and burning of used equipment, and to support technology development for solar and wind recycling. For example, the European Union set up an organisation called PV Cycle in 2007, dedicated to expanding the network of solar panel recycling facilities.Corporations are getting in on the act as well. For example, the division of General Electric that makes wind turbines has been working with cement firms to use retired wind turbine blades as raw materials in cement production.A robust recycling ecosystem is on the policy road map in China. In the action plan for the country to reach peak carbon emissions by 2030, issued last year, the State Council proposed to “improve the waste recycling network” and “promote new industries such as retired power batteries, photovoltaic modules, and wind turbine blades”.Another policy document issued by China’s Ministry of Industry and Information Technology (MIIT) in February aimed at accelerating the comprehensive utilisation of industrial resources. This document called for promoting research and development regarding the industrial application of waste from solar panels and wind turbines, and promised future policy support including tax reductions and subsidies.China’s latest carbon-peaking action plan for the industrial sector, which was released on Monday, also calls for strengthening the recycling of industrial waste and advises further research into an effective route for recycling retired wind and solar modules.Globally, the renewables recycling sector has become an emerging business opportunity due to the increasing amount of solar and wind power waste. According to energy research consultancy Rystad Energy, solar PV waste is projected to grow to 27 million tonnes per year by 2040, and the recyclable materials from PV panels at the end of their lifespan will be worth more than US$2.7 billion in 2030, up from only US$170 million this year.“Currently the retired volume is relatively small, and has yet to reach economies of scale,” said Greenpeace’s Li. “As the expected retired volume increases, we expect to see more capital flow into this market, accelerating the adoption of efficient and environmentally friendly recycling solutions.”</t>
  </si>
  <si>
    <t>* More needs to be done for the free movement of goods, people and capital, think tank toldAuthorities in Hong Kong and mainland China should consider launching a pilot "capital connect” to spur the freer flow of capital within the Greater Bay Area[https://www.scmp.com/knowledge/places/greater-bay-area], former Hong Kong central banker Norman Chan Tak-lam[https://www.scmp.com/author/norman-chan] said on Thursday.An experimental scheme could encourage more cross-border investment and make it easier for companies to raise funds in the stock and bond markets of the development zone, Chan, who was CEO of the Hong Kong Monetary Authority[https://www.scmp.com/topics/hong-kong-monetary-authority-hkma], the city’s de facto central bank, from 2009 to 2019, said at a forum organised by the Our Hong Kong Foundation. The foundation is a think tank set up by Tung Chee-hwa[https://www.scmp.com/author/tung-chee-hwa], the city’s first post-handover chief executive."We have the Stock Connect[https://www.scmp.com/topics/stock-connect], the Bond Connect[https://www.scmp.com/business/companies/article/3149051/southbound-link-game-changer-will-boost-hong-kong-bond-market] and the Wealth Management Connect[https://www.scmp.com/business/banking-finance/article/3152893/wealth-management-connect-makes-positive-start-customers] schemes already. But these are not enough. We will need newer and deeper connect schemes for the Greater Bay Area,” he said.Do you have questions about the biggest topics and trends from around the world? Get the answers with SCMP Knowledge[https://www.scmp.com/knowledge], our new platform of curated content with explainers, FAQs, analyses and infographics brought to you by our award-winning team."Wider channels must be developed to meet the increasing demand for mobile payments and to diversify flows of money and capital between the mainland and the rest of the world.”Since China has capital controls, mainland companies that raise funds from a listing or bond offering in Hong Kong have to apply to the government to transfer this cash to the mainland. Chan said the mainland authorities could use blockchain to make sure funds raised in the Greater Bay Area stay in the development zone and are not used in other parts of China or overseas.The connect schemes are cross-border trading mechanisms, first introduced in 2014 between Hong Kong and Shanghai to let international investors trade stock, bonds and fund products in mainland China through Hong Kong. The schemes also allow mainland investors to invest in these products in Hong Kong. These mechanisms are part of a set of policies introduced by Beijing to gradually open up its capital markets, and to allow Hong Kong to act as a gateway for international investors entering the mainland markets.The stock and bond schemes linking Hong Kong, Shanghai and Shenzhen allow domestic and global investors to trade on these three exchanges. The Wealth Management Connect scheme launched in September last year, however, is limited to the Greater Bay Area and allows only residents of nine mainland cities in this development zone to buy Hong Kong investment products through local lenders. Hong Kong and Macau residents can also buy these products through mainland lenders.The proposed capital connect could follow a similar format. Chan said that under this scheme, mainland and Hong Kong companies could raise funds in designated stock or bond markets in the Greater Bay Area, and the capital raised would then be allowed to circulate and be used freely within the zone’s 11 cities.The Wealth Management Connect also needed more relaxation, Amy Lo, Asia-Pacific co-head of UBS Wealth Management and CEO of UBS Hong Kong, said at the forum."We want to see a higher quota and more relaxation to the scheme, which will be a growth driver for the Greater Bay Area,” she said. At present, individual investors cannot invest more than 1 million yuan (US$147,216) under this mechanism.Another important growth engine for Hong Kong could be green financing, as many investors were now concerned about their investments having environmental, social and governance, or ESG, components, Lo said."The Covid-19 pandemic has … led the world to focus on climate change and sustainable growth,” Nicolas Aguzin, the CEO of bourse operator Hong Kong Exchanges and Clearing, told the forum, adding that Hong Kong could be a fundraising hub for green finance and other climate-related projects."China will need more than US$20 trillion of green investments in the next 15 years to meet its decarbonisation goals. Hong Kong has a key role to play in supporting this as a green finance hub,” he said.Under the Greater Bay Area development zone project, which was initiated in 2019, Beijing aims to link Hong Kong, Macau and nine cities in Guangdong province into an integrated economic hub to rival those in the US and Japan.The bay areas in the US and Japan do not have capital flow restrictions like the Greater Bay Area, Chan said on Thursday, adding that this was necessary for Beijing’s development zone to compete with Tokyo, the San Francisco area, and others."If we want to see the Greater Bay Area become the largest, most dynamic player in the world, we must do more to overcome the impediments to the free movement of the basic factors of production – goods, people and capital,” he said.</t>
  </si>
  <si>
    <t>* The platform allows participants to source, hold, trade, settle and retire credits sourced from certified carbon projects around the worldBourse operator Hong Kong Exchanges and Clearing (HKEX) has launched a trading platform for voluntary carbon credits as the city aims to bolster its role as an international carbon market and tackle climate change.The new platform, Core Climate, is an international carbon marketplace for the trading of carbon credits and other instruments to support the transition to net zero, according to a statement on Friday afternoon."As a super connector between China and the world, HKEX is committed to lead the development of an international carbon market in Hong Kong, the Greater Bay Area and beyond,” said Glenda So, HKEX’s co-head of markets, in a press conference on Friday. "In the carbon space, we aim to facilitate capital flow into the right projects and companies to achieve the net zero objectives.”Do you have questions about the biggest topics and trends from around the world? Get the answers with SCMP Knowledge[https://www.scmp.com/knowledge], our new platform of curated content with explainers, FAQs, analyses and infographics brought to you by our award-winning team.A carbon credit[https://www.scmp.com/business/companies/article/3132351/hong-kongs-renewable-energy-certificates-trading-reaches-002] is a permit that allows the holder to emit a certain amount of carbon dioxide or other greenhouse gases over a period of time. One credit is typically equivalent to one tonne of carbon dioxide.According to HKEX, participants on the Core Climate platform will be able to source, hold, trade, settle and retire voluntary carbon credits. Carbon credits will be sourced from internationally certified carbon projects around the world, including carbon avoidance, reduction and removal projects.Projects listed on the platform will be verified against international standards such as the Verified Carbon Standard overseen by Washington-headquartered Verra, and the carbon credits on the platform cover projects from different regions including China, Latin America and Southeast Asia, according to So.Trading officially commenced on Friday. The system allows settlements in both Hong Kong dollars and Chinese yuan. HKEX did not disclose trading volumes on the first day.Financial institutions from around the world are all welcome to trade on the platform, Ken Chiu, head of carbon and ESG (environmental, social and corporate governance) at HKEX, said on Friday.HKEX plans to develop more products and features to leverage its strength in connecting China and the world, and is committed to building Core Climate into an integrated carbon marketplace that addresses the needs of participants and project owners across the climate value chain, So said."Core Climate is the latest in HKEX’s commitment to securing the future of our planet – playing an important role in supporting the global transition to a low-carbon economy, investing in our shared future, for today, and tomorrow,” said HKEX chief executive officer Nicolas Aguzin in a statement.In July, HKEX launched the Hong Kong International Carbon Market Council to foster collaborations for developing an international carbon market in Hong Kong[https://www.scmp.com/business/article/3164217/green-finance-global-standard-may-cut-through-alphabet-soup-global-esg?module=inline&amp;pgtype=article]. Members include banks, corporate greenhouse gas emitters and potential credit buyers.In 2021, global voluntary carbon credits totalled around 500 million tonnes, So said. Total global transactions in voluntary carbon markets[https://www.scmp.com/business/article/3164217/green-finance-global-standard-may-cut-through-alphabet-soup-global-esg?module=inline&amp;pgtype=article] reached nearly US$2 billion last year, close to a fourfold rise from 2020, according to Ecosystem Marketplace.To keep global warming by mid-century to no more than 1.5 degrees Celsius based on the Paris Agreement[https://www.scmp.com/business/article/3173092/climate-change-greenhouse-gas-emissions-must-peak-2025-deep-cuts-needed?module=inline&amp;pgtype=article], the world needs to reduce greenhouse-gas emissions by 45 per cent, which means a 35-gigatonne carbon emission gap needs to be filled by 2030.Trading could reach up to US$50 billion in 2030 as more corporate emitters have committed to net zero goals and need to buy credits to offset the carbon footprint they cannot reduce themselves, the Taskforce on Scaling Voluntary Carbon Markets estimated last year. The proceeds would help credit sellers finance their decarbonisation projects.The global carbon credit market is expected to grow significantly from now to 2030, although it is still developing with a few frictions, So said."Standards, guidelines, transparency, and counterparty risk are some of the major pain points,” she said. "By addressing these pain points, we have an opportunity to turn this into a vibrant marketplace in Hong Kong, and more importantly, a connectivity to China.”As registration and issuance of credits under the mainland’s China Certified Emission Reduction scheme are expected to restart in 2023, stakeholders in Hong Kong could serve to bridge a gap in offset standards between mainland Chinese registries and mainstream international registries, said Jeff Huang, co-founder of Hong Kong-based AEX Holdings, which facilitates forward electricity and carbon credits trading in China. While the mainland’s registries are striving to catch up standards-wise, international registries still struggle with projects in China in terms of data visibility and clarity, he said.</t>
  </si>
  <si>
    <t>* Chan is among 20-strong delegation that travelled to Bangkok earlier this month with Chief Executive John LeeThe first overseas trip by Hong Kong’s leader to a major trade summit amid the Covid-19 pandemic marked a significant move in enhancing foreign confidence in the city’s return to normality, according to a former top government adviser.Bernard Chan, an ex-convenor of the Executive Council on Sunday also voiced hope the government could “take the next step” to further ease Covid-19 restrictions, after authorities recently allowed newly arrived travellers to visit venues such as museums.Chan, chairman of the Hong Kong-Thailand Business Council, was among the 20-strong delegation that flew to Bangkok with Chief Executive John Lee Ka-chiu to attend the Asia-Pacific Economic Cooperation (Apec) forum earlier this month.Do you have questions about the biggest topics and trends from around the world? Get the answers with SCMP Knowledge[https://www.scmp.com/knowledge], our new platform of curated content with explainers, FAQs, analyses and infographics brought to you by our award-winning team.Lee had earlier pledged to ramp up efforts to rally regional support for the city to join the Regional Comprehensive Economic Partnership (RCEP), the world’s largest free-trade deal.“The business trip to Thailand meant a lot, as it was the first [overseas] trip led by the chief executive since the pandemic began 2½ years ago. It sent a message to locals and the outside world that Hong Kong is returning to normality,” Chan told a radio programme.“There has been a lot of negative news on Hong Kong, but Lee was very popular when he met leaders of many countries, with many people chatting with him.”The chief executive’s trip was seen as a litmus test for the willingness of other countries to work with him. Lee has been under US sanctions since 2020 for his role in implementing the Beijing-imposed national security law in Hong Kong.Chan said Hong Kong should also continue to foster relations with member countries in the Asean group amid simmering geopolitical tensions worldwide, especially with mainland China’s sights also set on the region.He said Hongkongers might not have known much about the Association of Southeast Asian Nations 10 years ago, especially economic development in the region, but the sentiment was changing.“I would say there have been big changes in the past 10 years not because Hong Kong people are interested in Asean countries. It’s that our country’s relationship with Asean has been deepening,” Chan said, adding that a high volume of capital flow to the area from the mainland had passed through Hong Kong.“If our country places importance on Asean, why shouldn’t Hong Kong do that?”Chan, who is also chairman of the M+ museum, expressed hope the government would continue to ease restrictions for inbound travellers.“People with amber codes won’t take off their masks during their museum visit, so the infection risk is quite low. This is a good first step,” he said, referring to the colour system under the vaccine pass scheme, which limits users citywide based on inoculation and travel status. He also suggested authorities lift the 85 per cent capacity limit at performance venues.Chan said the Hong Kong Palace Museum and M+ were world-class facilities, expressing confidence they would attract visitors from all over the world when pandemic restrictions were lifted.Under the current “0+3” scheme, inbound travellers are issued an amber health code during a three-day medical surveillance period, prohibiting them from entering select premises across the city, including bars and restaurants.With recently eased restrictions, venues that are accessible for inbound travellers include non-dining areas of theme parks, museums, cinemas and event venues, as well as hair salons and places of worship.Upon completion of the medical surveillance, arrivals will be issued a blue code and will not be limited in mobility.</t>
  </si>
  <si>
    <t>* Despite advice to declare bankruptcy after her business failed, she insisted on repaying the money in fullA nonagenarian in China has been dubbed the “honest grandma” on mainland social media for refusing to declare bankruptcy and insisting on repaying 20.77 million yuan (US$3 million) she owed.Chen Jinying, 92, started a down jacket factory in Lishui, Zhejiang province, eastern China, in 1983 after she retired from a career as a doctor working in mainland hospitals, Jimu News reported.However, from 2011 the factory was plunged into debt after capital flow problems. Chen rejected suggestions from people around her that she should apply for bankruptcy to avoid paying the debts.Do you have questions about the biggest topics and trends from around the world? Get the answers with SCMP Knowledge[https://www.scmp.com/knowledge], our new platform of curated content with explainers, FAQs, analyses and infographics brought to you by our award-winning team.“It shouldn’t be like this. A person owing others’ money must pay it back. I must repay them,” Chen said.“Other people’s money is also saved from their frugality, some money was even drawn from pension funds. So I must pay off all my debts.”Despite selling her business and two flats she owned, Chen still owed 1.3 million yuan (US$187,000).To raise the remaining money she owed, Chen opened a retail shop selling down jackets at around 300 yuan, cheaper than most of her competitors.For the last decade, Chen has operated her store from 7am until 8pm every day. Sometimes, the grandmother, despite her advanced age, rides an electric pedicab across the city to hawk her jackets, the report said.Chen’s neighbour, surnamed Ye, in her 60s, has been working at the store for the last five years and is the only employee there.In February last year, Chen repaid the last of her debts - 70,000 yuan (US$10,000) she had borrowed from her nephew.In addition to her “honest grandma” nickname she is also affectionately called the “really return grandma”.At the end of last year, Chen donated 1,000 pairs of down trousers to people in poor rural areas. “The public is so kind to me, so I should make my contributions to society,” she said.At the start of this year, Chen received the “Most Beautiful Zhejianger, Proud of Zhejiang” award from the provincial government.The judges told Chen they chose her as the recipient this year because: “You’ve set a model through persistence. You built a monument with your honesty.”Chen said the stock at her store is currently worth about half a million yuan, and once she sells what remains she will close her store for the last time due to her ailing health.Despite her physical limitations and age, Chen is still trying her hand at new challenges. This year, she sat the test for TCM (traditional Chinese medicine) Doctor Certificate and passed, Ye said.“She doesn’t like being idle,” Ye said.</t>
  </si>
  <si>
    <t>* Overseas investors also injected US$11.4 billion into Chinese stocks and bonds in the final month of the yearChina witnessed a recovery in capital flows in December last year as the yuan strengthened against the US dollar after the US Federal Reserve slowed interest rate increases and Beijing pivoted from zero-Covid.Foreign investors increased holdings of Chinese debt by US$5.1 billion in December, the first month of net inflows since February 2022, when Russia invaded Ukraine[https://www.scmp.com/topics/ukraine-war], according to the latest report from the Institute of International Finance (IIF).They also added US$6.3 billion to Chinese equities in December. In total, foreign investors injected US$11.4 billion into Chinese stocks and bonds in the final month of the year, marking the second month in a row of inflows.Do you have questions about the biggest topics and trends from around the world? Get the answers with SCMP Knowledge[https://www.scmp.com/knowledge], our new platform of curated content with explainers, FAQs, analyses and infographics brought to you by our award-winning team.“Recent years have seen China attract steady flows, even as other emerging markets experienced lots of volatility,” the IIF said in its monthly capital flow tracker released on Wednesday.“That changed this year. Non-resident investor flows to China have essentially ground to a halt, which is consistent with anecdotes we pick up from market participants who have become more attuned to geopolitical risk.”Foreign investors began pulling out of Chinese stocks and bonds[https://www.scmp.com/economy/china-economy/article/3171889/chinas-yuan-under-pressure-amid-unprecedented-capital] in late February 2022 after Russian troops poured over the border with Ukraine. Fund outflows were exacerbated as the yuan lost as much as 14 per cent against the US dollar following aggressive US monetary tightening to tame inflation.The IIF estimated that emerging market securities attracted about US$1.7 billion of foreign funds in December 2022, closing the year on a weak note and highlighting the pending challenges for developing economies.“While the expectation of a Fed pivot helped to improve the overall picture, there are still pockets of risk across the emerging market complex,” the IIF said.Analysts are split over whether the US Federal Reserve will end or even reverse its rate increases this year, which will affect emerging market fund flows.The Financial News, a newspaper founded by the People’s Bank of China, said it was unlikely that the US central bank would cut rates in the near term.“Based on the current situation, the weakening of the US economy will not change the Fed’s decision to raise interest rates. Before seeing a substantial decline in inflation, the Fed is expected to continue raising interest rates and adjust the pace of rate hikes based on data,” it said in a commentary published on Thursday.“However, the suspension of interest rate hikes and even the resumption of interest rate cuts expected by the market may not come in a short time. Prudently adjusting the pace of interest rate hikes will remain the Fed’s primary attitude.”The US dollar made a “noticeable retreat” in the final month of 2022 and the “rapid and surprising reopening of China’s economy” after Beijing abandoned its zero-Covid policy has driven up Asian currencies led by the yuan, analysts at UOB Group said in a note last week.“However, the process of topping out in the US dollar may be volatile and is rather nuanced with various opposing drivers,” said UOB Group.“[But] near term uncertainties remain, particularly in the first quarter of 2023 as to how well China will be able to cope with the jump in Covid-19 cases before the population is able to achieve a steady state herd immunity.”Wang Tao, chief China economist at UBS, estimated that the yuan would appreciate against the US dollar moderately in 2023 as US rate increases peak, but the level of gains will be less than that of other currencies.“Therefore, against the basket of exchange rates, the yuan may still depreciate slightly, which is also appropriate, because we feel that the yuan appreciated too much against a basket of currencies last year,” Wang said.“If there is a slight depreciation this year, it will reduce the negative effect on exports, especially this year’s export situation is not good.”</t>
  </si>
  <si>
    <t>* Lee also reveals plans to visit Saudi Arabia and the United Arab Emirates with aim to promote city’s cultural developmentHong Kong’s Covid-battered economy will improve significantly in the coming months, Chief Executive John Lee Ka-chiu has said, vowing to ramp up efforts to attract businesses and tourists to the city during his upcoming visits to the Middle East and mainland China.Despite acknowledging that the number of arrivals in Hong Kong had only amounted to 10 per cent of pre-pandemic levels after the return of quarantine-free cross-border travel, the city leader on Thursday remained adamant that tourism would bounce back with the government’s promotional bid to lure visitors next month and increased quotas for mainland tourists in the future."With the complete lifting of border restrictions between Hong Kong and the mainland and the international community … I expect the number of tourists to increase significantly, and the export of goods will stabilise,” Lee said.Do you have questions about the biggest topics and trends from around the world? Get the answers with SCMP Knowledge[https://www.scmp.com/knowledge], our new platform of curated content with explainers, FAQs, analyses and infographics brought to you by our award-winning team."The improvement of the economic environment and overall atmosphere will support local demand and stimulate our GDP growth along an upwards trajectory. Hong Kong must grasp the good momentum and work harder to promote economic development at full speed.”Lee, who previously attended the Asia-Pacific Economic Cooperation forum in Thailand on his first overseas visit as city leader, also revealed, at the Legislative Council’s question and answer session, that Saudi Arabia and the United Arab Emirates would be his next destinations.Top officials and business representatives would join his delegation, which aimed to promote the city’s cultural development and forge close economic ties with Gulf states, he added.Lee said one of his goals was to introduce Hong Kong’s strongest liquidity advantages, regardless of asset management and capital flow, to those who already had a large amount of Renminbi assets on hand and would choose the city for capital circulation and value-added services.According to a source, finance and economic officials such as commerce minister Algernon Yau Ying-wah and Secretary for Financial Services and the Treasury Christopher Hui Ching-yu are likely to join the trip early next month.The city leader also said he planned to meet officials in Guangdong and other Greater Bay Area cities as soon as possible and attend the Boao Forum for Asia, an annual economic event on the southern island of Hainan, in March.Lee pledged to make an all-out effort to lure travellers back to the city by organising international conferences, exhibitions, sports and cultural events. Tourism authorities will formally launch a "Hello! Hong Kong” campaign, which offers a range of perks for visitors early next month.The campaign will then be followed by the city’s main running marathon in February and the Rugby Sevens in March. Cultural events such as "Arts in Hong Kong”, the Hong Kong Flower Show and Art Basel will also be held, alongside a museum summit in March, and a jewellery exhibition in June. Some of these annual events were downsized or postponed during the height of the Covid-19 pandemic, according to Lee.Lee admitted that arrivals in Hong Kong had reached only 10 per cent of pre-pandemic levels even after the reopening of the border, but said he was confident that increased quotas for mainland visitors coming to the city in the future would improve tourism.Since January 8, Hong Kong has had a daily quota of 50,000 for people headed to the mainland through land checkpoints, with 35,000 allocated to the Lok Ma Chau crossing. Authorities earlier increased the total quota for land crossings to 65,000 for the four days before the Lunar New Year break to cope with a surge in demand."I am optimistic [with our economic recovery], but we must also be pragmatic and look at the global situation, with interest hikes, geopolitical tensions and unstable supply chains,” he said."[But] the positive side is our country’s development has been better than expected, with a GDP growth of 3 per cent last year, showing the development engine is constantly starting … and we must strive for opportunities.”Lee added that since the continuous easing of social-distancing measures and the lifting of border restrictions, he could sense that the tourism industry and businesses had a common desire for development and the city would do better under joint efforts.Separately, the city leader also told lawmakers that the government would amend the Legal Practitioners Ordinance as soon as possible to deal with the issue of overseas lawyers without full qualifications in the city participating in national security cases, stemming from medial mogul Jimmy Lai Chee-ying’s case, and would complete the legislation of Article 23 of the Basic Law as soon as possible.</t>
  </si>
  <si>
    <t>Beijing extends currency buying</t>
  </si>
  <si>
    <t>Investor scheme may be expanded</t>
  </si>
  <si>
    <t>Wenzhou investment boost for HK</t>
  </si>
  <si>
    <t>Move to lift cap on foreign investment</t>
  </si>
  <si>
    <t>Chinese FDI falls for first time in 9 years</t>
  </si>
  <si>
    <t>Investors may look 'gift' ETF s in mouth</t>
  </si>
  <si>
    <t>China holding up better than monthly figures imply</t>
  </si>
  <si>
    <t>Hong Kong brokers seek institutional business</t>
  </si>
  <si>
    <t>Hot money inflow expected to continue, analysts say</t>
  </si>
  <si>
    <t>China eases rules on foreign investment</t>
  </si>
  <si>
    <t>Shanghai market drops below key 2,000 level</t>
  </si>
  <si>
    <t>Anticipation of bigger US Fed bond buys drives Hong Kong stocks up</t>
  </si>
  <si>
    <t>Hong Kong in line for surge in illicit fund inflows</t>
  </si>
  <si>
    <t>China exporters at risk as buyers delay paying</t>
  </si>
  <si>
    <t>Yuan heads for key level against dollar</t>
  </si>
  <si>
    <t>Beijing lifts quota to US$150b for foreign investors</t>
  </si>
  <si>
    <t>Yuan deposits see wide range in rates</t>
  </si>
  <si>
    <t>Good times and easy cash long gone in Wenzhou</t>
  </si>
  <si>
    <t>Mainland China fund venture to spur capital inflows</t>
  </si>
  <si>
    <t>China's surge in forex reserves prompts calls for monetary reform</t>
  </si>
  <si>
    <t>Proposal to relax reit restrictions finds support among some in industry</t>
  </si>
  <si>
    <t>Reit tax machinations just much ado about nothing</t>
  </si>
  <si>
    <t>Beijing loosens rules on FDI funds in trade zone</t>
  </si>
  <si>
    <t>Weak money supply growth hits markets</t>
  </si>
  <si>
    <t>China's logistics sector is hot, says asset manager</t>
  </si>
  <si>
    <t>Shanghai has high hopes for its glittering new exhibition space - but will they be disappointed?</t>
  </si>
  <si>
    <t>Brokerages urge investors to jump on Shanghai-Hong Kong through train</t>
  </si>
  <si>
    <t>Yuan proves to be a bulwark against strong US dollar in Asia</t>
  </si>
  <si>
    <t>Exchange fund notches HK$18.7b in losses in third quarter from forex, stock holdings</t>
  </si>
  <si>
    <t>Don't rush capital account reform, China told</t>
  </si>
  <si>
    <t>Hong Kong home prices hit record, outlook cloudy pending rate rise</t>
  </si>
  <si>
    <t>Can't afford a place in Hong Kong? Here's what HK$7million will buy you abroad</t>
  </si>
  <si>
    <t>Hong Kong's prices rose faster in March than in February and January, but experts don't fear higher inflation</t>
  </si>
  <si>
    <t>China'??s A shares seen joining MSCI index, but uncertainties lurk</t>
  </si>
  <si>
    <t>US junk bond returns stand out among global debt offerings</t>
  </si>
  <si>
    <t>Uncertainties leading the Chinese and HK markets to nowhere</t>
  </si>
  <si>
    <t>PBOC sets yuan mid-price fix firmer by 56 bps, currency to consolidate in holiday shortened week</t>
  </si>
  <si>
    <t>Beijing skittish, but market hot for Renminbi's bid to join IMF's SDR basket</t>
  </si>
  <si>
    <t>China may relax capital restrictions for foreign funds</t>
  </si>
  <si>
    <t>China stocks and yuan volatile as risk aversion prevails ahead of Brexit, MSCI decisions</t>
  </si>
  <si>
    <t>UBS raises H-shares forecast as mainland capital inflow surges</t>
  </si>
  <si>
    <t>Chinese banks sail into uncharted waters as they expand globally</t>
  </si>
  <si>
    <t>Hong Kong investors shift from equity to bond funds to escape rising market uncertainties</t>
  </si>
  <si>
    <t>China's latest signs of 'stable growth' will not quell investors' long-term fears, say economists</t>
  </si>
  <si>
    <t>Shanghai issues first yuan bond in lacklustre Free Trade Zone</t>
  </si>
  <si>
    <t>Lufax edges closer to creating international equity trading platform for Chinese investors</t>
  </si>
  <si>
    <t>Rate rise to prompt capital outflows from China and Hong Kong, say experts</t>
  </si>
  <si>
    <t>US Fed ends era of easy funds with rate increase, foretelling three more moves in 2017</t>
  </si>
  <si>
    <t>To woo back foreign investors, Beijing goes on charm offensive - at Starbucks</t>
  </si>
  <si>
    <t>To woo back foreign investors, Beijing goes on charm offensive V at Starbucks</t>
  </si>
  <si>
    <t>Top China issues to watch in 2017</t>
  </si>
  <si>
    <t>Chinas finance regulators walking a fine line after year of indecision over inflating bubbles</t>
  </si>
  <si>
    <t>Chinas forex regulator unveils new channels to attract capital inflows</t>
  </si>
  <si>
    <t>China launches pilot offshore bond issuance scheme</t>
  </si>
  <si>
    <t>China said to be considering easing stake restrictions for foreign life insurers</t>
  </si>
  <si>
    <t>Hong Kong property firms remain upbeat on market outlook</t>
  </si>
  <si>
    <t>Mainland-Hong Kong bond connect is just the first step, says forex chief</t>
  </si>
  <si>
    <t>Beijings plan to internationalise the yuan remain on track</t>
  </si>
  <si>
    <t>For Xiongan stock investors, opportunities and risks coexist</t>
  </si>
  <si>
    <t>Beijing faces hurdles getting international investors on board with 'bond connect' scheme</t>
  </si>
  <si>
    <t>French election result means sighs of relief from Asian investors and policy-makers alike</t>
  </si>
  <si>
    <t>Beijings financial crackdown puts Hong Kong shares way ahead of mainland peers</t>
  </si>
  <si>
    <t>Opinion: The 'witch hunt' on Trump is good news for the yuan</t>
  </si>
  <si>
    <t>Opinion: The witch hunt on Trump is good news for the yuan</t>
  </si>
  <si>
    <t>MSCI might give A-share nod to China this time, but regulator says business as usual either way</t>
  </si>
  <si>
    <t>Fidelity is bullish on Chinas small tech stocks after MSCI inclusion</t>
  </si>
  <si>
    <t>Chinese yuan trading weaker for 8th straight session</t>
  </si>
  <si>
    <t>Bond Connect may lead to access for foreign agencies to rate onshore bonds</t>
  </si>
  <si>
    <t>Chinas outbound investment slumps 46pc in first half amid tighter regulations and global uncertainty</t>
  </si>
  <si>
    <t>Foreign and Hong Kong banks mainland China lending hits record high</t>
  </si>
  <si>
    <t>UBS Asset Management joins top brokerages in predicting Hong Kong bull market rally to continue</t>
  </si>
  <si>
    <t>Private equity funds found to be investing in banned digital currencies offerings, says report</t>
  </si>
  <si>
    <t>Foreign investment in Shenzhen stocks exceeded mainland trade in Hong Kong shares in links first year</t>
  </si>
  <si>
    <t>With turnover close to HK$200b, new HKEX platform can handle 60,000 trades per second</t>
  </si>
  <si>
    <t>China tips the scales away from the US in push for Cambodian influence</t>
  </si>
  <si>
    <t>Unlike Trump, India is partial to net neutrality. But what does that mean?</t>
  </si>
  <si>
    <t>Homeowners brace for pain as Hong Kong banks raise lending rate, ending more than a decade of cheap funds</t>
  </si>
  <si>
    <t>Luxury home sales in Hong Kong hit record US$24.6 billion last year, says Centaline report</t>
  </si>
  <si>
    <t>Hong Kong's limited partnership regime may attract funds to set up domicile, boosting city's role as Greater Bay Area private equity hub</t>
  </si>
  <si>
    <t>China stocks climb as foreign capital flows back to A-shares</t>
  </si>
  <si>
    <t>As trade war rages, Chinese firms in 'malignant' battle for talent and territory in Vietnam</t>
  </si>
  <si>
    <t>China's scrapping of QFII and RQFII caps on foreign investment will have a very limited effect, say analysts</t>
  </si>
  <si>
    <t>China's consumption downgrade tastes good for fermented tofu makers</t>
  </si>
  <si>
    <t>China says US Congress body is 'full of prejudice' as report calls for Hong Kong's special status to be suspended if troops are sent in</t>
  </si>
  <si>
    <t>With MSCI quadrupling China A shares' weighting in its global benchmarks, fund managers expect inflows of US$7 billion</t>
  </si>
  <si>
    <t>Beijing's move to direct household savings into equities funds will ensure a bull run in stocks this year, analysts predict</t>
  </si>
  <si>
    <t>Hong Kong braces for the return of hot money in search of yield, as near-zero rates resurrect the era of cheap funds</t>
  </si>
  <si>
    <t>Hong Kong's low-interest rate regime will help the city's stricken economy get back on its feet quickly</t>
  </si>
  <si>
    <t>Exchanges take shape in Macau, Guangzhou to turbocharge southern China's Greater Bay into Asia's largest financial market</t>
  </si>
  <si>
    <t>Hong Kong's battered Hang Seng Index expected to pick up steam in second half of year. No, really</t>
  </si>
  <si>
    <t>Hong Kong, mainland stocks rally on latest signs China's economic recovery is speeding up</t>
  </si>
  <si>
    <t>Hong Kong, mainland stocks rack up weekly gains on latest signs China's economic recovery is speeding up</t>
  </si>
  <si>
    <t>Lulu Chen</t>
  </si>
  <si>
    <t>George Chen</t>
  </si>
  <si>
    <t>Daniel Ren in Shanghai and Lulu Chen</t>
  </si>
  <si>
    <t>Anita Lam</t>
  </si>
  <si>
    <t>Victoria Ruan victoria.ruan@scmp.com</t>
  </si>
  <si>
    <t>Toh Han Shih hanshih.toh@scmp.com</t>
  </si>
  <si>
    <t>Anita Lam anita.lam@scmp.com</t>
  </si>
  <si>
    <t>Jane Cai in Beijing xuejun.cai@scmp.com</t>
  </si>
  <si>
    <t>Daniel Ren in Shanghai Ren.wei@scmp.com</t>
  </si>
  <si>
    <t>Denise Tsang Denise.tsang@scmp.com</t>
  </si>
  <si>
    <t>Yvonne Liu yvonne.liu@scmp.com</t>
  </si>
  <si>
    <t>Daniel Ren</t>
  </si>
  <si>
    <t>Lana Lam lana.lam@scmp.com</t>
  </si>
  <si>
    <t>Amy Nip amy.nip@scmp.com</t>
  </si>
  <si>
    <t>Ray Chanray.utchan@scmp.com</t>
  </si>
  <si>
    <t>Jeanny Yu Jeanny Yu</t>
  </si>
  <si>
    <t>Sidney Leng and Xie Yu</t>
  </si>
  <si>
    <t>Celine Gedeline.ge@scmp.com</t>
  </si>
  <si>
    <t>Jing Yang jing.yang@scmp.com</t>
  </si>
  <si>
    <t>Laura He and Enoch Yiu laura.he@scmp.com</t>
  </si>
  <si>
    <t>Cathy Zhang cathy.zhang@scmp.com</t>
  </si>
  <si>
    <t>Maggie Zhang maggie.zhang@scmp.com</t>
  </si>
  <si>
    <t>Staff Reporters</t>
  </si>
  <si>
    <t>Summer Zhen, Jane Li summer.zhen@scmp.com</t>
  </si>
  <si>
    <t>Zheng Yangpeng yangpeng.zheng@scmp.com</t>
  </si>
  <si>
    <t>Laura He laura.he@scmp.com</t>
  </si>
  <si>
    <t>Zheng Yangpeng in Beijing yangpeng.zheng@scmp.com</t>
  </si>
  <si>
    <t>Zhang Shidong in Shanghai shidong.zhang@scmp.com Karen Yeung karen.yeung@scmp.com</t>
  </si>
  <si>
    <t>Xie Yu and Enoch Yiu yu.xie@scmp.com; enoch.yiu@scmp.com</t>
  </si>
  <si>
    <t>Yifan Yu yifan.yu@scmp.com</t>
  </si>
  <si>
    <t>Edouard Morton and Kinling Lo</t>
  </si>
  <si>
    <t>Resty Woro Yuniar</t>
  </si>
  <si>
    <t>He Huifeng in Jiangxi, China</t>
  </si>
  <si>
    <t>Wendy Wu and Kristin Huang</t>
  </si>
  <si>
    <t>17 March 2012</t>
  </si>
  <si>
    <t>27 March 2012</t>
  </si>
  <si>
    <t>7 April 2012</t>
  </si>
  <si>
    <t>22 June 2012</t>
  </si>
  <si>
    <t>7 July 2012</t>
  </si>
  <si>
    <t>9 July 2012</t>
  </si>
  <si>
    <t>12 July 2012</t>
  </si>
  <si>
    <t>29 October 2012</t>
  </si>
  <si>
    <t>3 November 2012</t>
  </si>
  <si>
    <t>28 November 2012</t>
  </si>
  <si>
    <t>13 December 2012</t>
  </si>
  <si>
    <t>15 May 2013</t>
  </si>
  <si>
    <t>18 May 2013</t>
  </si>
  <si>
    <t>5 June 2013</t>
  </si>
  <si>
    <t>13 July 2013</t>
  </si>
  <si>
    <t>17 July 2013</t>
  </si>
  <si>
    <t>4 November 2013</t>
  </si>
  <si>
    <t>11 November 2013</t>
  </si>
  <si>
    <t>17 January 2014</t>
  </si>
  <si>
    <t>30 January 2014</t>
  </si>
  <si>
    <t>2 February 2014</t>
  </si>
  <si>
    <t>1 March 2014</t>
  </si>
  <si>
    <t>16 April 2014</t>
  </si>
  <si>
    <t>17 June 2014</t>
  </si>
  <si>
    <t>5 July 2014</t>
  </si>
  <si>
    <t>16 July 2014</t>
  </si>
  <si>
    <t>9 October 2014</t>
  </si>
  <si>
    <t>3 November 2014</t>
  </si>
  <si>
    <t>12 November 2014</t>
  </si>
  <si>
    <t>27 December 2014</t>
  </si>
  <si>
    <t>1 March 2015</t>
  </si>
  <si>
    <t>22 April 2015</t>
  </si>
  <si>
    <t>1 May 2015</t>
  </si>
  <si>
    <t>13 May 2015</t>
  </si>
  <si>
    <t>11 September 2015</t>
  </si>
  <si>
    <t>28 September 2015</t>
  </si>
  <si>
    <t>6 November 2015</t>
  </si>
  <si>
    <t>4 February 2016</t>
  </si>
  <si>
    <t>14 June 2016</t>
  </si>
  <si>
    <t>27 July 2016</t>
  </si>
  <si>
    <t>3 October 2016</t>
  </si>
  <si>
    <t>16 October 2016</t>
  </si>
  <si>
    <t>18 October 2016</t>
  </si>
  <si>
    <t>8 December 2016</t>
  </si>
  <si>
    <t>14 December 2016</t>
  </si>
  <si>
    <t>15 December 2016</t>
  </si>
  <si>
    <t>1 January 2017</t>
  </si>
  <si>
    <t>11 January 2017</t>
  </si>
  <si>
    <t>26 January 2017</t>
  </si>
  <si>
    <t>14 February 2017</t>
  </si>
  <si>
    <t>21 February 2017</t>
  </si>
  <si>
    <t>22 March 2017</t>
  </si>
  <si>
    <t>26 March 2017</t>
  </si>
  <si>
    <t>4 April 2017</t>
  </si>
  <si>
    <t>8 April 2017</t>
  </si>
  <si>
    <t>26 April 2017</t>
  </si>
  <si>
    <t>9 May 2017</t>
  </si>
  <si>
    <t>11 May 2017</t>
  </si>
  <si>
    <t>23 May 2017</t>
  </si>
  <si>
    <t>19 June 2017</t>
  </si>
  <si>
    <t>22 June 2017</t>
  </si>
  <si>
    <t>26 June 2017</t>
  </si>
  <si>
    <t>3 July 2017</t>
  </si>
  <si>
    <t>14 July 2017</t>
  </si>
  <si>
    <t>8 November 2017</t>
  </si>
  <si>
    <t>4 December 2017</t>
  </si>
  <si>
    <t>5 December 2017</t>
  </si>
  <si>
    <t>24 January 2018</t>
  </si>
  <si>
    <t>11 July 2018</t>
  </si>
  <si>
    <t>22 July 2018</t>
  </si>
  <si>
    <t>27 September 2018</t>
  </si>
  <si>
    <t>23 January 2019</t>
  </si>
  <si>
    <t>19 March 2019</t>
  </si>
  <si>
    <t>3 June 2019</t>
  </si>
  <si>
    <t>6 November 2019</t>
  </si>
  <si>
    <t>15 November 2019</t>
  </si>
  <si>
    <t>26 November 2019</t>
  </si>
  <si>
    <t>6 January 2020</t>
  </si>
  <si>
    <t>19 March 2020</t>
  </si>
  <si>
    <t>11 June 2020</t>
  </si>
  <si>
    <t>27 June 2020</t>
  </si>
  <si>
    <t>29 June 2020</t>
  </si>
  <si>
    <t>3 July 2020</t>
  </si>
  <si>
    <t>China was a net purchaser of foreign currency for a second straight month in February, reflecting increasing capital inflows, easing liquidity conditions and rising confidence in the yuan last month, economists said.The People's Bank of China bought a net 25.12 billion yuan (HK$30.74 billion) of foreign currency last month compared with a net purchase of 140.9 billion yuan in January, after three consecutive months of net sales, the central bank said."This shows that the country has seen net capital inflows again for the past two months and the central bank needs to purchase foreign currency to keep the yuan at its current level," said Liu Ligang, Australia and New Zealand Banking Group's chief China economist.The fact that China received a net capital inflow in February despite the largest trade deficit in a decade and a drop in foreign direct investment showed that more investors, including commercial banks, could be selling US dollar assets, and buying more yuan in February, said Liu.China posted a US$31.5 billion trade deficit last month.Lu Ting, an economist at Bank of America-Merrill Lynch, added that the data reflected rising confidence in the Chinese economy in February, leading to less capital flight.But Lu said market sentiment had changed since then, with investors upbeat and expecting further appreciation in the yuan against the US dollar during Vice-President Xi Jinping's visit to the US last month.However, yuan exchange rate volatility has picked up again, especially after central bank governor Zhou Xiaochuan said this week that the yuan was getting closer to fair value against foreign currencies, rejecting international calls for Beijing to accelerate the yuan's appreciation.China's foreign currency reserves - which are the world's largest - totalled US$3.181 trillion at the end of December.lulu.chen@scmp.com</t>
  </si>
  <si>
    <t>Beijing is considering whether to expand the Qualified Foreign Institutional Investor (QFII) scheme to attract more international capital into Chinese bonds and shares.The official China Securities Journal quoted Yi Gang, head of China's State Administration of Foreign Exchange (SAFE), the country's foreign exchange regulator, as saying that a plan to expand QFII quota was under review.Yao Gang, a vice-chairman of the China Securities Regulatory Commission (CSRC), told the Beijing-based newspaper that 80 per cent of the QFII quota had been issued.Unlike Hong Kong, which puts no control on foreign capital flows into its markets, foreign institutional investors on the mainland can invest in stocks and bonds only under the QFII scheme, launched in 2003."I think it's part of the effort to accelerate the capital account liberalisation and open the domestic capital market to more foreign investors," said Joy Yang, chief economist for Greater China at Mirae Asset Securities in Hong Kong."Given the recent weakening in capital inflow, the timing (to expand the QFII programme) looks perfect," she added.The mainland recorded net capital outflows for three consecutive months in the last quarter of 2011 and its foreign exchange reserves, the world's largest, fell about US$21 billion to US$3.18 trillion, according to central bank data. Central bankers say there are signs that inflows turned positive this year, though slowly.Many big names, including UBS and Morgan Stanley, have been awarded QFII licences and quota to buy mainland stocks and bonds in the past decade. Some have already applied for renewal and increases of their quotas.More recently, South Korea's three state investment vehicles, including Korea Investment Corp (KIC), a US$40 billion sovereign wealth fund, obtained a QFII licence and hired local brokers to help them begin investment, the South China Morning Post reported last month.The QFII scheme currently has a total quota of US$30 billion, and the central government has granted 129 QFII investors combined quotas of US$24.55 billion as of mid-March, according to official data.The CSRC is only in charge of issuing QFII licences. Once a foreign institutional investor obtains a QFII licence, it needs to apply to SAFE for a QFII quota, which sets the amount that can be invested.george.chen@scmp.com</t>
  </si>
  <si>
    <t>Beijing's latest financial industry reform allowing some mainland residents to directly invest abroad through a pilot programme signals good news for Hong Kong's stock and property markets but may also bring new challenges for Leung Chun-ying, the city's next chief executive.The milestone plan announced last week allows local residents in the small but wealthy city of Wenzhou in the east to make direct investments abroad - an effort that is also seen helping the country ease growing pressure to manage its more than US$3 trillion foreign exchange reserves.Beijing did not mention any specific destination in the announcement for such investments from Wenzhou, but analysts say Hong Kong, rather than New York or London, will become rich mainlanders' first choice for investments under the new rules."The property market in Hong Kong is likely to be the first to benefit because it is already a market that mainlanders are very familiar with and it is also very close to the mainland geographically," said Hu Yifan, chief economist at Haitong International Securities."If you look back into the past decades, you will find Wenzhou people are interested in investing in two things - property and mining - and they like speculation in the markets," Hu said.Wenzhou is considered the birthplace of the mainland's private economy. Many Wenzhou businessmen are well known for their international trade and export all kinds of products - from sofas to soap - to places like Italy and Iraq. They made money initially from exports and then aggressively invested their wealth in properties. But the inflow of funds could exacerbate Hong Kong people's complaints about high property prices in the city.Newly elected chief executive Leung pledged to his supporters that he would help cool off a potential asset bubble and create more affordable apartments for local residents.Meanwhile, the benchmark Hang Seng Index has recovered slowly from the 2008 global financial crisis. Some investors and government officials have been concerned about a possible capital outflow of the stock market amid economic slowdown on the mainland and the worsening debt crisis in Europe, with a negative impact on Hong Kong's export business.Liu Ligang, chief economist for Greater China at Australian bank ANZ, believed the new investment rules for Wenzhou residents would bring in fresh capital inflow in both the equity and housing markets in Hong Kong.Currently, Wenzhou holds US$56 billion in bank deposits and about US$190 billion in housing stock, according to Liu's research."If just 5 per cent of these holdings flow to the Hong Kong market, it will deliver a significant boost to Hong Kong's equity and housing market," said Liu.The new investment rules for Wenzhou could be expanded nationwide if the pilot programme can make a smooth start, analysts say.Shanghai and Tianjin, two of the mainland's richest cities, have also lobbied the central government for similar policy support.george.chen@scmp.com</t>
  </si>
  <si>
    <t>Beijing plans to let select foreign institutions hold up to 30 per cent of a listed company, up from the current 20 per cent, in a move to encourage overseas investment in the beleaguered mainland stock market.The China Securities Regulatory Commission (CSRC) has put out a draft rule to solicit public opinion, reiterating that it aims to facilitate the activities of qualified foreign institutional investors (QFIIs) as part of the process of opening up the equity market. The raising of the investment cap follows Beijing's decision to nearly triple the total quota for qualified foreign funds to US$80 billion earlier this year.The proposal to raise the cap for QFII investments in a single listed company is aimed at giving foreign investors more freedom to buy shares in a firm they see as solid. The change is in line with CSRC chairman Guo Shuqing's remarks earlier this year that investment in the country's blue-chip stocks could generate an 8 per cent annualised return.Separately, the CSRC also lowered the capital requirement for foreign investors applying for QFII status, in a bid to lure greater capital inflow. Financial institutions such as insurers and asset managers with assets under management of more than US$500 million will now be able to apply for the QFII quota, down from US$5 billion, the draft rule says.The South China Morning Post on Tuesday reported that the entry barrier for global funds to invest in mainland-listed stocks would be lowered."The amount of money brought in by foreign investors is still very small, and accounts for only 1 per cent of the funds in China's stock market," said Jing Ulrich, JPMorgan's chairman of global markets in China. "So for the stock market to fundamentally improve its performance, we still need to improve the environment so that domestic investors can have confidence in it again."Beijing launched the QFII scheme in 2002, hoping foreign institutions would raise standards in the volatile market, where investors are driven more by rumours than valuations.To date, Beijing has approved 170 global investors to trade A shares, granting them a total quota of US$25.19 billion. QFIIs can exchange a certain amount of foreign currency into yuan before buying the yuandenominated A shares. The Shanghai Composite Index, which lost 14.3 per cent in 2010 and 21.7 per cent last year, was among the world's worst-performing stock indices in the past two years. It lost 32 points, or 1.4 per cent, to close at 2,260.88 yesterday.</t>
  </si>
  <si>
    <t>Foreign direct investment (FDI) from China fell for the first time in nine years in 2011 as the eroding value of businesses in developed nations put merger and acquisition plans on hold.According to a report by the United Nations Conference on Trade and Development (UNCTAD), outgoing FDI from the mainland declined 5.4 per cent to US$65.12 billion last year - the first drop since it ramped up expansion overseas in 2003.Francis Cheung, head of China-Hong Kong strategy at brokerage firm CLSA, said the data was unsurprising. "Since Greece threatened to break from the euro zone last June, pricing negotiations of any merger and acquisition have become immensely difficult," Cheung said. "If I were an executive from a corporation in one of those troubled regions, I would also hold off until better times."Cheung expected China's FDI outflow to rebound in the next few months as projects restarted amid better external economic conditions.The UNCTAD report estimated the top 100 largest global firms held up to US$5 trillion in cash, which they were expected to use on dividend payouts and reducing debts rather than investing. But such cash holdings could fuel a new round of FDI when the situation improved.China remained the world's most favoured destination for FDI, with inflows rising 8 per cent to US$124 billion last year, and for the first time investment in services surpassing that of manufacturing. UNCTAD said the amount of capital inflow to the financial sector would rise in the coming years as foreign banks including HSBC and Citigroup expanded their presence on the mainland.The group expected world FDI inflows - which jumped 16.5 per cent year-on-year to US$1.5 trillion last year - would slow to growth of 6.67 per cent to US$1.6 trillion this year while picking up eventually to US$1.8 trillion in 2013 and US$1.9 trillion the year after.Hong Kong, meanwhile, saw another record year for FDI inflow - which jumped 17 per cent to US$83 billion last year, exceeding the growth rate of both China and the world's average.Its FDI outflow reached US$81.61 billion last year - a drop of 14.45 per cent from 2010 but a rise of 47.95 from the four-year average before then.Invest Hong Kong, which helps foreign and mainland investors to set up offices in Hong Kong, said the FDI was largely in banking, transport and logistics and professional services. But economist Terrence Chong Tai-leung of Chinese University said some of these inflows could also be cash that was "parked" in Hong Kong briefly before being returned to China in the form of FDI."Some of the money from mainland corporations stays in Hong Kong briefly before going abroad for investments, while some could be meant to be sent back to these corporations' headquarters in China disguised as business transactions," Chong said."But of course, a large part of it could also be investments from foreign corporations which set up outlets or start infrastructure projects in Hong Kong."anita.lam@scmp.com</t>
  </si>
  <si>
    <t>So much for the high hopes and hoopla over a "through train" that mainland investors could board to fill up their suitcases in Hong Kong with shares listed on its stock market.Three years on, and the heavily hyped cross-border exchange-traded funds (ETFs) look like they might end up as nothing more than good intentions.Today, two leading mainland mutual fund houses will begin taking subscriptions for the ETFs - "gifts" from President Hu Jintao to bolster the Hong Kong economy and market. But they are expected to receive a lukewarm response from investors.In the run-up to their launch, fund managers, analysts and investors on the mainland have warned Hong Kong investors that subscriptions to the ETFs are not likely to meet the high expectations with which they were marketed and would not give the stock market a much-needed lift.China Asset Management (CAM) and E Fund Management, the first two asset managers allowed by the China Securities Regulatory Commission (CSRC) to launch ETFs tracking Hong Kong indices, will take subscriptions until August 3.The fund issued by CAM will be listed on the Shenzhen Stock Exchange, and the E Fund will be listed on the Shanghai Stock Exchange.Neither company would disclose a targeted size for its fund, but the official Securities Times reported that each aimed to raise as much as HK$25 billion."The fund-raising might fail to live up to expectations," Chu Xiaofei, CAM's research head, admitted."Investor confidence has been hurt by the market's weak performance, and the timing for the launch of new funds is not ideal."The long-awaited cross-border ETFs were touted as a "through train" scheme when Beijing announced it in August 2007, but it was first delayed and then invalidated by the State Administration of Foreign Exchange in January 2010.In 2007, the announcement of the "through train" programme drove the Hang Seng Index up 36 per cent to a record high of 31,638.22 points on October 30.Showing exuberant but ultimately doomed optimism, Hong Kong investors took it for granted that a massive capital inflow could help prices of H shares soar in line with their frothy A-share counterparts.A Hong Kong fund manager said expectations of the "gifts" from Hu were the driving force behind a recent market rally and cautioned that for this reason it was likely to prove short-lived, as investors returned to focus on fundamentals.Mainland investors, meanwhile, show a reduced appetite for Hong Kong stocks because the discount on H shares from the prices of their A-share counterparts has shrunk.The A shares of mainland companies with dual listings on the mainland and Hong Kong traded at an average 10 per cent premium to their Hong Kong peers on Friday, compared with as much as 74 per cent in October 2008.In 2007, mainland investors were enthusiastic about buying H shares, because they believed the prices of those shares would rise to catch up with the elevated prices of A shares.Even if the two ETFs were to raise HK$25 billion each, the combined value of HK$50 billion would account for less than 0.3 per cent of Hong Kong's total market capitalisation.On the mainland, the benchmark Shanghai Composite Index, already one of the world's worst-performing indicators in the previous two years, has advanced only 1.1 per cent so far this year, with more than one-third of retail investors losing more than 30 per cent of their equity investments in the first half.ren.wei@scmp.com</t>
  </si>
  <si>
    <t>Flagging demand saps China's trade SCMP headline, July 11There is a certain peculiarity of economic statistics that can really help journalists out on a slow news day. The oddity is that they rarely show smooth changes of trend. They tend instead to go up and down erratically from month to month.This makes it easy to say that commercial rentals, for instance, are way up (or way down) this month compared with the previous month, or that restaurant sales show a startling decline (or startling improvement). Just name it and you can find it.I'm not accusing my colleagues here. I'm just entering my own confession for days gone by when the boss hovered around with that "What-have-you-done-for-me-today?" look on his face. It was no different when I jumped to stockbroking, by the way. All I discovered was that jumping from the frying pan puts you in the fire.But it did teach me the use of moving averages if I really wished to see a trend. They tell you late, but they tell you true.All of this is just to say that if you want to see the trend in a country's export figures, most times you really cannot do it with a moving average of less than six months. If you want to see the trend in a country's trade balance, and not be thrown off by seasonal distortions, you probably need to raise this to a 12-month moving average.The first chart shows you a six-month moving average of the export growth rates of both China and the rest of Asia in US dollar terms (the benchmark for all trade figures).Three things immediately stand out: (1) these figures generally go up and down at the same time; (2) they are all going down at the moment; (3) China's exports are holding up much better than the rest of Asia's.In fact, the only country in Asia showing higher export growth than China at the moment is Vietnam - 28 per cent on a six-month average basis - but the absolute numbers are still tiny and you can pretty reliably attribute it to overseas Chinese investment, mostly in Ho Chi Minh City. The foreign-invested sector shows 43 per cent export growth.It's not just an Asian story. This is the worldwide trend. Trade growth has slowed down dramatically everywhere, which leads to the obvious conclusion that there is nothing Beijing can do about it. The normal cycle will of itself take trade growth up again at some point and China's export numbers will then soar again. Intervention in the meantime will be a waste of money.And now to those trade balance numbers. The trade surplus last month was the fifth highest on the historical record at US$31.7 billion and, as the second chart shows, on an annualised basis, China's trade surplus is holding relatively steady at US$180 billion.Take note of this because there is a theory current at the moment that, rather than be awash in US dollars as it has been for the past six years, China is now running into a dollar shortage, which is why the yuan has been generally weak this year.I wouldn't call a US$180 billion annual trade surplus a shortage of US dollar inflow. It may be true that the US dollar capital inflow of recent years has now turned to an outflow, but the trend in foreign reserves says it's only a flow, not a flood.But, hey, if it's a slow news day, why not indulge in a little doom and gloom?jake.vanderkamp@scmp.com</t>
  </si>
  <si>
    <t>Hong Kong brokers who depend for their basic business on the city's small investors are gearing up to serve big institutional clients as retail transactions dry up on the stock market.Sun Hung Kai Financial, operator of the largest local ?in the city, recently set up a dedicated institutional equities team to serve hedge funds, pension funds, government sovereign funds, insurance companies, and major corporations."Retail investors may not like to invest during a market downturn, but institutional investors always have a need to invest," said Richard Seaward, the company's head of institutional equities. "We already have a retail broking unit and a private bank, so it is natural to step into institutional equities to diversify our businesses."Seaward, who has 30 years of experience in institutional equities trading in several firms in London, New York and Hong Kong, joined the company two months ago.He has a team of eight analysts and seven in sales, half of whom have more than 25 years' experience."We do not need a big team but we need quality people," he said.Seaward's team advises hedge fund and pension fund clients on identifying stocks in the greater China region and some Asian markets that have high growth potential."Many fund managers are returning to the view of a soft rather than a hard landing for China, which remains a growth story in a global context, and Hong Kong remains the best way for most investors to gain an exposure," he saidEvidence of that is the capital inflow into the city in recent weeks that has forced the Hong Kong Monetary Authority to buy billions of US dollars and sell the Hong Kong dollar to counter upward pressure on the exchange rate.Liquidity easing in the United States, or the QE3, generated increased capital flows in search of investments, which led to the Hang Seng Index surging to a 14-month high during last week's trading."Overall, I believe the capital inflows will continue as the Hong Kong market is relatively cheap. The market outlook is positive and it is the time to buy equities," Seaward said.Newly launched Hong Kong fund house Cathay Conning Asset Management will not cater for retail trading, according to chief executive Mark Konyn.The firm is partly owned by US investment firm Conning that serves institutional investors, and the Hong Kong joint venture will also focus on institutional clients.Certain strategies might work well for both retail and institutional clients, Konyn said, but there were important differences between the two."For retail investors there is a need to pool investments with other investors in mutual funds, and this does not allow the flexibility that institutional investors require," he said."For institutional investors, we spend our time understanding client requirements and tailoring strategies to meet those requirements."</t>
  </si>
  <si>
    <t>An influx of hot money into Hong Kong chasing the rising yuan has forced the city's financial chiefs to exchange HK$32.24 billion worth of local currency for US dollars in the past two weeks as they try to stop the Hong Kong dollar from spilling over its official limit of HK$7.75 against the greenback.Ten times this past fortnight, the Hong Kong Monetary Authority has intervened to weaken the local currency. The last time it took such action was in 2009, and many analysts believe the main reason this time round is the same - quantitative easing by the US, a controversial policy designed to put money back into its own economy.But this time, analysts expect a longer lasting inflow of hot money - so named for its speculative nature which means it tends to come in quickly and leave just as quickly.For Hong Kong, protecting the peg is not an option. It was introduced in 1983 to ensure a fixed exchange rate against the US dollar, which means the HKMA must buy or sell in the market to keep the local unit trading within a range of HK$7.75 to HK$7.85 against the US dollar.The monetary authority's last intervention came as HK$640 billion of capital poured into the city between October 2008 and the end of 2009. The influx came in the wake of the US Federal Reserve's first round of quantitative easing measures and was widely attributed to this controversial monetary policy.Then, the Fed spent about US$1.7 trillion of newly created cash buying bonds back from US banks. By "printing money", it kept interest rates low to help homeowners and cash-strapped businesses, while the spare cash at the banks was intended to stimulate the economy.But it also meant investment banks and financial firms ended up with more cash to invest in healthier overseas markets with higher rates of interest, such as Hong Kong.Mark Konyn, chief executive of Cathay Conning Asset Management, blamed the latest hot money inflows on the Fed's September announcement of a third round of quantitative easing, called QE3. The Fed will buy US$40 billion of mortgage debt each month without a specified end date. The Fed would also hold the benchmark interest rate close to zero until at least mid-2015.In addition, the week before QE3 was announced, the European Central Bank unveiled an unlimited bond-purchase programme and vowed to keep interest rates low. The Bank of Japan also joined in, expanding its asset-purchase fund by 10 trillion yen (HK$969 billion)."All of this monetary stimulus has been causing some investors to move money back to the region," Konyn said. "Central banks are cautious about the effects of hot money," he said, adding that it could prove positive for asset prices in the short term."However, these distortions will impact domestic consumption, causing economies to consume less of their own manufactures in favour of exports," he said. "Ultimately, it will cause central banks to raise interest rates."Stephen Sheung, an investment strategist at SHK Private, expects the latest round of hot money inflows to Hong Kong to last a long time but at lower levels than those in 2009."We should note that the QE3 is open-ended: the US Federal Reserve has not said when it will end. This means the inflows to Hong Kong are also open-ended," Sheung said.He said the rising yuan and figures showing signs of economic recovery on the mainland was boosting inflows as overseas money bet on the yuan-denominated investment products available in the city.Andrew Fung Hau-chung, executive director of Hang Seng bank, said the capital inflow this time started with an apparent asset re-allocation by some traditional funds that increased the weight of Hong Kong or mainland shares in their global portfolios."The investment policy of this sort of fund is relatively long term. Thus, I am not sure this can be dubbed hot money," Fung said. "Of course, there can be more speculative flows after evidence of these inflows, to jump on the wagon. The increase in stock market volume has not been big enough to define the inflows as big. There is no apparent sign the inflows are being invested in property."Louis Tse Ming-kwong, director of VC Brokerage, said the hot money inflows may have come from Japan, with investors shifting some mainland assets to Hong Kong as tensions increase between Beijing and Tokyo over the disputed islands in the East China Sea."Amid the tense relationship between mainland China and Japan, Hong Kong markets will become a safe haven for Japanese investors. The inflow will continue for a while," Tse said.</t>
  </si>
  <si>
    <t>The mainland has eased rules to facilitate foreign direct investment in an effort to boost the ebbing capital inflow.Investment coming into the country has fallen in nine of the 10 months this year, official data showed this week, while outward investment continues to surge.The State Administration of Foreign Exchange yesterday said that from December 17, it would cancel the complex review procedures related to capital flows and currency exchange quotas of foreign enterprises.These companies will now only need to register their information with relevant departments, according to a statement posted on the regulator's website."The simplified rules will encourage more foreign direct investment," said Standard Chartered Bank economist Li Wei. "However, it's yet to be seen whether the weakening FDI trend will reverse in the short term because it hinges more on the domestic and overseas economic situation."Limitations on the use of foreign exchange funds would be eased too, the SAFE said, including allowing foreign-invested enterprises to extend loans to their overseas parents.The regulator has also cut some technical procedures necessary for foreign investors in buying stakes in mainland firms.The current regulations have been in place since 1994, when Beijing unified a dual exchange rate system and replaced it with a "managed float".Separately, the SAFE issued another statement yesterday, pledging to "closely monitor" the impact of changed market sentiment on the supply and demand of foreign exchange.It noted that capital market sentiment had "turned to optimism from excessive pessimism" towards the nation's economic and currency prospect, leading to "a bit stronger yuan exchange rate pattern".</t>
  </si>
  <si>
    <t>The mainland's key stock indicator slipped below the psychologically important 2,000-point level yesterday, entering a territory last seen nearly four years ago.The Shanghai Composite Index fell 26.3 points, or 1.3 per cent, to close at 1,991.17, the first time below the key level since January 23, 2009.With the main gauge breaking through the symbolic barrier, investors are hoping the regulators will be stirred into action."The government is doing nothing to help us," said Zhang Zhisheng, an investor who has lost 300,000 yuan (HK$373,600) in equity investments. "The new leaders [of the country] need to pay attention to the stock market. They can't just talk, it's time to take some action."Breaching the 2,000 level can have disastrous consequences for the market as investors may become convinced that the downward spiral is irreversible.China was the world's worst-performing stock market in the past two years. The composite index is down 9.5 per cent so far this year.Analysts had been expecting the index to eventually close below the 2,000-point level after it hit an intraday low of 1,995.17 in the afternoon session last Wednesday. Talk of a potential cut in banks' reserve requirement ratio that afternoon helped the market recover to finish higher."Investors will be surprised to know that the securities regulator is also feeling hopeless," said a Beijing-based source close to the China Securities Regulatory Commission."Regulators are worried the index has now fallen below the threshold."Since the 18th Communist Party congress ended on November 14, there has been speculation that the CSRC would step up efforts to reform the initial public offering system, seen by many as the cause of the lingering slump. Investors have been hoping the new party bosses will move to shore up the market.In 2008, when the market was stuck in a rut because of the worldwide financial turbulence, Beijing unveiled a 4 trillion yuan stimulus package to combat a slowdown at home. That effort sparked a rally as an influx of speculative capital breathed life into the market.The world finds itself in a similar situation today as Western economies go through a protracted slowdown. The Organisation for Economic Co-operation and Development yesterday cut its growth forecasts, warning of the risk of a "major" global recession and urged the European Central Bank and the People's Bank of China to ease their monetary policies.In 2009, a report by the State Council's Development Research Centre said at least 1.2 trillion yuan of banking loans were misused by corporate borrowers to speculate on stocks, part of the reasons why the mainland stock market bounced back from the depths of a crisis the last time."We don't care whether the speculative mood was reasonable or legal [back then], we just want our money back," said Zhang, a retiree rehired as a security guard. "I hope [Vice-President] Xi Jinping will note the plight of the poor investors."The Communist Party is expected to hold an economic work conference next month to discuss key policies related to economic development. It is not known if the top leadership will give the beleaguered stock market a priority at the conference."The key to a stock market turnaround is a massive capital inflow," Shanghai Vstone Capital president Chen Jiwu said. "The regulators have been encouraging equity investments but it will take some time before the efforts begin to show."According to Chen, who participated in a seminar hosted by the Shanghai Stock Exchange this year, the regulators are studying ways to liberalise the hedge fund sector, allowing fund managers to freely raise capital to trade stocks.The source close to the CSRC said the regulator would exercise caution in approving new stock offerings although there is a long pipeline of more than 800 listing applicants. The regulator has temporarily suspended approvals since October 10.A flood of share offerings in the past two years were blamed for the market slump as they soaked up about 800 billion yuan of funds from the market. Ironically, China took the dubious honour of the world's No 1 IPO market in those two years."The market is worried about another IPO blitz," said Shenyin Wanguo Securities analyst Li Xiaoxuan. "A technical rebound would occur in the next few days, but a lack of solid economic and corporate fundamentals would make any rebound shortlived."</t>
  </si>
  <si>
    <t>Hong Kong stocks rose to a 16-month high on speculation the US central bank may decide to more than double the size of its monthly bond purchases, which could draw more hot money into the city's equity market.The Hang Seng Index added 179.41 points, or 0.8 per cent, to finish at 22,503.35 yesterday, the highest since August last year.Traders were expecting the Federal Open Market Committee to ramp up its monetary easing programme by purchasing US$45 billion worth of treasuries each month, raising the already under way US$40 billion of quantitative easing per month to US$85 billon.This would replace the "Operation Twist" programme that expires this month, which buys long-term treasuries and sells short-term ones. Federal Reserve chairman Ben Bernanke "presumably sees it as a useful insurance policy against a possible cliff-related economic stumble in the near-term", said Michael Kurtz, Nomura's global head of equity strategy.Capital inflow to the Asian markets has already been turning up again in recent weeks, even without a deal to avoid the fiscal cliff. The Hang Seng Index has gained 16 per cent since August 31 when Bernanke hinted the QE3 was coming.The Hong Kong Monetary Authority sold HK$4.65 billion worth of Hong Kong dollars in the money market yesterday as the currency hit the strong end of its trading range against the greenback. Before yesterday's injection, HKMA had sold US$9.25 billion worth of Hong Kong dollars since October 20.Property developers gained most among sectors under the benchmark yesterday on speculation that continued inflows could boost asset prices. Cheung Kong added 1.75 per cent to finish at HK$121.8.PetroChina rose 1.12 per cent to HK$10.8 after it said it would buy a stake in an Australian liquified natural gas from BHP Billiton. Guoco surged 31 per cent following a privatisation plan.</t>
  </si>
  <si>
    <t>Hong Kong may see a surge in illicit money inflows in the wake of twin moves by the European Union and Singapore to crack down on tax evasion.The EU's initiative to capture taxes on an estimated €1 trillion (HK$10 trillion) avoided each year and Singapore's separate move to avoid being caught like Switzerland in a row over international tax disclosure are likely to push money towards more opaque locations.At a meeting in Brussels yesterday, the European Commission agreed to start negotiations with Switzerland, Liechtenstein, Monaco, Andorra and San Marino to share more tax information with the EU."The decision represents an important step in the EU's efforts to clamp down on tax evasion and tax fraud," the European Commission said in a statement.EU member states are encouraged to identify tax havens and place them on blacklists and non-EU nations will be encouraged to adopt EU tax transparency standards, it said.Singapore, the world's fourth-biggest offshore financial centre, said yesterday it would adopt new measures to make it easier to share information on potential tax evaders with other countries, including the United States.The city state said it would sign up to the Organisation for Economic Cooperation and Development's multilateral treaty on sharing tax details."What's interesting is how Hong Kong will respond to the increased transparency being demanded of safe havens of wealth," said a Hong Kong-based analyst. "Will Hong Kong move in the direction of offering a new haven for that money by driving that money to Hong Kong, or will it go with the tide of transparency?" Will Hong Kong move in the direction of offering a new haven for that money by driving that money to Hong Kong, or will it go with the tide of transparency?Hong Kong and Singapore were among the leading sources of foreign money in Swiss banks, Swiss National Bank data shows.The capital inflow of foreign direct investment into Switzerland from Asia, Africa and Oceania jumped more than tenfold from 918 million Swiss francs (HK$7.4 billion) in 2010 to 11.5 billion Swiss Francs in 2011, according to the bank.In 2010, Luxembourg ranked fourth as the target of outward foreign direct investment from mainland China and Hong Kong, receiving US$10.4 billion, according to US-based Global Financial Integrity, which tracks fund flows.Switzerland and Hong Kong have not signed the OECD's multilateral convention.</t>
  </si>
  <si>
    <t>The credit risks faced by exporters are mounting even as trade data suggests a spike in mainland exports since the beginning of the year.Local manufacturers complain that it is taking much longer to collect bills as the appreciation of the yuan and rising costs add to the pressure on overseas buyers, especially those from Europe, who have increased the settlement period from one month to three months.Stanley Lau Chin-ho, vice-chairman of the Federation of Hong Kong Industries, said 40 per cent of his European customers, who make up around a third of his clientele, are demanding more time to settle their bills."The cash flow is slowing as our products get more expensive due to yuan appreciation and as wages increase," Lau said."They help us shoulder a part of the appreciation, but in return they want extension on the payment period. Buyers from Europe are particularly more insistent on longer settlement periods."A survey of more than 1,600 enterprises from the mainland, Hong Kong and Taiwan found that overdue payments have increased for 42 per cent of Hong Kong enterprises and 56 per cent of mainland businesses, against 20 and 42 per cent respectively a year ago.Nearly half the Hong Kong companies polled in the survey said payments overdue for more than six months made up more than 2 per cent of their annual turnover, a level considered dangerous for a company's cash flow.Richard Burton, chief executive of the Paris-based credit insurance company Coface, which conducted the survey, said that the situation was grim."Although the Chinese government has been loosening the credit policy, most of the loans have gone to large companies or state enterprises. [Small and medium-sized enterprises] are increasingly turning to the informal credit system, which applies usurious rates. In the context of sluggish external demand, these SMEs, which account for 68 per cent of exports, could quickly find themselves in difficulty," Burton said.While mainland exports beat market expectation, growing 17.4 per cent over the first four months of this year, the Ministry of Commerce has told exporters not to be overly optimistic, as more than three-quarters of the enterprises it surveyed reported a drop in profit margins on the deals they signed since the beginning of this year and almost as many said they expected profit to stay flat or even fall.Mainland authorities are looking into charges of fraudulent inflation of trade figures. Analysts have questioned how mainland exports to Hong Kong in March could have jumped 93 per cent in an otherwise weak global economic environment. They say the US$197 billion of capital inflow into China in the first quarter could have been the result of exporters exaggerating shipments to bring cash into the country.Brian Sun, vice-chairman of the Hong Kong Exporters' Association, said that exporters have also been considering hedging against the yen: "Orders from Japanese clients fell sharply over the past month when the yen slumped to a 41/2-year low."</t>
  </si>
  <si>
    <t>The yuan could breach another key psychological level this year to trade at 6 to the US dollar as the mainland authorities seem inclined to ease the reins on the currency further.Spot yuan closed yesterday at 6.1287 per dollar in Shanghai. It has been hitting 19-year highs frequently in the past few months and has strengthened about 1.7 per cent against the dollar since April.That has already surpassed the 1.03 per cent appreciation for the whole of last year, as capital unleashed by quantitative easing in developed countries flooded into China betting on robust economic growth and greater financial reforms.Notably, the yuan's rally continues unabated even after mainland officials and economists earlier this year said the currency had reached its equilibrium."There has been a policy to drive down dollar-yuan fixing since the end of March and this will continue through both the June 7-8 US-China meetings and the July 8-12 Sino-US Strategic and Economic Dialogue," Nomura Securities economists Craig Chan and Teo Wee Choon wrote in a research note.They expect the yuan to strengthen to 6.13 by the Sino-US dialogue date and 6.05 by the end of this year, based on Beijing's increasing tolerance for yuan appreciation."It is possible for spot dollar-yuan to fall below the 6 figure, when considering a potential widening of the yuan trading band from the current 1 per cent to 2 per cent," they said in the note.Yi Gang, a deputy governor of the People's Bank of China, said at an International Monetary Fund conference in Washington in April that the yuan's trading band would soon be widened.Many economists expect the band, within which spot yuan is allowed to float, will be broadened to 1.5 to 2 per cent either way of the daily reference rate set by the PBOC.The official announcement could come as early as this month, they say, before President Xi Jinping makes his first trip to the United States after assuming power.When former president Hu Jintao visited the White House on January 19, 2011, the central parity rate fell by 66 basis points.Wang Tao, an economist at UBS Securities, said she was "puzzled" by the yuan's persistent appreciation as it was not supported by economic fundamentals.The country's trade surplus totalled US$43 billion in the first quarter but the surplus adjusted for overstated exports to Hong Kong was only US$2.4 billion, Wang said.With the current account surplus set to narrow and the growth of foreign direct investment likely to slow as the mainland economy gears down, further gains in the yuan should be limited, according to Wang."We expect the fixing to stay around 6.20 at the end of this year, but it could end the year 1 to 2 per cent higher given the central bank's desire to boost the exchange rate and the possibility of the capital account liberalisation coming sooner rather than later," she said.The State Council last month announced that an operational plan to achieve full convertibility would be presented this year, indicating that steps towards a market-based exchange rate system and capital account liberalisation may be accelerated.The IMF estimates the actual value of the yuan was 4.214 to the dollar last year, based on purchasing power parity.But Joanne Yim, the chief economist at Hang Seng Bank, said the yuan was undervalued by 0.6 per cent to 10.1 per cent last year, depending on the approach used to calculate its true value.A 10 per cent strengthening of the yuan against the Hong Kong dollar could cause the city's consumer inflation to rise by about 0.5 percentage point, assuming a complete exchange rate pass-through to consumer prices, Yim said."The estimated effect may appear to be rather modest compared with the general perception," she said.Raymond Yeung Yu-ting, a senior economist at ANZ Banking in Hong Kong, however, said yuan appreciation would not drive up inflation significantly in the city. The bank maintains its forecast that the yuan will reach 6.15 per US dollar by the end of this year."The recent advance in the yuan exchange rate, which was driven by capital inflow, would be sustainable," Yeung said.Additional reporting by Kwong Man-ki in Beijing</t>
  </si>
  <si>
    <t>A huge jump in the quota for qualified overseas institutions to invest in mainland stocks and bonds was announced by Beijing yesterday, as it stepped up efforts to attract foreign capital.The move, aimed at boosting liquidity on the mainland's weak stock market, reflected the new leadership's attempt to shore up investor confidence after the main stock market indicator lost 10 per cent this year.The China Securities Regulatory Commission said the quota for the qualified foreign institutional investor scheme would be nearly doubled, to US$150 billion, from the current US$80 billion."Foreign investors are showing keen interest in the country's capital market," the CSRC said, and it would continue to attract long-term investors as a way to "reinforce the efforts to adjust the nation's economic restructuring and to upgrade the Chinese economy".At the same time, the securities regulator said the renminbi qualified foreign institutional investor programme would be expanded to include Singapore and London as well as Hong Kong.Beijing launched the QFII scheme in 2002, allowing institutions such as UBS and Goldman Sachs to convert foreign currencies into yuan for investments in mainland-listed stocks.The RQFII programme, which allows select institutions to raise offshore yuan capital in Hong Kong to buy mainland stocks and bonds, was launched in 2011. Initially, only Hong Kong subsidiaries of mainland mutual fund firms and brokerages were eligible for raising RQFII funds.At the end of last year, Beijing increased the RQFII quota to 270 billion yuan (HK$341 billion) from 70 billion yuan and began enlisting the help of foreign institutions based in Hong Kong to direct offshore yuan capital inflow into the share markets. The CSRC did not say whether it would increase the RQFII quota.Howhow Zhang, the head of research at fund consultancy Z-Ben Advisors, said: "Regulators are actively seeking overseas capital influx, but the interest among foreign institutions doesn't appear as strong as they expected."The existing quotas for QFII and RQFII schemes have yet to be used up. The CSRC said US$43.5 billion of the QFII quota and 105 billion yuan of the RQFII quota had been taken up.QFII and RQFII investors now hold mainland stocks valued at only 1.6 per cent of mainland firms' total market capitalisation.Wang Zhiwei, the chairman of GF Fund Management, said earlier that the response to RQFII funds was lukewarm in Hong Kong as investment returns were relatively low. The Shanghai Composite Index has been among the worst-performing indicators worldwide in the past three years.The index fell 1.62 per cent yesterday, after a hefty 3.23 per cent jump on Thursday.</t>
  </si>
  <si>
    <t>Banks in Hong Kong are divided on the prospect of the yuan appreciating and are offering wildly different interest rates, with the outlook for the currency clouded by the liquidity crunch on the mainland and a slowing economy.While HSBC and Citibank are willing to pay an annual interest rate of just 0.6 per cent to attract six-month yuan deposits, China Construction Bank (Asia) on Monday offered up to 5.2 per cent to new customers for fresh deposits.China Citic Bank International, which has been active in attracting yuan deposits, also on Monday announced it would pay new customers 3 per cent interest for three-month deposits. The same day, HSBC cut the rate for three-month yuan deposits to 2.2 per cent.The yuan has been the only Asian currency to have appreciated against the US dollar so far this year, growing at an unexpectedly fast pace of 1.7 per cent. Yet the deposit rates that many banks are offering are still far higher than that figure."Lots of Chinese banks, such as China Construction Bank, may have been affected by the credit crunch on the mainland and are keen to replenish their capital base," said Liu Ligang, an economist at Australia and New Zealand Banking Group."Some Chinese lenders are willing to pay high deposit rates here also because they can lend the capital at even higher rates on the mainland. But foreign banks are being more conservative."Hong Kong banks also possibly saw a different valuation path for the currency in the second half, said market watchers.China Citic Bank economist Liao Qun said he expected the yuan to appreciate up to 2.5 per cent against the greenback this year, banking on Beijing's efforts to boost cross-border loans that he believes would support the demand for the currency even as exports slump.But HSBC economist Qu Hongbin expects the yuan to gain by less than 2 per cent for the whole of this year."The slow appreciation of the yuan we have seen in the first half is hard to continue for the rest of the year as the capital inflow to the region has been reversed recently in response to a strengthening dollar," Qu said.CICC, a mainland investment bank, said the appreciation trend of the yuan was poised to reverse in the second half, after exports and imports both dropped last month as the country's growth momentum appeared to slow.The economy grew 7.5 per cent in the second quarter from the same period last year, compared with 7.7 per cent growth in the January-March period, new data showed on Monday.The yuan's value against the US dollar might drop 1 per cent, after exports in June fell to the worst level since October 2009, said CICC chief economist Peng Wensheng.Additional reporting by Ray Chan</t>
  </si>
  <si>
    <t>The credit crisis arising from a flood of loans advanced by underground banking services looms over Wenzhou, the mainland's private business capital.It has wrecked the city's property sector, driving some speculators to suicide.The official figures tell the story: in September, Wenzhou was the only one of 70 major cities that reported a year-on-year drop in property prices, with average new home prices declining by an annualised 1.8 per cent, according to the National Bureau of Statistics.Wang Ye, a businessman in his early 30s, is choked up with emotion when he talks about the roller-coaster ride taken by the housing market, which cost him more than 1 million yuan (HK$1.27 million)."I borrowed money and bought two flats in 2010, when everybody was upbeat about the property market," Wang said. "Now I am debt-ridden and I have paid a high price for those stupid decisions."Wenzhou, buoyed by an ample capital inflow from the underground banking system, saw housing prices soar in the past decade as investors went on a buying rage, speculating on flats in the belief that prices would only go upwards."You could never imagine how active the market was when the times were good," said Luo Ruzhao, a vice-president at Wenzhou Yijiayi Real Estate Agency. "People rushed to buy properties regardless of the high prices."A single apartment could change hands more than 10 times within a month, Luo said. Speculators did not buy for their own use. Instead, they played "pass the parcel'' in the belief that everyone could keep making profits.In 2010, Wenzhou, a third-tier city, reported property prices higher than any second-tier city, thanks to the home-buying euphoria.High-end flats in the city sported price tags of up to 100,000 yuan per square metre, on par with Shanghai, the country's commercial capital.The speculative fever was fuelled by underground banks, where operators collected massive funds from "depositors" before relending them to borrowers at lofty interest rates.Some bullish housing speculators borrowed millions of yuan from loan sharks to buy properties, punting on further price increases. A single buyer could own more than 10 flats in the city, according to Luo.But the credit crisis resulting from the collapse of illegal private lending has led to a plunge in home prices of about 40 per cent since the first half of last year.Falling victim to weakening external demand and a slowing domestic economy, most of the underground banks failed as borrowers could not repay loans, while dozens of major operators either fled the country or committed suicide.Some borrowers had to dump their properties to repay the loans.At the same time, the property market ran out of steam as liquidity was drained from the market by failing lenders."It was no surprise to see a collapse of the Wenzhou property market," said Joe Zhou, the head of research in Shanghai at property brokerage Jones Lang LaSalle. "After all, the housing prices there were artificially high, and the fundamentals couldn't support those lofty levels."Underground banks, which are illegal, have effectively bolstered the economy for years, providing finance for mom-and-pop shops The lenders made a killing by tapping into the country's export boom and the city's renowned entrepreneurial flair."Wenzhou people have a deep-rooted habit of speculating," said Zhang Wei, an entrepreneur. "They are quick to buy and invest in any product whose price has the potential to rise in future."Unfortunately, those bold Wenzhou residents inflated property prices into a bubble that burst with tragic consequences.Even at commercial banks, mortgage defaults are on the rise as the ripple effects of the property debacle spread through the financial system.A loan officer at the Industrial and Commercial Bank in Wenzhou said dozens of mortgage defaults occurred at his branch every month."The game is over. No chances for us to cut losses in this round of property investments," Wang said. "Nobody is bold enough now to borrow or buy anything in Wenzhou."</t>
  </si>
  <si>
    <t>The mainland's hedge fund sector has received a shot in the arm with the establishment of a Sino-foreign joint venture between Gottex Fund Management and VStone Asset Management, which is likely to open the floodgates for a huge capital inflow into upcoming domestic hedge fund managers.Chen Jiwu, the president of VStone, a leading hedge fund manager on the mainland, told the South China Morning Post that the venture would manage assets worth several hundred million US dollars."The joint venture is a measure of the confidence foreign institutions place in local hedge funds," Chen said. "It could help Chinese and foreign funds better understand each other."Gottex, a Swiss fund-of-hedge-funds manager, has been looking to tap the mainland market.Sources said several other big global names, including Man Group, were also seeking opportunities to partner with domestic players to explore the share market."I believe we are past the poor sentiment seen against China in the middle of this year," said Michele Gesualdi, a senior partner with Kairos Investment Management. "The more astute investors are in fact starting to appreciate that actually China, with more development on the capital market side, can offer plenty of stock-picking opportunities regardless of the macro environment."Mainland stocks are still off-limits for foreign investors but they are allowed to buy under the qualified foreign institutional investor scheme if they obtain a quota from the foreign-exchange regulator.Beijing has set a total investment cap of US$80 billion for the scheme, of which about US$50 billion has been granted."The presence of globally renowned players such as Gottex will also help hedge funds win the trust of investors here," said Chen.Beijing treads with caution when it comes to hedge funds as several outfits illegally raised funds from individuals to manipulate stocks in the 1990s. It was not until 2004 that hedge-fund-like structures, known as sunshine trust funds, were allowed on the mainland but they could be launched only through trust firms.There are now about 1,000 such funds on the mainland. One of the best performers is VStone, established in 2008 by Chen, a former chief investment officer at mutual fund house Fullgoal Fund Management and China Life Insurance, with US$1 billion of assets under management.Mutual funds still play a dominant role in the mainland's securities sector but Beijing is becoming increasingly aware of the importance of hedge funds.The National People's Congress promulgated an amended law governing securities investment funds on June 1, giving experienced money managers greater freedom to raise capital.Hundreds of experienced fund managers from the mainland's mutual fund companies have jumped ship to the hedge fund sector in the past years to chase higher returns and income."Hedge funds are an indispensable part of institutional investment in the mature Western markets, and it's necessary to support their growth in the mainland market, too," said Howhow Zhang, the research head of fund consultancy Z-Ben Advisors."Local managers with good track records and reputation will grow fast in the coming years with increasing fund inflow from domestic and foreign investors."</t>
  </si>
  <si>
    <t>China's forex reserves saw the sharpest ever jump last year, up by US$508.4 billion to a record US$3.82 trillion, piling more pressure on an already strengthening yuan and underscoring the need for monetary reforms.The strong capital inflow, buoyed by higher interest rates and a 2.9 per cent appreciation of the yuan against the US dollar last year, showed no sign of abating and the trend would continue in the first quarter of this year, said economists.Some experts say they wouldn't be surprised if forex reserves exceeded US$4 trillion by the end of this year, while urging the People's Bank of China to review its monetary regime and encourage more capital outflows."Rising interest rates may lure more forex into China," said Joe Zhang, a former central banker and the founder of financial advisory firm Slow Bull Capital. "This boosts unwanted reserves, pushing up the currency even though it may not be undervalued at present."Zhang, who has been advocating higher interest rates since last year, said China needs higher rates to cool its property bubble, reduce wasteful investments and minimise the extent to which ordinary savers end up subsidising business. But the central government has been dragging its feet in fully liberalising the credit market, he added.Market forces, however, have been driving interest rates higher, with interbank interest rates soaring to as high as 9 per cent from an average 3 per cent in June and December. The US$508 billion forex increase last year compares with US$130 billion in 2012 and US$334 billion in 2011.A big chunk of last year's addition to the reserves came from the trade surplus, at US$260 billion. That surplus was 12.8 per cent higher than in 2012 and saw the biggest spike since 2009, when the financial crisis dented global demand.A Nomura research report said trade was distorted by exporters' common practice of over-invoicing shipments in order to funnel hot money into the country's financial system by circumventing capital controls.Forex reserves were also boosted in large measure by foreign direct investments (FDI), which leapt 5.3 per cent to a record US$117.6 billion last year, the Ministry of Commerce announced yesterday. The ministry said it anticipated "steady growth" this year on the back of improved global appetite for investments."Hot money inflow pressures could still be strong at the moment," Bank of America-Merrill Lynch economist Lu Ting said. "China's rising rates, yuan appreciation with limited volatility since last year and market expectation of further yuan appreciation make yuan investments quite attractive."BBVA estimates the yuan will appreciate by 2 to 3 per cent this year against the greenback. Yesterday the yuan touched 6.0557 to the US dollar, inching closer to the psychologically important level of 6, according to China Foreign Exchange Trade System prices in Shanghai.ANZ chief economist Liu Ligang said Beijing should deal with the issue of forex reserves by setting up a more flexible exchange system.He said the central bank should encourage two-way capital flows by allowing private firms and residents to invest abroad, which he added could be done by lifting the annual cap of US$250,000 for mainland residents doing so.</t>
  </si>
  <si>
    <t>Some members of the real estate investment trusts industry are upbeat on the proposal to give listed reits greater flexibility to undertake development projects even though others have expressed reservations about it.On Monday, the Securities and Futures Commission suggested relaxing restrictions on reits and started a one-month consultation on the proposals. These include allowing reits to invest up to 10 per cent of their asset value in property developments and letting them invest in financial instruments such as listed securities and overseas property funds."Some tax incentives and relaxations on development should help the Hong Kong reit sector to capture the next wave of capital inflow from the world's largest real estate investors," said Victor Yeung, the chief investment officer at property management company Admiral Investment.Yeung said allowing reits to dabble in developments would allow them to achieve capital growth and put them at the same competitive level as reits from Singapore and Japan.Peter Mitchell, the chief executive of the Asia Pacific Real Estate Association (APREA), said: "Hong Kong reits can only acquire investment properties already in the market and are forbidden from building their own assets. The capacity to invest early in the project cycle would create pricing advantages and would also give reits control over the final product.""Permitting a degree of development activity in itself will not make reits more risky," he said, adding that such restrictions did not apply in the US, Australia, Singapore and Malaysia.Mitchell's view contradicts that of Justin Chiu Kwok-hung, the chairman of Fortune Reit, who said earlier this month that allowing reits to undertake development projects would add an element of risk to their investment status since their incomes would fluctuate.Fortune Reit, controlled by developer Cheung Kong, has made a written submission to the government to express its opposition to the proposal."When the trusts were launched in 2008, they were created with the aim of seeking stable returns. Therefore, the idea of allowing them to invest directly in developing properties is wrong," Chiu said.Yeung cited an APREA survey that found more than 70 per cent of investment managers expected their assets under management in Asia-Pacific reits to grow in the next two years, with about 60 per cent forecasting their clients to increase allocation to the sector. "Hong Kong can capture this additional capital source if it provides incentives for its reits to grow," he said.</t>
  </si>
  <si>
    <t>"Some tax incentives and relaxations on development should help the Hong Kong reit sector to capture the next wave of capital inflow from the world's largest real estate investors," said Victor Yeung, the chief investment officer at property management company Admiral Investment.South China Morning Post, January 30Note those two words "tax incentives". They are critical to the debate about whether local real estate investment trusts should be forgiven taxes that others must pay. I draw your attention to them because, in the latest instalment of this debate, they were avoided by the Securities and Futures Commission in a consultation paper on reits."None of our business. Go talk to the financial secretary," said the SFC in wording that strongly hinted, "and we don't fancy your chances".Quite right. The real debate is not about whether a ban on reit participation in development ventures should be lifted. Developers say it would make reits too risky (as if they really care), while the SFC is happy with the idea as long as the right boxes are ticked. But the real debate is about tax.Let's take a step back here. Reits are an American idea to give small investors direct participation in rental income from big investment properties that are otherwise held outright by financial concerns.The key is that the reits pay little or no tax at the reit level so long as they pay out at least 90 per cent of their earnings in dividends. Uncle Sam then collects his toll lower down in the form of dividend, income, and capital gains taxes on the reit unit holder.Reits have undoubtedly been very successful in the US, and countries with similar tax laws, in bringing the public into property investment.But then we come to Hong Kong. We do not levy dividend taxes or include dividends in personal taxable income and we do not levy capital gains tax. If we also forgave reits profit tax our government would derive no fiscal revenue at all from reits.Fine, you may say, but the difficulty is that tax-paying property investment companies widely held by the public already have a sizeable presence in our stock market and there really is not much to distinguish them from reits. They may not pay out 90 per cent of their earnings as dividends but their shareholders mostly do not want big dividends. They have invested in a property firm because they value its skills in the business. Why then take out money when it is best left where it is?In fact, the only thing that really distinguishes a reit from the likes of a Hongkong Land is that the reit gets an official piece of paper, which says, "You now have the right to call yourself a reit", leaving unsaid, "if that really cranks your crank. Can't see why."Things would be different, of course, if reits were forgiven profits tax. But this would be monstrously unfair to existing property companies unless we accorded them equal treatment. And then the utilities would line up. Why not tax-free utilities too?This obviously poses a conundrum to the stockbroker who wishes to sell Hong Kong reits to a foreign client. That client is dunned for profits tax in Hong Kong but then is also hit for personal taxes at home. There is no advantage to him at all in buying a Hong Kong reit.It is one of the big reasons reits have never really taken off in Hong Kong. They offer nothing special. They are a tax dodge that doesn't dodge taxes here. They are devised to create an investment opportunity that has long existed here. In Hong Kong, they are pointless.So reit boosters now fall back on arguing either that we must have reits because they are a big thing in Singapore and Sydney, as if we really want the high-tax regimes of those places, or alternatively, that we will "capture the next wave" of investment inflow, as if this were a Somalia rather than a place that already has a surfeit of investment capital.Take a hike, fellas.</t>
  </si>
  <si>
    <t>Beijing has taken a preliminary step towards liberalising the yuan capital account in the Shanghai free-trade zone, easing controls on foreign currency conversions for foreign direct investment (FDI) while attracting multinational companies to establish foreign exchange asset pools inside the zone.But the measures fall well short of making the yuan convertible under the capital account, reflecting regulators' concerns about financial risks.Under the new operating guide issued by the State Administration of Foreign Exchange (SAFE), overseas investors can park foreign currencies in advance in the free-trade zone before clarifying the use for the money as further direct investments on the mainland.Investors with bank accounts in the zone are also entitled to do conversions between yuan and foreign currencies whenever they want, a move to ease foreign-exchange regulations on FDI projects.Currently, the mainland has a rigid approval procedure for foreign direct investments. FDI projects cannot be conducted unless investors receive approval from SAFE to exchange the foreign currencies into yuan before using them to set up production facilities or buy local assets.The investors are required to state clearly the use of the funds and the exact amount of investment into each of the FDI projects before going through the SAFE's review procedure."The 60-page operating guide marks a milestone [in China's financial reform]," said Zhang Xin, the head of the People's Bank of China Shanghai branch. "It signals that the reform to make yuan convertible under the capital account has started."Shanghai launched the free trade project in September as Premier Li Keqiang hoped to use the 28.78 square kilometre zone as a testing ground for economic reforms.Beijing promised to make yuan fully convertible in the zone to facilitate cross-border fund flows and reinforce Shanghai's efforts to transform itself into an international financial centre.A liberalised capital account would be of far-reaching significance to the mainland financial system and the national economy since it could result in free capital inflow to the property and manufacturing sectors as well as locally listed equities denominated in yuan.The SAFE said the new policies would boost the real economy but again urged banks to strengthen risk controls to pave the way for further deregulation.</t>
  </si>
  <si>
    <t>The mainland's money supply last month expanded at its weakest pace ever, triggering sell-offs in the stock and money markets yesterday.M2, an indicator of money supply, grew 12.1 per cent at the end of March from a year earlier, the slowest year-on-year growth since monthly data was first reported in 1997 and well below the central bank's annual growth target of 13 per cent this year.The slowdown in M2 reflects the still tight credit conditions as the economy is widely expected to have grown in the first quarter at the slowest pace in five years.New yuan loans rose to 1.05 trillion yuan in March from 644.5 billion yuan in the previous month, reflecting a seasonal increase in lending. But the new loans were still 12.4 billion yuan lower than a year earlier. The weakness in money supply before the release of official economic data today sent the one-year rate swap to a one-month low. The Shanghai Composite Index slid 1.4 per cent, the biggest decline in five weeks.Hong Kong stocks fell the most in almost a month. The Hang Seng Index dropped 1.6 per cent to 22,671.26 points, erasing gains since plans for cross-border equity trading with Shanghai's exchange were announced April 10. All but three shares fell on the 50-member gauge. The H-share index dropped 2.1 per cent to 10,028.74 points.Analysts, however, say credit may not be as tight as M2 growth indicates and that industrial demand may have picked up quietly, partly reflected in the fast rise of medium to long-term loans, which is likely to support an economic rebound as early as this quarter."The M2 growth, distorted by a high comparison base a year earlier, has actually stayed within an expected range. A money supply rebound in the second quarter is almost certain, driven by demand in the real economy," Lu Zhengwei, the chief economist at Shanghai-based Industrial Bank, told the South China Morning Post.The easing in M2 comes after a 13.3 per cent rise at the end of February and a 15.7 per cent growth in March last year.Sheng Songcheng, the head of the statistics department of the People's Bank of China, predicts M2 to recover starting this quarter, with its annual growth seen to reach at least the 13 per cent target, according to local media reports. Last year, M2 expanded 13.6 per cent.Total social financing, a broader gauge of credit supply, reached 5.6 trillion yuan (HK$7 trillion) in the first quarter, down 9.3 per cent from a year earlier, after regulators tightened the screws on shadow banking.According to a report by Caixin, the China Banking Regulatory Commission rolled out a new guideline recently to tighten controls on trust companies, requiring them to build a mechanism to ensure liquidity and capital replenishment.New medium to long-term corporate loans, mostly used to finance infrastructure building, rose to 325 billion yuan last month from 291 billion yuan in February.Corporate bond issues reached 252 billion yuan in March, also much higher than the monthly average of 66.4 billion yuan in the first two months.Some economists urged the central bank to take steps, such as cutting banks' reserve requirement ratio, to lower financing costs.Nomura International chief China economist Zhang Zhiwei said local governments' financing platforms were issuing bonds at interest rates of more than 8 per cent, compared with the average of 5 per cent to 6 per cent last year.The mainland's foreign-exchange reserves rose to US$3.95 trillion at the end of March, a gain of US$129 billion in three months.Economists expect the yuan to face renewed appreciation pressures after the country recorded a trade surplus last month. But observers note capital inflow has slowed and a net outflow could be on the cards in the months ahead following the yuan's recent weakness.Additional reporting by Bloomberg</t>
  </si>
  <si>
    <t>Mary Ludgin is a managing director at Chicago-based real estate management firm Heitman, which has about US$30 billion in assets under management worldwide.She owns equity in the firm, where she has been for 23 years. Half of the company’s shares are owned by 32 senior employees, and the other half by Old Mutual.Ludgin is the author of numerous articles and research studies related to real estate markets, portfolio management and strategy.Q: Compared with North America and Europe, Heitman’s investment in the Asia-Pacific is relatively small. What is the history of the firm’s investments in Asia?A: We opened our acquisitions office in 2008, but the global financial crisis interrupted that. We made our first investment in the region in 2011. It was in Australia. We invested in commercial office and industrial. The third investment was in a storage facility.Q: What are your plans for the Asia-Pacific? Is it the right time to expand?A: Yes, it is. We have subsequently invested in a retail investment in Kuala Lumpur. We are scouting opportunities across major markets in the Asia-Pacific, including mainland China and Hong Kong.Q: Do you have any acquisition targets in China?A: In light of the economic transition, structural shift, that is going on with the Chinese economy, our focus is likely to be those property types that are supported by demographic trends. That includes the elderly care sector.We are also looking at logistics, recognising its importance for imports and exports and serving the need of the growing e-commerce sector.Q: Which cities on the mainland are your targets?A: Globally, the largest market has seen most significant capital inflow, but we find that they are often pricey at this point.One of our strengths is looking for the next set of markets, secondary markets. It is one of our investment strategies in the US and Central Europe. Likely it will be the strategy here in this region.Q: What will be the first investment in China?A: I would say it will likely be a logistics investment. It is a hot sector now, a sector we know well.Q: Will we see the first investment this year?A: I cannot promise that.Q: Is your company interested in the residential sector in China?A: There is certainly demand there, but we do not think the bottom has been reached yet. We will be open to that when conditions are firm. But that will not be our first move.Q: China is facing slowing economic growth. Does that create more opportunities for international funds?A: It tends to be a great period for long-term, patient capital that waits for opportunities. What we want to make sure is to see good pricing for assets and good fundamental demand. Both need to be present.Q: Do you expect capital prices of real estate assets to continue to drop?A: I expect they will, in the light of the uncertainty of slowing GDP growth. That will create great opportunities.Q: The US economy is improving, and so is Europe. What are the global capital flows? Do you expect to see a lot of capital going into China?A: What we observe with our clients is a move up their risk spectrum in both the US and Europe, with significant interest in Asia, in the light of its relatively rapid economic growth.Given the recovery of the European economy, some capital has shifted from opportunities in China to opportunities in Spain.But no global investor will avoid investing in China. It is too powerful, it is too big. But it is complicated, so we need to be careful.Q: Among the cities in the Asia-Pacific, which will see good growth potential in the next five years?A: From our investment perspective, clearly Tokyo is an area of significant potential. Even as we are seeing the population declining in the country, Tokyo is growing. Our strategy is in residential, retail, offices. and storage as well. It is a rich place from an investment opportunity perspective.Q: Under the company’s structure, 50 per cent of the company’s shares are owned by 32 senior employees and 50 per cent owned by Old Mutual. Can you tell us more about it?A: Fifty per cent is owned by about 10 per cent of the professional staff of our firm. I believe it is rare among firms owned by partners.Our financial partners provide us with capital – they are hands off when it comes to day-to-day operations. The structure produces profitability and alignment of interests.Q: Do you have any unforgettable experiences?A: I’ve led the research group for just under 20 years. During that time, we have helped Heitman expand its business into specialty property types such as self-storage that have delivered outsized returns and added considerably to our clients’ real estate portfolio performance. We began investing in the self-storage sector 17 years ago. Over that period, we have made US$5 billion in self-storage investments across 18 ventures.</t>
  </si>
  <si>
    <t>Shanghai officials are confident the glitzy new exhibition hall currently taking shape will cement the city's status as the mainland's commercial hub - and prove Shanghai's determination to become one of the world's leading cities.But concerns of a possible oversupply of exhibition space have stoked fears that the stunning new complex will become a white elephant.Some critics also doubt whether a single complex can help overcome wider obstacles - such as a cumbersome tax system and questions over the rule of law and business culture.The National Exhibition and Conference Centre, with it is 500,000 square metres of exhibition space, will give Shanghai yet another first. When it opens in October it will be the world's largest commercial complex for trade shows and business meetings. It's a new source of pride for officials who are convinced huge infrastructure projects will help rebrand the city.Shanghai regards the exhibition hall, located in the Hongqiao district, as a symbol of its rise as an international trading centre - the latest title the city is chasing, after transforming itself into a financial and shipping hub.The final bill for the expo centre is expected to be 23 billion yuan (HK$29 billion), 30 per cent less than the Shanghai Disney amusement park slated to open next year.Indeed, the project carries significant political overtones for city leaders who have pledged to make Shanghai an international trading hub.The city, recognised as a gateway to modern China, received the go-ahead from Beijing to develop itself into a global financial and shipping centre in 2009. The mainland leadership was trying to attract foreign capital and talent amid the global financial crisis.Yu Zhengsheng , then Communist Party boss of Shanghai, said in 2009 that the city also aimed to become an international trading centre. But he told a government conference that to develop its financial centre, the city would have to convince policymakers in Beijing to fast-track liberalisation of the securities and monetary markets to attract capital inflow, which Shanghai made a priority in becoming a leading financial centre.In 2011, Shanghai unveiled the centrepiece of its ambition to become an international hub of commerce, with a world-class exhibition hall to be built with central government support.City officials believed the complex would be a magnet for businesses from around the world, which would flock to glittering trade fairs. But spacious exhibition areas don't necessarily lead to more trade shows and exhibitors.Shanghai has travelled this road before. The 30km maglev rail line, linking Pudong airport and Longyang Road, was the first of its kind in the world when it opened in 2002.But it has been eclipsed by the expanded metro system, with more passengers choosing the subway, where trips cost just a fifth of those by maglev.Now, with the new national exhibition centre starting to bid for business, salesmen have admitted in private it was proving a tough job. The city already has 300,000 square metres of expo space at the New International Expo Centre.Hopes the complex may energise the wider economy may also be wide of the mark.A flourishing marketplace is based on the rule of law, enforced intellectual property rights and a straightforward and reasonable taxation system, not just sleek exhibition space.ren.wei@scmp.com</t>
  </si>
  <si>
    <t>Mainland brokerages have pre-empted regulators and stock exchanges in promoting the pending "through train" scheme, encouraging investors to hunt bargains as cross-border equity trading would create an arbitrage mechanism to help narrow the price gap between A and H shares.Nearly three months before the official launch of the scheme, mainland brokerages are actively conducting preparatory work for the trading system, anticipating it to be a new growth engine for their lacklustre businesses in a weak A-share market.Wang Sheng, a Shenyin &amp; Wanguo Securities analyst, said the through train scheme would likely become an important driving force for the slumbering A-share market amid strong cross-border capital flows.The Shanghai and Hong Kong stock exchanges announced in April that they would officially launch the through train programme in six months, allowing investors on both sides to trade stocks on each other's market.Mainland investors will be able to trade up to 10.5 billion yuan (HK$13.19 billion) of Hong Kong stocks a day and up to 250 billion yuan in total, while Hong Kong investors will be subject to a total quota of 300 billion yuan, or 13 billion yuan a day, for A-share trading.According to industry officials, mainland brokerages hope to take advantage of the cross-trading system to bolster their business growth, betting that an official debut of the scheme would trigger a huge increase in trading volume as retail investors chase short-term gains.The benchmark Shanghai Composite Index has been one of the world's worst-performing indicators since 2010, with investors shunning the A-share market in fear of a further slide.The Shanghai bourse recently started testing the trading system, with a clutch of major brokerages including Haitong Securities and Citic Securities taking part.Since it will be two-way traffic, the through train programme is unlikely to direct a massive fresh capital inflow to the A-share market.However, analysts said cross-border capital flows could whet the buying appetite of investors who have been sitting on the sidelines for years.Mainland banks and insurers which see their A shares trade at a large discount to H-share counterparts would be chased by investors as the price gap narrowed, analysts said.A China International Capital Corp (CICC) report showed that on Monday, the A shares of dual-listed mainland banks lagged far behind their H shares. Agricultural Bank of China's A shares traded at a 20.3 per cent discount to its H shares."As foreign investors are expected to strongly buy A shares of the banks, driving the prices up, mainland investors are certain to follow," said West China Securities analyst Wei Wei. "A rising trading volume will eventually benefit the brokerages as they rake in more trading commissions."The Shanghai exchange stipulates that Hong Kong investors can hold no more than 10 per cent of a mainland company's A shares."We feel it's safe to conclude that overseas investors are increasingly keen on those financial stocks whose A-H discounts are huge," CICC analyst Mao Junhua said in a research report. "The overseas buying will give a huge boost to mainland-listed financial stocks."</t>
  </si>
  <si>
    <t>A stronger US dollar has historically caused fund managers to flee emerging-market assets but Asia seems to be bucking the trend this time, largely because of the yuan.At a time when nearly all Asian currencies have taken a beating from the dollar, which began to rally in July and is now hovering at its strongest level in four years, analysts still expect the yuan to be one of the safe havens because of the resilience it has shown since the 2008 global financial crisis.The yuan strengthened again yesterday after the central bank boosted the currency's reference rate after a week-long holiday by 0.05 per cent to 6.1493 per dollar."Whenever the dollar strengthens, developing markets often underperform the developed ones. But that does not mean investors should completely move away from the emerging space because within EM [emerging markets], there are markets that will thrive in the stronger dollar environment," said Hui Tai, the chief market strategist at JP Morgan Asset Management in Asia."The [yuan] is still in a multiyear uptrend against the US dollar. It may appreciate at a slower pace or trade at greater volatility, but it is still better to hold [yuan] than to hold the dollar."China's rising trade surplus with the US is expected to pile pressure on the yuan to appreciate further.The surplus was expected to hit a record US$377 billion this year, of which the second half would account for 73 per cent, said Dariusz Kowalczyk, a senior economist at Credit Agricole.Meanwhile, the contrast between cheap-money conditions, marked by the moves of the European Central Bank and the Bank of Japan, vis-à-vis the credit constraints and higher rates in China, would encourage more capital inflow to support the yuan.There has been no significant capital retreat from the heavy emerging-market carry trade earlier this year, according to Jefferies. But market watchers are worried about a possible repeat of a broad sell-off seen last year, when the US Federal Reserve first announced the plan to taper its quantitative easing programme.Apart from the yuan, high-yield dollar Asian bonds could be another refuge for investors.There is now the growing expectation that investors could move from US high-yield bonds to Asian high-yield bonds as the spreads between the two markets widened to as much as 200 basis points at one point this year, said Leong Wai Mei, an assistant director of the fixed income team of Asian Credit Research at Eastspring Investments."We do not think all of Asia is going to suffer in the face of emerging-market outflows. We actually think there would be a repositioning from problematic countries to other parts of EM," she said, adding that mainland China, Hong Kong and Indonesia were the markets fund managers preferred."Investors with a view that the US dollar may continue to strengthen might prefer to allocate the capital in Asian hard currency-denominated assets instead of the ones denominated in local currency," she said.</t>
  </si>
  <si>
    <t>Exchange Fund, whose reserves are used to defend the local currency, has lost HK$18.7 billion in the third quarter as a result of the valuation loses of its forex holdings and in Hong Kong stocks, according to the Hong Kong Monetary Authority, which manages the investment fund.HKMA chief executive Norman Chan Tak-lam told legislators about the Exchange Fund’s performance in the regular monthly Financial Affairs Panel meeting on Monday morning.The third quarter loss was mainly due to HK$28.4 billion in valuation loses in its euro holdings, with the pound and yen dropping in value against the US dollar during the period under review. The euro dropped 7.7 per cent against the US dollar and the yen decreased by 7.6 per cent. The pound was also down 5 per cent during the time covering the referendum on Scotland’s independence bid from the UK.The Exchange Fund’s Hong Kong stocks’ valuation also lost HK$200 million. This was partly offset by a HK$7.1 billion gain from its bond investments and a HK$2.8 billion gain from overseas stocks.The third quarter loss meant total gains in the first nine months now stood at only HK37.7 billion, down sharply from the HK$56.4 billion gain the first half of 2014.The Exchange Fund paid HK$6.7 billion to the government during the third quarter and paid HK$20.6 billion in the first nine months.Several lawmakers questioned Chan on whether Occupy Central street protests have hurt international investors and led to a loss of confidence in the local market. They also questioned if any speculators have shorted the stock market to take advantage of its recent weak tone.“We have not yet seen an unusual situation in the stock market (and) there are no unusual movements of capital inflow or outflows in the city during the past one month after the Occupy Central movement started,” Chan said.He however said some private banks have received some enquiries from high net worth clients on whether they should move money out of the city.“They only made enquiries but have not moved the money out. We have to understand these high net worth clients have many choices that they could put their money in like Switzerland, Singapore or other markets. It would all depend on when and how the Occupy Central movement would end to see if these private bank clients and other international investors would see Hong Kong,” Chan said.He said some credit rating agencies have warned the city’s rating maybe affected if the Occupy Central protests drag on.Some 44 bank branches were shut during the protests, but only one branch still remains shut at this time due to protest, he said.Legislator Starry Lee Wai-king said the HKMA would need to take actions to make sure Beijing officials still have confidence in Hong Kong to carry out the many reforms for the mainland, such as pushing the now delayed plan to connect the stock markets between Hong Kong and Shanghai.</t>
  </si>
  <si>
    <t>Loosening capital controls would give mainland savers hooked on risky wealth management products a new option, but opening up too fast also entails unwanted risks, warn experts."The regulator is worried about capital flight, but what's more worrying to economists is the increasing capital inflow," said Raymond Yeung, an economist at ANZ, who warned the stock connect scheme could lead to fresh pressures on the mainland's money supply.About 330 billion yuan (HK$416.7 billion) of shares in the Shanghai Composite Index changed hands yesterday, the most since Bloomberg began compiling the data in 2005. That compares with about US$22 billion on the New York Stock Exchange on Monday."The stock connect scheme is a 'closed' channel, so offshore money cannot be moved out of the A-share market. But as share prices rise, people would be able to borrow more through securities-based loans, which will put pressure on the overall credit supply," said Yeung.The implication of the stock connect scheme, which has an initial quota of 550 billion yuan, is seen to be huge for the mainland's financial system."We see massive asset rebalancing in the long run after the rollout of the stock connect programme," said Patrick Wong, head of China sales and business development at HSBC Securities Services.Cross-border portfolio investment flow on the mainland is still substantially lower than that of its emerging-market peers, according to an International Monetary Fund report released last year.At the end of October, inward investment channelled through the qualified foreign institutional investor scheme totalled US$64 billion and that through the renminbi qualified foreign institutional investor programme was 294.4 billion yuan. Outward investments through the qualified domestic institutional investor scheme came to US$87.3 billion."I don't think China will get a 'take two' chance in opening up its capital account. They have to be very careful. Too fast is not good," said Marc Chandler, global head of currency strategy at Brown Brothers Harriman."Usually, when a nation wants a strong currency, it has either a fast-growing economy or inflation pressures. China has neither right now. It has low inflation and a weakening economy. So a strong currency might not be very helpful in the short term."Chandler warned a full opening of the capital account should take much longer than most market participants expected, citing the experience of the Soviet Union. Its financial system collapsed and inflation shot up when capital account controls were removed overnight in the late 1980s.</t>
  </si>
  <si>
    <t>Hong Kong home prices surged to a record high this year, ignoring the government's introduction of tough measures designed to cool the red-hot property market, as the rally extended for a fifth straight year.But there are a wide range of views about the likelihood of it lasting much longer, with interest rates likely to rise amid fierce market competition.While some market watchers predict prices will fall by up to 10 per cent next year, others say they will level off or even rise by 10 per cent."The property bubble was already building up in Hong Kong, otherwise the government wouldn't have needed to roll out a slew of cooling measures to cap price growth [in November 2012]," said Eddie Hui Chi-man, a real estate professor at Polytechnic University.He said that as interest rates headed for an upward trend, home prices in Hong Kong could drop by 3 to 5 per cent next year.Alfred Lau, a property analyst at Bocom International, has downgraded the residential market outlook for the first time in three years, mainly due to the recent price overshoot and weaker rental outlook."We believe rental growth has been the strongest support to property prices in the past three years," Lau said. "However, with increasing property deliveries starting from the first half of next year and a weaker economic outlook, we expect rents to plateau going forward, and property prices may be at risk on the downside in the event of renewed rate rise fears or a further deterioration in the global economic outlook."He said he was expecting a 10 per cent correction in property prices next year that could even blow out to 20 per cent if it coincided with the beginning of the rate increase cycle."The secondary market may face an even steeper correction," Lau said.Centaline Property Agency said its latest Centa-City Leading Index, which tracks secondary home prices at 100 housing estates, eased 0.09 per cent week on week to 132.69 for the week to Wednesday after hitting a record of 132.81 the previous week. It has risen 14 per cent this year.Thomas Lam, head of valuation and consultancy at Knight Frank, said luxury and mass residential prices would follow different patterns next year."With the implementation of double stamp duty, prices in the luxury residential market have experienced mild downward pressure this year and are expected to drop modestly, by less than 5 per cent in 2015, while mass residential prices could remain stable given strong demand for small and medium-sized flats," he said.The affordability ratio - average mortgage payments as a percentage of average household incomes - was now around 60 per cent in Hong Kong, he said."If the mortgage rate is lifted by 200 basis points, the ratio will rise to more than 70 per cent, and if it's lifted by 300 basis points, the ratio will rise to 80 per cent," he said. "Therefore, we estimate that a mortgage-rate rise of less than 300 basis points will not have a significant impact on Hong Kong's residential market," he said.Lam said future residential supply would mostly come from Yuen Long and Tseung Kwan O in the New Territories, followed by Kai Tak in Kowloon, while Hong Kong Island would have limited supply.But property consultant JLL Hong Kong has a different take on the residential outlook, with its head of research Denis Ma saying home prices would remain flat next year or may even have some upside potential.His optimism comes in the wake of market expectations of slower interest rate rises in the United States due to sliding oil prices. He said US interest rates could start to increase in the second half of next year instead of the first quarter."But the upside potential for price growth will be limited to about 5 per cent," Ma said.Centaline Property Agency's Asia-Pacific chief executive, Addy Wong, said he expected residential prices would increase by 10 per cent in the first quarter of next year."The strong financial ability of locals and continuing trend of capital inflow into the city will spur property demand and drive up home prices next year," he said.This year, home sales turned around in the second quarter when a proposed relaxation of the double stamp duty was announced in May."A marked increase in home transaction volume was observed in the second half of the year," said Alva To, managing director for Hong Kong and head of consulting for North Asia at property consultancy DTZ.With developers rushing to launch new projects to tap the pent-up demand after the easing of curbs, the number of transactions rebounded 16 per cent to more than 60,000 at the end of last month, compared with just 51,770 for the whole of last year, according to Midland Realty.Sammy Po, chief executive at Midland's residential department, said home buying interest would continue to be focused in the primary markets as developers' discount sales would lure potential buyers away from the secondary market.He said he expected the number of transactions in the primary market this year would be more than 16,000 with total value climbing to a record HK$170 billion. "The number of transactions for new homes will continue to increase to 18,000 next year," Po said.To read more content from SCMP.com, please click here[http://www.scmp.com/property/hong-kong-china/article/1668763/hong-kong-home-prices-hit-record-outlook-cloudy-pending]</t>
  </si>
  <si>
    <t>Click graphic to enlargeIn a city where property is king, HK$7 million won't get you the castle. But head overseas and that amount of money could deliver some royal returns.In Italy, for example, you could be rubbing shoulders with Hollywood royalty in a three-bedroom waterfront villa on Lake Como, on which George Clooney's £25million (HK$299 million) mansion also sits.Or if the bustle of the big city is more to your taste, you could nab a cosy one-bedroom flat in London's Notting Hill, a stone's throw from Kensington Palace Gardens, one of the world's most expensive streets.If the balmy climes of Southeast Asia are more to your taste, take a look at a four-bedroom resort-style home in Phuket, Thailand, where the 30 million baht (HK$7.2 million) price tag?includes membership in an exclusive golf club.Closer to home, you could secure a three-bedroom place in Shanghai's Pudong financial district for the same money.The HK$7 million price tag is significant because it is the price below which buyers must come up with a bigger down payment under new rules announced on Friday to cool the market.DON'T MISS:?Can't afford a home in Hong Kong? Then don't buy one, says Financial Secretary John TsangThe measures, introduced by the Hong Kong Monetary Authority, mean buyers must find 40 per cent of the purchase price before getting a mortgage, taking the dream of home ownership even further away for many. There are also new affordability restrictions on loans to buyers of second homes.The measures are the seventh step introduced to cool the market since February 2013, and also include higher taxes on sales.Agents say they expect the latest measures to cut the number of sales and lead to a dip in prices, though industry analysts question their long-term effectiveness given the tight supply and limited space for development."When comparing to the property prices in London, Hong Kong is higher but still similar in general. Both are a free market for external capital inflow and outflow," said Pantazis Therianos, managing partner of London-based property developer Euroterra Capital."In terms of central London, HK$7 million is not much as well, but in other European countries, it can buy a house in Greece or Bulgaria," Therianos said.In Hong Kong, however, it won't even cover a 296 sq ft flat in Sheung Wan. The asking price for one such home in Old Bailey Street is HK$8 million, according to the website squarefoot.com.hk But for those willing to commute, full village houses in Sai Kung, covering up to 2,100 sq ft, are available for less then HK$7 million on the same website.To read more content from SCMP.com, please click here[http://www.scmp.com/news/hong-kong/article/1726553/hongkongers-have-seven-million-reasons-buy-home-abroad?utm_source=factiva&amp;utm_medium=intranet&amp;utm_campaign=syndication_campaign]</t>
  </si>
  <si>
    <t>Consumer prices rose by 4.5 per cent in March from a year ago, slightly higher than the market consensus of 4.4 per cent.That was higher than the 4.3 per cent average rate of increase in January and February, mainly due to the limited decrease in prices of holiday package tours, according to the Census and Statistics Department.But the department predicted near-future inflation would be mild, given the low global inflation rate and modest growth of the local economy, a government spokesman said.But economists said consumers shouldn't expect living expenses to drop soon, as costs of mainland imports remain steady and changes in rents take time.As the Hong Kong dollar appreciates against the yen and euro, locals are drawn to travelling abroad both as individuals and with group tours. Outbound tour bookings for Easter jumped 20 per cent from a year earlier, according to the Travel Industry Council.But tour prices were just a small proportion to living costs. Among other components of the Consumer Price Index, the biggest year-on-year increase came from the combined costs of electricity, gas and water, which rose 21 per cent as some households had used up the government's one-off electricity subsidy.The next-largest rise was in housing costs, at 8.1 per cent, followed by a 4.5 per cent hike in the cost of meals bought outside the home.Also yesterday, a survey of rents at 100 housing estates by Centaline Property Agency showed the first month-to-month decrease in a year.A rising stock market and an inflow of hot money prompted the Hong Kong Monetary Authority to inject another HK$7.75 billion into the local banking system, as it is obligated to defend the local currency peg.Economists say the impact of capital inflow into the stock market is short-lived and is unlikely to affect consumer prices. Changes in rents are a more important factor, but it will take time to reach consumers.They expect this year's annual inflation rate to be less than 4 per cent, a smaller increase than last year's 4.4 per cent.Although the Hong Kong dollar has strengthened against the yen and euro, the exchange rate against the yuan remains steady, Hang Seng Bank senior economist Ryan Lam said. That means living costs will remain stable as most of Hong Kong's imports come from the mainland.To read more content from SCMP.com, please click here[http://www.scmp.com/news/hong-kong/economy/article/1773090/hong-kongs-prices-rose-faster-march-february-and-january?utm_source=factiva&amp;utm_medium=intranet&amp;utm_campaign=syndication_campaign]</t>
  </si>
  <si>
    <t>Inclusion of China's A shares in the closely followed MSCI index is almost a certainty by next year and could spark a flood of foreign capital into the country's tightly controlled capital markets.The timing though is tricky after MSCI chose last year not to include mainland stocks in the face of resistance from large institutional fund managers such as Fidelity and Templeton."We see this as a 50-50 chance event but the conditional probability (if no for this June) for inclusion next year is close to 100 per cent," analysts at Goldman Sachs said in a research note, noting that the chances of getting into the international benchmarks will be higher next year given the pace of market liberalisation.Goldman said MSCI's decision to include China's A shares could be significant and see long-lasting capital inflow in the country's stock markets, with an estimated US$17 billion of net buying per year based on an additional market cap of US$110 billion.That assumption has factored in a combination of passive and active fund flows including traditional mutual funds and exchange-traded funds.The research report suggested though that the top-down estimated is vulnerable to a high margin of error, given the swing factors like size and classification of global liquidity pools, the pace of liberalisation of China's capital markets, as well as allocation going into A shares.Foreign investors' access through authorised channels to China's onshore markets was US$175 billion in March, representing 5.9 per cent of the free-float A shares market cap, it said. That compares with a 31 per cent foreign institutional investors' ownership in Korea, and 36 and 20 per cent in Taiwan and India, respectively.At present, foreign investors can invest in China's domestic market via two quota schemes and the Hong Kong-Shanghai stock connect programme launched last November.Beijing launched the qualified foreign intuitional investor programme in 2002, making it the first channel for foreign investors to access the domestic capital markets.Though the end of April, the State Administration of Foreign Exchange, which manages the country's almost US$4 trillion in foreign-exchange reserves, has approved 268 firms to have a combined quota of US$73.6 billion under the QFII regime, while 112 investors received a quota of 363.7 billion yuan in the renminbi version of QFII, also known as RQFII.Analysts at Jefferies expect the stock connect programmes with Shanghai and eventually Shenzhen will help pave the way for inclusion of the A shares into global stock indices, with new capital flows seen hitting US$150 to US$200 billion.Foreign investors make up of only 1 per cent of turnover in A shares, compared with the 80 per cent generated by retail investors, according to Jefferies.Since the inception of the stock connect, the daily quota of 13 billion yuan in the northbound trade was used up for only one time, in part due to technical problems like the pre-trade checking requirement.After consulting with industry participants, the Hong Kong stock exchange rolled out the special segregated account system (SPSA) in April to alleviate the problem of exposing their orders.To read more content from SCMP.com, please click here[http://www.scmp.com/business/markets/article/1783162/chinas-shares-seen-joining-msci-index-uncertainties-lurk?utm_source=factiva&amp;utm_medium=intranet&amp;utm_campaign=syndication_campaign]</t>
  </si>
  <si>
    <t>Global investors last month pulled out more than a quarter of their investments made earlier this year in US junk bonds and flocked to European bonds, yet maybe it's time for a rethink.High-yield, or "junk", bonds are those issued by companies of relatively low credit quality. Investors have earlier been shorting these bonds in the US based on expectations that they would lose their appeal in a rate hike cycle as better-quality bonds become more attractive.The recent shift in global capital flows has helped widen the gap between returns from the US and European high yield bonds, with the additional yield offered by the former hovering around 64 basis points, not far from the highest levels in the past 15 years, according to a report by Atish Suchak, a fixed-income investment manager at Baring Asset Management.US high-yield bond funds have seen a combined net capital inflow of US$8.09 billion in the year to May 6, accounting for nearly half of the inflows to global high-yield bond funds, according to a report by Jefferies.However, from April, investors have drawn a total of US$2.45 billion from the US high-yield space while during the same period, European high-yield bonds recorded a net inflow of US$1.21 billion, the report shows.Another noticeable number is the yield-to-worst, which measures the lowest yield available without the issuer defaulting. That now stands at 5.8 per cent for US high-yield bonds, compared with only 4 per cent for their European counterparts, says Suchak.According to Suchak, the default rates for US junk bonds will remain low as weaker oil prices and job growth acceleration should combine to increase consumer spending and support the US economy."We believe there may be overlooked investment opportunities. Spreads on energy high-yield bonds are much higher than the rest of the high-yield universe and it is our belief that implied default rates priced in by the market, which stand at between 40 and 50 per cent, are overly pessimistic."jeanny.yu@scmp.com[mailto:jeanny.yu@scmp.com]To read more content from SCMP.com, please click here[http://www.scmp.com/business/banking-finance/article/1795570/us-junk-bond-returns-stand-out-among-global-debt-offerings?utm_source=factiva&amp;utm_medium=intranet&amp;utm_campaign=syndication_campaign]</t>
  </si>
  <si>
    <t>Mainland Chinese and Hong Kong markets fell on Thursday, with analysts saying investors were taking profits from a two-day rally, while the uncertainty over China's market correction and the timetable for a US interest rate rise was expected to lead to directionless markets in the next few days.Led by a slump among information technology, industrial and energy stocks, the Shanghai Composite Index finished 1.39 per cent lower at 3,197.89 points, while the Shenzhen Composite Index lost 1.58 per cent to 1,770.38.Analysts said Apple's share price fall of 1.92 per cent on Wednesday also led the stocks of its Asian suppliers lower, after the company's new iPhones failed to impress investors.Hong Kong's benchmark Hang Seng Index closed down 2.57 per cent at 21,562.5 points, while the H-share index finished down 1.96 per cent at 9,780.16.Banks were among the biggest losers in Hong Kong. HSBC closed down 2.251 per cent at HK$60.80, and Industrial and Commercial Bank of China lost 2.542 to finish at HK$4.60.Oil giants also dragged down the benchmark, after oil futures dropped below US$45 a barrel on Wednesday, the lowest in two weeks after the US Energy Information Administration lowered its crude oil price forecasts for the year.Sinopec finished down 2.421 per cent at HK$5.24 and PetroChina tumbled 3.920 per cent to close at HK$5.98."Every single day is a guessing game now," Haitong International Securities strategist Kevin Leung said. "People are waiting for clearer signals from China and the US."The core questions are simple - is the A-share correction over, and/or is the US to impose a rate rise? The market direction can be decided with either of these two questions answered, otherwise we will see people buy one day and sell on the next day."The People's Bank of China issued a notice on Thursday afternoon in a bid to "facilitate the cross-border pooling scheme for multinational corporations".Under the renewed arrangement quota for net yuan inflows will increase, and it will give more companies access to the scheme, Yang Jicong, an analyst with Agricultural Bank of China, wrote in a note.Given the PBOC will change the coefficient it uses to calculate capital inflow from 0.1 to 0.5, the amount of net inflows should increase to five times the earlier amount. However, since the inflow is still insulated from the domestic market, the new regulation would bring little influence to the domestic capital markets, said Mark Li, an analyst at a state-owned brokerage in Shanghai.China's consumer price index, a major indicator of inflation, edged up 2 per cent annually in August, the sharpest jump over the past year, while its producer price index extended its decline for the 42nd consecutive month to fall 5.9 per cent, the worst since September 2009, according to the National Bureau of Statistics."The moderate increase in CPI was received as a positive indication, bringing it to more normal level," Gerry Alfonso, of Shenwan Hongyuan Securities, wrote in a note. "The PPI was slightly disappointing. The reaction on the market to the data was small as investors net those two figures out."To read more content from SCMP.com, please click here[http://www.scmp.com/business/markets/article/1857128/uncertainties-leading-mainland-and-hk-market-nowhere?utm_source=factiva&amp;utm_medium=intranet&amp;utm_campaign=syndication_campaign]</t>
  </si>
  <si>
    <t>The People's Bank of China set the midpoint rate of the yuan at 6.3729 against the dollar on Monday, stronger by 56 basis points from the previous trading day's mid-price at 6.3785 and analysts expect the Chinese currency to consolidate given a number of holidays this week.Traders are allowed to buy or sell the currency at a level 2 per cent above or below the midpoint rate on a daily basis. The onshore yuan closed last Friday at 6.3823 to the dollar.The onshore yuan stronger 0.09 per cent, or 56 basis points, to 6.3689 as of 10:30 am in the spot market, while the offshore yuan strengthened 0.07 per cent, or 43 basis points, to 6.3932 as of 10:30 am."The Chinese yuan appears locked in near term consolidation around 6.35 to 6.40 to the US dollar. President Xi Jinping has ended his US state visit by reiterating on several occasions that China has no intention to depreciate the CNY further," Heng Koon-how, a senior currency strategist with Credit Suisse, said."In addition, various measures by the PBOC to limit speculative sale of the CNY is likely to stabilise (the) spot rate. Furthermore, trading activity is likely to quiet down as we head into the National Day Golden Week, starting from 1 October," he added.China's markets will be shut from October 1 to 7 for national holidays on the founding of the People's Republic. Trading will resume on October 8.Heng said fundamentals were still firmly negative against most Emerging Markets and Asian currencies, but the pace of depreciation was likely to moderate due to improving valuations. Most Asian currencies remain held hostage by export contraction, growth slowdown and the dovish US Federal Reserve which stood pat by not raising US interest rates this months."Our expectation of the start of Fed rate hike has been delayed to December. It now appears that the Fed's decision is not only dependent on US data, but also on the market and external environment. As a result, our cyclical conviction for USD strength is a bit lower," Heng said.The Hong Kong dollar traded in the morning at 7.7502, weakened slightly from 7.7505 against the greenback, as the capital inflow slowed down but still close to the upper side of the peg.Euro/dlr weakened by 0.04 per cent at 1.1190. Dlr/yen at 120.33, weaker by 0.22 per cent. Pound/dlr stronger by 0.11 per cent to 1.5197. Australian dollar to US dollar strengthened by 0.07 per cent to 0.7029.To read more content from SCMP.com, please click here[http://www.scmp.com/business/markets/article/1861973/pboc-sets-yuan-mid-price-fix-firmer-56-bps?utm_source=factiva&amp;utm_medium=intranet&amp;utm_campaign=syndication_campaign]</t>
  </si>
  <si>
    <t>While some of the world's biggest banks and fund managers believe the renminbi is almost a shoe in to get into the International Monetary Fund's elite currency basket this year, Beijing doesn't seem to feel that inclusion is in the bag.In the detailed 13th five-year plan released this week after the ruling Communist Party plenum, a brief line caught the attention of Raymond Yeung, senior economist at ANZ.In the all-encompassing blueprint spanning the next five years, "pushing for the renminbi to join the Special Drawing Rights" has been engraved. Such a goal was not carved into the 12th five-year plan."This shows that not even at the top government level is there firm confidence for an inclusion at the review this month. Otherwise, why would they list it as a working item for the next five years?" Yeung said.The government confession of doubt, albeit crafted in a nuanced manner, stands in stark contrast with the widespread sanguine attitude of the market.Some of the world's biggest banks and money managers have upped the decibel level in championing the renminbi's bid for SDR membership, a synthetic quasi-currency used as the IMF's account unit and rarely seen in financial transactions.Standard Chartered Bank said the Chinese currency had a "more than 90 per cent chance"; UBS said it was almost a sure case that the IMF executive board would give its nod on the application. AXA Investment Managers, which overseas some 694 billion euros (HK$5.9 trillion), assigned an 80 per cent chance for inclusion in the November review, 15 per cent for a delay to 2016, and only a 5 per cent chance to miss the cut till 2020.Amid the market chorus, the IMF has yet to reveal the date on which its executive board will meet and review the basket's composition, which happens once every five years.On Wednesday, a report by the mainland's China Business News said the IMF had delayed the date of the review from November 4th to the 30th. The report prompted the IMF to rebut the report and reiterated the November time frame to discuss the issue."The exact board meeting date will be communicated once it has been set," the IMF said."The IMF has already delayed it once. I wouldn't be surprised if the day of November 30th slipped through without a decision being announced," said Yeung.The IMF in early August delayed the effective date for a potential inclusion from the beginning of 2016 to September 30 of that year.Joining the SDR, now consisting of the dollar, euro, pound and yen, is viewed as a confidence boost to the yuan's status as a reserve currency, as well as being acknowledged as"freely usable", a milestone that would crown Beijing's long pursuit of internationalising its currency.Aidan Yao, senior emerging market economist at AXA Investment Managers, estimated that the yuan would be granted a 14 per cent weight in the SDR basket, vaulting past the share of the pound (11.3) and the yen (9.4) and trailing only the dollar (41.9) and euro (37.4).Marc Chandler, senior vice president for foreign exchange at Brown Brothers Harriman, the oldest private bank in the US, said his hunch was that the renminbi would be given a weight between 5 to 7, just under that of the yen."The potential issues arising from the treatment of Hong Kong's offshore yuan, the CNH, market may speak for a lower weight for the CNY," he said.The IMF in its August report said the treatment of Hong Kong and Macau special administrative regions and Taiwan "presents methodological issues for the computation of some indicator", such as whether transactions between mainland China and the other three regions shall be considered as international.Nonetheless, Chandler, similar to a lot of other currency and economic experts, thinks that the renminbi has "a good chance to get in". "It's a gradual process. First, get into the door, then gradually increase the weight as China's reserve share grows and [capital market] accessibility is enhanced," he said.Yao at AXA estimated that in the most optimistic scenario, some US$600 billion capital will flow into China from supranational, official and private investors between 2016 and 2020, on the condition that the renminbi joins the SDR and that Beijing continues to open up access for private investors.Some US$40 billion, representing a 14 per cent share of the IMF's US$280 billion SDR portfolio, will be allocated by the IMF. Another US$360 billion will be snapped up by foreign central banks, assuming that the renminbi accounts for 5 per cent of global reserves by 2020.Some US$200 billion will be bought by private investors, accounting for a 1 per cent share in the US$20 trillion portfolios around the world that tracks the Citi World Government Bond Index, which Yao used as a proxy for his calculation."Such capital inflow will counterbalance the capital outflow we have seen in China over the past year," he said.To read more content from SCMP.com, please click here[http://www.scmp.com/business/companies/article/1876215/beijing-skittish-market-hot-renminbis-bid-join-imfs-sdr-basket?utm_source=factiva&amp;utm_medium=intranet&amp;utm_campaign=syndication_campaign]</t>
  </si>
  <si>
    <t>Chinese financial regulators may relax restrictions on both capital inflow and outflow for foreign funds in a bid to restore the confidence of foreign investors after Beijing's recent capital account tightening fuelled concerns, industry insiders say.China's central bank plans to loosen rules governing when foreign investors can bring money in and out of the country in a signal of its commitment to further open financial markets. The rule changes would apply to funds under the Qualified Foreign Institutional Investor (QFII) programme, which has granted about US$81 billion in quotas for overseas investment in China's domestic stocks and bonds, Bloomberg cited unnamed sources as saying on Thursday morning.The news came one day after Beijing unleashed a new rule to curb capital outflows. Mainlanders using UnionPay debit and credit cards to purchase insurance products overseas will face caps of US$5,000 per transaction, effective from Thursday.Thomas Fang Dongming, head of China equities at UBS and its QFII representative, said it was "very likely" that the Chinese authorities would relax restrictions for QFII capital inflows and outflows."The relevant QFII regulators in China have been working to loosen control on this field, to make China's equity markets more accessible," he said. "It is still one of the top priorities to internationalise China's capital markets, and the regulators have been pushing for A share's inclusion in reputable global indices, although things have become a little tougher recently with China facing bigger capital outflow pressures."Under the current rules, a foreign investor with a QFII licence is subject to a monthly quota and window to withdraw their investment or earnings, an industry insider said.The regulator has been mulling over the relaxation for more than two years. It originally planned to issue arrangements as early as last April, the source said .On Monday, the State Administration of Foreign Exchange (SAFE), the foreign exchange gate keeper, denied media reports it was tightening offshore investments by domestic institutions. Reuters and Caixin reported earlier that several domestic funds had deferred the launch of new products under the Qualified Domestic Institutional Investor (QDII) programme."Many of our foreign investors are deeply concerned about the freedom for investing China, after the recent currency turmoil and China tightens control on capital accounts," a Shanghai-based brokerage analyst with a state-owned brokerage said. "The MSCI will have another review for A-share inclusion this June, and it means a lot to Beijing."To read more content from SCMP.com, please click here[http://www.scmp.com/business/markets/article/1909267/china-may-relax-capital-restrictions-foreign-funds?utm_source=factiva&amp;utm_medium=intranet&amp;utm_campaign=syndication_campaign]</t>
  </si>
  <si>
    <t>Chinese stocks and the yuan exchange rate both had a bumpy ride in the first trading days of this week, as risk aversion gripped the markets due to a slew of uncertainties, in particular the MSCI's announcement on A share inclusion due overnight.Brokers said other uncertainties include a possible departure of Britain from the European Union after the June 23 referendum, as well as policy decisions by the US and other major central banks at meetings slated for later this week.In equity markets, mainland China's Shanghai Composite Index opened lower on Tuesday and swung between small gains and losses for most of the session. It closed slightly higher by 0.3 per cent or 9.12 points at 2,842.19. Nevertheless, the index failed to recoup heavy losses from Monday, when it plunged 3.2 per cent to post its biggest daily fall since February 25. In the first two days of this week, the Shanghai Composite Index slid 2.9 per cent.“Investors are nervous as they wait for the other shoe to drop on Wednesday, when MSCI will announce its decision on the inclusion of A-shares,” said Xie Cheng, an analyst for Huatai Securities.“If it were to be included, we would feel a bit more confident about A shares though it isn't likely to bring in a huge capital inflow,” added Shen Ye, a Shanghai-based hedge fund manager. “If the MSCI opts not to accept A shares this time, a slide in the market can be expected.”Looking ahead, Cheng isn't optimistic about the A-share markets in the near term.While there are no expectations for action from the Fed and the BoJ, their post-decision comments will still matterBernard Aw, IG Group“Even if A-shares were included, market volatility will still increase, as there are still a number of risks and uncertainties out there, including the Brexit and potential interest rate hikes by the US Federal Reserve later in the year,” he said.Brexit refers to Britain's decision on whether to keep its membership of the European trading bloc. Recent polls have suggested the vote is swinging toward a Brexit, unsettling investors across the globe.Analysts said investors also look ahead to the US Federal Reserve's two-day policy meeting due to conclude on Wednesday US Eastern time, after which Fed chairwoman Janet Yellen will hold a press conference. The Bank of Japan (BoJ) will also meet Wednesday for a two-day meeting.“While there are no expectations for action from the Fed and the BoJ, their post-decision comments will still matter. In particular, the Fed's economic projections will be scrutinised,” said Bernard Aw, an analyst for IG Group.Besides these uncertainties, worries about the health of the Chinese economy also weighed on investor sentiment on Tuesday when David Lipton, the International Monetary Fund's first deputy managing director, warned that China's corporate debt is “high and rising fast” and the problem should be addressed to avoid “serious problems”.As caution prevailed, trading volumes shrank on Tuesday in Chinese stock markets. Combined turnover for Shanghai and Shenzhen sharply decreased to 413 billion yuan from 589 billion in the previous session.?utm_source=factiva&amp;utm_medium=intranet&amp;utm_campaign=syndication_campaignHong Kong stocks were also volatile. The Hang Seng Index on Tuesday dropped 0.6 per cent or 125.46 points to close at 20,387.53, adding to a 2.5 per cent decline on Monday. The index has tumbled 3.1 per cent so far this week.In the currency markets, offshore yuan weakened against the US dollar to trade at 6.6037 as of 7pm Tuesday, down 0.11 per cent from the previous close. The currency fell the most in a month on Monday, approaching a five-year low, according to data from Bloomberg.Global growth fears and Brexit concerns have rattled financial markets in the past few days, with investors fleeing riskier assets like equities and piling into safe-havens, such as the Japanese yen and gold.In Asian trade on Tuesday, the yen surged to its highest level against the euro in more than three years. Gold futures for August delivery slightly retreated, after settling at their highest level in five weeks on Monday night on safe-asset buying.In the meantime, the British pound fell 1.1 per cent to 149.98 yen as of 7pm Tuesday. The currency touched 149.48 yen on Monday, the lowest level since August 2013.With additional reporting from Ren WeiTo read more content from SCMP.com, please click here[http://www.scmp.com/business/markets/article/1975353/china-stocks-and-yuan-volatile-risk-aversion-prevails-ahead-brexit?utm_source=factiva&amp;utm_medium=intranet&amp;utm_campaign=syndication_campaign]</t>
  </si>
  <si>
    <t>UBS has raised its annual forecasts for the Hang Seng China Enterprises Index (H-shares), suggesting the index will close 2016 at 9,800, due to increasing amounts of capital pouring in from institutional mainland investors.The index gained 0.3 per cent or 30.77 points to close at 9,093.02 on Wednesday.“Capital from Chinese funds, insurance companies and other institutional investors surged from late June to early July,” said Wenjie Lu, an H-shares strategist at the Swiss bank.Given the ample liquidity in the mainland and deteriorating credit risks in China's corporate sectors, Lu said H-shares have become more attractive to Chinese institutional investors.“Most capital is being invested in undervalued stocks, which is a more stable and sustainable source than capital from retail investors. That strong support will continue,” Lu added.Most capital is being invested in undervalued stocks, which is a more stable and sustainable source than capital from retail investors. That strong support will continueWenjie Lu, an H-shares strategist at UBSIn addition,UBS expects the fundamentals of H-share companies to improve due to increasing overseas mergers and acquisitions.Companies with overseas M&amp;A plans, especially those that could include the purchase of advanced technologies, are expected to outperform, according to Lu.“For example, we have seen many deals planned by China's pharmaceutical companies and medical service providers. We believe the acquisition of technologies from overseas peers could boost their margins dramatically,” said Lu.IT hardware and semiconductor producers are also being tipped as possibly hot targets, as many seek to upgrade their technology through M&amp;A deals, according to the bank, especially those which help to boost profits.The ongoing reform of China's state-owned enterprises, too, is expected to continue to benefit H-shares.?utm_source=factiva&amp;utm_medium=intranet&amp;utm_campaign=syndication_campaign“We have seen new policies coming out, but going forward, we need to assess to extent those policies can be implemented,” added Lu.UBS' biggest concern, however, are risk levels at the country's financial institutions.Lu said that is likely to rise, given the mainland is facing deteriorating credit risk and the banks have had to set aside more capital to cover non-performing loans.Mingyi Li, an analyst with China Investment Securities, is even more positive on H-shares, citing strong liquidity from the central bank and the likely positive effects of the soon-to-launch Shenzhen-Hong Kong Stock Connect.Li said the share-trading link will especially benefit small and medium cap H-shares, which could rise around 10 per cent by the end of 2016.Another bullish recent prediction for the H-share market came from HSBC.In anticipation of a slew of first-half earnings reports in coming weeks, the bank said that with earnings forecasts already cut 13-15 per cent for H-shares in the past six months, and potential headwinds already factored in, it thinks the downward revision cycle is now at an end, and stocks are already seeing light at the end of the tunnel.To read more content from SCMP.com, please click here[http://www.scmp.com/business/markets/article/1995616/ubs-raises-h-shares-forecast-mainland-capital-inflow-surges?utm_source=factiva&amp;utm_medium=intranet&amp;utm_campaign=syndication_campaign]</t>
  </si>
  <si>
    <t>Chinese banks are sailing into uncharted waters as they follow their wealthy corporate and retail clients abroad, though obstacles brought about by compliance investigations are unlikely to slow the momentum as mainland lenders buck the trend that has seen their foreign counterparts trim global operations, market observers said.Some banks have already hit choppy waters.In September, Agricultural Bank of China was ordered by the US Federal Reserve to overhaul its protections against money laundering to address “significant deficiencies”, the US central bank said in a statement on Thursday.The lender, one of China's biggest banks, will have to come up with a written plan within 60 days to fix the shortcomings in managing risk in its New York branch and to maintain better control over suspicious activity, the Fed said. However, the order didn't carry a monetary penalty.The slap on the wrist comes as domestic Chinese banks are poised to accelerate their overseas expansion over the next five years as they follow their clients abroad.“In the early stage of domestic banks' opening up in the past, it was more about embracing foreign players in the home market,” Liu Xinyi, president of Shanghai Pudong Development Bank, told the Lujiazui Forum in Shanghai in June. “But we have seen a growing trend in the past five years where more domestic lenders are making a foray into overseas markets.“China is transferring from capital inflow to outflow and financial institutions should move in tandem with those corporate clients to go abroad,” Liu said.Overseas business, including offshore services, accounted for less than 5 per cent of Shanghai Pudong Development Bank's total assets - which analysts say is far from enough considering the need to follow the trend of more and more Chinese companies going abroad.It has been common to see Chinese companies flex their muscles in overseas markets with rising outbound direct investment (ODI) in recent years.[http://www.scmp.com/sites/default/files/images/methode/2016/10/03/08416108-895e-11e6-afd1-1c0f6e75ba2c_image_hires.jpg]According to data from the Ministry of Commerce, China's ODI rose to a record high of US$145.67 billion in 2015, up 18.3 per cent from the year before, the second largest in the world after the United States. China's total accumulated ODI by the end of 2015 amounted to US$1.1 trillion, the world's eighth largest. It has risen for 13 straight years, with an annual average growth of 35.9 per cent. In the five years to the end of 2015, total ODI was 2.4 times that of the previous five year period.?utm_source=factiva&amp;utm_medium=intranet&amp;utm_campaign=syndication_campaignDomestic banks are attempting to ride the wave by following their clients that are expanding abroad. By the end of 2015, more than 20 Chinese banks had set up nearly 1,300 outlets in 59 countries and regions overseas, according to a Bank of China research note.Ren Zhiyi, partner at domestic law firm Fangda Partners, said it is interesting to see Chinese banks accelerate their overseas expansion at a time when the traditional global players are scaling back their global footprint, especially cutting their retail business which involves heavy investment but contributes relatively lower income.“Chinese banks can learn from the experience of those global banks when expanding abroad, and avoid the same mishaps,” Ren said.Global players are restructuring their business operations in the post-financial crisis era. New York-based Citigroup, which had a global retail empire spanning 50 countries a decade ago - from Tokyo to Tegucigalpa (Honduras) - has since sold or shut retail operations in more than half of those countries, including Guatemala, Egypt and Japan, Bloomberg reported in July.The transformation of Citigroup, and similar changes at HSBC Holdings and other global banks, isn't just about cutting expenses. It is also about looking for greater returns by focusing on the richest customers - high-net-worth individuals, large corporations and institutional investors.Alfred Shang, a partner at consultancy Bain &amp; Co, said Chinese banks' overseas expansion initially focused on corporate banking, trade finance and transactional banking as these mainly served corporate clients with global strategies. “In recent years, we see them follow another type of wealthy clients - the high net worth individuals who look for opportunities to invest globally, especially against local capital market volatility,” he added.By far, the big-five state-owned Chinese banks are the main force behind the “go-abroad” trend while smaller banks are still playing catch up.“Not all banks have the enthusiasm and matching capability to go global,” said Shang. “The top 15 banks make up the majority of the ‘go-abroad' group.”Bank of China is leading its peers in terms of doing international business mainly through organic growth, partly thanks to its legacy as China's largest foreign currency bank. Industrial and Commercial Bank of China (ICBC) took a shortcut to rapid expansion by acquiring overseas banking assets. For example, ICBC bought 92.8 per cent of Turkey's Tekstilbank and acquired a 60 per cent stake in South Africa's Standard Bank.China Construction Bank is also aiming high when it comes to international business, targeting foreign currency and overseas assets to account for 15 per cent of its total assets by 2020. Pre-tax profits from overseas businesses are projected to account for 7 per cent of the group's total by then.Bank of Communications has also targeted international expansion as a key priority. The Shanghai-based bank has set up about 50 outlets in 15 overseas countries and regions and also acquired an 80 per cent stake in the Brazilian bank BBM.Not all banks have the enthusiasm and matching capability to go globalHowever, BoCom chairman Niu Ximing sees another expansion path besides opening branches and acquiring assets - setting up new lines of business. The bank set up a centre for financial market and transactional banking in Hong Kong, with the new business earning profits within the first year of operation.Hong Kong has been a natural target for mainland domestic banks wanting to expand overseas thanks to the city's unique gateway position as a mature, open market with free flow of goods, capital and talent. One example of this approach was the takeover of Wing Lung Bank in Hong Kong by China Merchants Bank, the nation's six largest lender.Mainland banks are also ratcheting up their overseas expansion amid China's One Belt and One Road initiative that aims to revive historical trading routes by shifting part of China's industrial overcapacity to developing markets along the routes.By the end of last year, nine lenders had set up 56 outlets in 24 countries involving in the One Belt and One Road initiative, according to BOC's research.But it hasn't been all smooth sailing overseas. Chinese banks have been dragged into money laundering investigations conducted by overseas regulators.The US Federal Reserve last year instructed both Bank of China and China Construction Bank Corp to improve their anti-money laundering (AML) procedures.Six ICBC employees in its Madrid branch were arrested in February on suspicion of facilitating money laundering and fraud. ICBC issued a statement saying it has operated strictly within the law.Separately, Italian prosecutors sought to indict 297 individuals and Bank of China as part of a massive money laundering investigation, Associated Press reported in 2015. The bank has denied any wrongdoing.In April, a LexisNexis Risk Solutions survey showed that respondents in China emphasised the commercial aims of international expansion when asked about drivers for AML initiatives.“Interestingly, respondents in China listed regulatory compliance as the lowest of their priorities by a wide margin,” LexisNexis said.The survey targeted AML, compliance and risk professionals in the financial services industry in six markets in Asia - China, Hong Kong, Indonesia, Malaysia, Singapore and Thailand. The survey focused heavily on the banking industry, which accounted for 50 per cent of survey responses.Among the six markets, China had the highest average AML operational costs of US$12.4 million, mainly due to the greater number of large banks in China responding to the survey, the report said.China is also experiencing the sharpest increase in compliance spending, with nearly three quarters of respondents stating that overall AML compliance costs increased 20 to 39 per cent in the past 24 months, and half the respondents expecting overall costs to increase 20 to 39 per cent in 2016.However, respondents in China also acknowledged that the rising AML burden also does some good for their businesses.“Implementing an AML compliance programme revealed deficiencies in many of our processes, enabling us to correct these issues and improve as a firm,” the report quoted an AML officer at a leading Chinese bank as saying.?utm_source=factiva&amp;utm_medium=intranet&amp;utm_campaign=syndication_campaignAnnabella Fu van Bijnen, a partner with UK law firm Linklaters, said Chinese banks confront a combination of hurdles when going abroad, including understanding cultural differences and local regulations.However, “I don't think Chinese banks will slow down their overseas expansion because of the recent bout of anti-money-laundering probes,” she said. “Chinese banks will learn from the lessons and gain experience.”The China Banking Regulatory Commission, the country's top banking watchdog, issued a notice in late March requiring banks to take measures to guard against risks when going abroad. These includedstrengthening management of overseas branches and strictly complying with overseas regulations on banking supervision, tax and AML.At its half-year meeting on July 14, the CBRC prioritised four major risk areas that it will pay more attention to during the second half, including overseas compliance.Zhang Xingrong, head of banking research at BOC Institute of International Finance, said lenders will be more cautious and prudent and introduce tighter safeguard measures to adhere to the regulatory call.Looking forward, Shang of Bain &amp; Co said Chinese banks need to do more strategic planning before they go abroad, and become more international in their management.“Unlike their industrial counterparts, Chinese banks have not really globalised their management team as much as frontrunners such as Huawei and Lenovo,” he said. “Banks still prefer sending bankers from China to the overseas market though they are leveraging senior bankers from Hong Kong and Taiwan, while actively exploring partnership opportunities with foreign banks.”To read more content from SCMP.com, please click here[http://www.scmp.com/business/banking-finance/article/2024676/chinese-banks-sail-uncharted-waters-they-expand-globally?utm_source=factiva&amp;utm_medium=intranet&amp;utm_campaign=syndication_campaign]</t>
  </si>
  <si>
    <t>Fixed income funds have become the biggest winners this year, as investors shift their investments from equity funds to bond funds to escape rising market uncertainties, according to the latest figures from the Hong Kong investment fund industry's representative body.Gross bond fund sales in the first eight months of this year stood at US$23.37 billion, more than double the income of equity funds (US$11.72 billion) during the period.Balanced fund sales, which invest in both equity and bonds funds, totalled US$66.96 billion.Arthur Bacci, the newly appointed chairman of the Hong Kong Investment Funds Association, which compiles the figures, said three economic uncertainties - China's economic slowdown, Britain's vote to leave the EU, and fear over a rise in US interest rates - have left Hong Kong investors worried.We have seen many investors shift from equity funds to fixed income funds this year due to those and other uncertainties hanging over the investment marketArthur Bacci, chairman, Hong Kong Investment Funds Association“We have seen many investors shift from equity funds to fixed income funds this year due to those and other uncertainties hanging over the investment market,” Bacci said in an interview with the South China Morning Post.“They are opting for lower risk investment options, and do not want to put too much money into equities.“High-yield bond funds and mixed assets funds with bond exposure are proving popular,” he said, adding he expects the trend to continue for some months yet.“There are still a lot of uncertainties ahead, as interest rates may rise in the fourth quarter. In addition, we do not know who will become the next US presidential in the coming election in November.”He said the muddy economic waters have also led many to avoid making investments altogether, and so he expected overall fund sales to decline from last year.[http://www.scmp.com/sites/default/files/images/methode/2016/10/16/e0b87130-938f-11e6-af59-7ad1937f51f2_image_hires.jpg]Total fund sales in the first eight months stood at US$43.6 billion, compared with total annual fund sales in 2015 of US$72.2 billion, which was down 7 per cent on 2014, which saw a record high of US$77.7 billion.?utm_source=factiva&amp;utm_medium=intranet&amp;utm_campaign=syndication_campaign“Sales will be lower this year, however we firmly believe fund sales will return to growth, longer term.,” Bacci said.Bacci said the most positive aspect was the figures show investors are tending to shift their equity funds to bond funds, instead of simply redeeming them for cash.Net capital inflow of funds - the deduction of redemptions from gross sales - however, still hit a record US$2.6 billion in the first eight months.During the financial crisis of 2008, net outflow of funds was US$4.6 billion with redemptions bigger than total gross sales.“This year, we can still see positive net sales figures which shows investors are keeping their money in the mutual fund markets, although maybe changing their asset allocation from equity to bonds,” Bacci said.?utm_source=factiva&amp;utm_medium=intranet&amp;utm_campaign=syndication_campaignBritish investment house Schroders' best-sellers this year are also bond funds: The Schroder International Selection Fund, Global Corporate Bond and Schrorder Asian Asset Income Fund.Its Hong Kong chief executive Chris Durack told the Post that if investors can afford to take higher risks, they should consider shifting into some equity or mixed asset funds to achieve higher long-term returns, as stock investment tends to win over bonds.“Investors should pay attention to valuations of the stock markets when they decide to shift their investment from bonds to equities, as that could make a huge difference to their returns,” Durack said.“We have been looking at global equity market returns over the last 40 years. Average annualised three-year returns over 40 years have been 17 per cent, when entry is made at 14 times price-to-earnings, compared with 3.7 per cent when investing at price-to-earnings of 24 times or above.”He warns, however, against investors switching funds too frequently.“The performance of the best-performing asset class over the last 20 years produced a return of 19.3 per cent per annum,” Durack said.“However, if investors were to chase this performance by investing in the same assets with a one-year lag, average returns fall to 2.3 per cent per annum.”To read more content from SCMP.com, please click here[http://www.scmp.com/business/mutual-funds/article/2028546/hong-kong-investors-shift-equity-bond-funds-escape-rising?utm_source=factiva&amp;utm_medium=intranet&amp;utm_campaign=syndication_campaign]</t>
  </si>
  <si>
    <t>China's third-quarter economic data on Wednesday might paint a picture of stable growth in the world's second biggest economy, but the figures will not dissuade investors from worrying about the indebted country's future, economists warn.Immediate risks of an hard landing have abated thanks to government-backed spending, but Beijing's structural problems of excessive capacity, ballooning debts and the absence of new growth engines are worsening, making it harder for the Chinese leadership, headed by President Xi Jinping, to manage.Positive signs as China's prolonged industrial deflation finally ends after demand grows for coal, steel[http://www.scmp.com/news/china/economy/article/2028047/chinas-prolonged-industrial-deflation-finally-ends-demand-grows]?utm_source=wisers&amp;utm_medium=intranet&amp;utm_campaign=syndication_campaignDespite a headline growth rate above 6.5 per cent, investors are finding few areas to place their money. Instead they have rushed to buy properties in big cities, or simply remitted funds abroad."I am not worried about a short-term headline GDP [gross domestic product] figure as the current momentum of a firmer footing of economic growth may not fade immediately," said Zhao Hao, an economist at Commerzbank in Singapore. "Yet, for the long-term, China still lacks new growth propellers."China's state statistics agency is scheduled to release a flurry of economic data on Wednesday, including the third-quarter GDP as well as investment, retail, and industrial production for September.?utm_source=wisers&amp;utm_medium=intranet&amp;utm_campaign=syndication_campaignA Reuters poll of 59 economists showed on Monday that they expected the GDP to grow 6.7 per cent in the third quarter - unchanged from the first half.China's Premier Li Keqiang said last week that China's third-quarter economic performance was better than expected, having met the annual job creation target in the first nine months already.Li Keqiang hails third-quarter performance as China economy steps out of slump[http://www.scmp.com/news/china/economy/article/2027033/li-keqiang-hails-third-quarter-performance-china-economy-steps]?utm_source=wisers&amp;utm_medium=intranet&amp;utm_campaign=syndication_campaignAt the same time, worries about China's debt, the yuan and the housing market persist.In a move to curb excessive property price gains in major cities, China's top leadership had urged more than 20 cities to launch rules restricting home purchases, and the campaign, in turn, was expected to slow down growth in future, analysts said."The forthcoming housing downturn and the lack of alternative growth engines is one major reason that we have had our China GDP growth forecast of 6 per cent for 2017, slowing down from 6.6 per cent expected for 2016," said Yao Wei, chief China economist at Societe Generale.?utm_source=wisers&amp;utm_medium=intranet&amp;utm_campaign=syndication_campaignIn the long run it would take time for China to shift its growth to services and new technologies, instead of state-led capital spending, and "economic growth will just have to be slower" in the process, Yao said.Meanwhile, China's yuan has weakened to its lowest level against the dollar in six years as China's foreign exchange reserves - a rough measure of the capital inflow and outflow gap - has been shrinking quickly.Deflationary pressures to continue ‘haunting China's economy' this year: economists[http://www.scmp.com/news/china/economy/article/1899664/deflationary-pressures-continue-haunting-chinas-economy-year]?utm_source=wisers&amp;utm_medium=intranet&amp;utm_campaign=syndication_campaignNathan Chow, an economist at DBS, said there were more fundamental challenges, including the mounting debt and struggling manufacturing businesses, for Chinese leaders to look after beyond quarterly growth numbers."For the long-term, downward pressure remains," Chow said.While Beijing had been pledging to boost consumer power, China's household consumption had still not taken a lead in shoring up the economy, he said.China's central bank data, published on Tuesday, showed that banks in China granted more credit in September than in August or July.Calculations by the South China Morning Post showed that mortgage loans' share of total bank credit dropped to 47 per cent in September - down from 71 per cent in August and a stunning 90 per cent in July - reflecting banks' caution about excessive lending to home buyers.Analysts said the focus of policy was shifting from growth to credit risks."Broader worries about credit risks means further monetary easing is unlikely," Julian Evans-Pritchard, a China economist at Capital Economics, said in a research note.Other September data has shown a conflicting picture as exports were surprisingly weak while factory gate prices surprised markets on the uptick side by ending a 54-month industrial deflation and indicated improving industrial profitability.Yet economists are tending to expect that third-quarter GDP growth will be mainly within this year's official target of 6.5 per cent to 7 per cent.It is the first time that a range has been given as policymakers seemingly showed more tolerance for a slower growth.To read more content from SCMP.com, please click here[http://www.scmp.com/news/china/economy/article/2029062/signs-stable-growth-chinas-third-quarter-data-will-not-quell?utm_source=factiva&amp;utm_medium=intranet&amp;utm_campaign=syndication_campaign]</t>
  </si>
  <si>
    <t>Shanghai for the first time issued yuan-denominated bonds in its free-trade zone (FTZ) on Thursday, a step that could help entice capital inflow as the city renews efforts to push the yuan as an international currency by embracing global investors.The move came after nearly three years of lacklustre operations in the free trade zone, which was supposed to be the testing ground for the country's major economic reforms.The three-year 3 billion-yuan (HK$3.4 billion) local government bonds were sold at a yield of 2.85 per cent and were 2.78 times oversubscribed, said the Finance Ministry in a statement on its website on Thursday.It is the first time that overseas banks - Standard Chartered, HSBC and DBS - have underwritten local government bonds, the ministry said.It enriches the market participants, enlarges the market scale, increases bond investment products and promotes the issuance of local government bondsWesley Yang, Standard CharteredWesley Yang, head of financial markets, Standard Chartered Bank China, said the issuance marks the start of the FTZ bond market - China's third onshore bond market after the interbank and exchange markets.“It is significant to the China bond market development because it enriches the market participants, enlarges the market scale, increases bond investment products and promotes the issuance of local government bonds,” he said. Yang expects more fixed-income products - such as SDR bonds, denominated in the IMF's Special Drawing Rights currency - to be issued in the zone in the future.David Qu, a markets economist at ANZ in Shanghai, said the yield, close to the top end of the bidding range of 2.26 per cent to 3.05 per cent, is largely in line with market expectations, though it is lower than the yield of bonds issued by the Finance Ministry in Hong Kong earlier this year.“Authorities are mainly targeting building up the yuan bond market on the mainland via the trial in Shanghai FTZ,” he said. “But it's also true that the issuance could help attract capital inflow against the backdrop of growing capital outflow now.”The issuance comes at a time of heightened capital outflows as the yuan plumbs daily lows.Beijing has already launched a series of measures to curb the flow of money from the country, including beefing up checks on outbound deals' authenticity and making it more difficult to lend yuan overseas.In November, Zhang Xin, head of the Chinese central bank's Shanghai branch, told a government conference that the Shanghai free trade zone, the mainland's first Hong Kong-style free market place, would aim to redirect capital flows to achieve a net inflow in 2016, in line with the authorities' goal of stabilising the financial markets.A veteran bonds trader who declined to be named said it is still too early to predict the growth potential of the scheme because of its relatively limited scale.The bond is part of a combined 114.3 billion yuan in local government bonds sold by the Shanghai municipality this year.A mature and established bond market with active participation from global investors is seen as an essential part of Beijing's moves to internationalise the yuan. Mainland companies also tap Hong Kong's dim sum bond market to obtain offshore yuan funds.Beijing is gradually opening up its US$8.5 trillion bond market, but interest from abroad appears to be weak because of transparency concerns around the bond issuers and the rule of law.To read more content from SCMP.com, please click here[http://www.scmp.com/business/money/article/2052991/shanghai-issues-first-yuan-bond-lacklustre-free-trade-zone?utm_source=factiva&amp;utm_medium=intranet&amp;utm_campaign=syndication_campaign]</t>
  </si>
  <si>
    <t>Lufax, the world's second-largest financial technology firm, is gearing up to launch a platform to facilitate Chinese investors' asset allocation around the globe amid a depreciating yuan.The internet finance business of Ping An Insurance, China's largest insurer by market value, will target millions of cash-rich mainlanders who already have offshore assets, helping them chase returns on the overseas equity markets via cyber space.Gregory Gibb, chief executive of Lufax, told reporters on Wednesday that a complete online platform will be established in 2017, granting wealthy mainlanders legal access to foreign capital markets to cater to their surging demands for asset diversification.“Demand for overseas investment among Chinese people and businesses is constantly increasing,” said Gibb. “Lufax hopes to leverage new technologies and models to provide clients internationalised services.”Lufax formed a partnership on Wednesday with eToro, an Israeli fintech firm that pioneered the revolutionary concept of social trading.Demand for overseas investment among Chinese people and businesses is constantly increasingGregory Gibb, CEO, LufaxThe tie-up is a concrete step for Lufax toward launching its internationalised trading platform and follows an agreement signed with Denmark-based Saxo Bank in May, which also enables mainland investors to buy equities on the global markets.Yoni Assia, chief executive of eToro, said the partnership with Lufax could help it attract “thousands of mainland investors” keen on buying overseas equities.Beijing has tightened foreign-exchange controls over the past two weeks as it ramps up efforts to stem capital outflows amid mounting speculation of further devaluation of the yuan.But the so-called “window guidance” - administrative measures to curb cash outflows - are unlikely to dent the appetite for foreign currency assets among mainlanders fearful of a downward spiral in the yuan.In the past few years, millions of mainland residents - most of them high-net-worth individuals or middle-class clerks - have remitted part of their cash abroad and sought lucrative foreign investments such as properties and equities.In 2007, the State Administration of Foreign Exchange ruled that each mainlander is allowed to buy up to US$50,000 worth of foreign currencies a year.The rule is still effective now, and gives Chinese people a legal channel through which to diversify their assets.The US Federal Reserve is likely to announce an interest rise on Wednesday, adding pressure to an already weak yuan and prompting Beijing to take further drastic steps to control cross-border cash flows.“The tightening measures are aimed at striking a balance between capital inflow and outflow at this critical moment,” said Shao Yu, chief economist with Orient Securities, adding that China would continue to liberalise its capital account at a gradual pace.Among the world's fintech companies, Lufax trails only Ant Financial, an affiliate of Alibaba Group, owner of the South China Morning Post, in terms of value.After its latest round of financing early this year, the company was valued at US$18.5 billion. It is also seeking an overseas stock market listing.At the end of September, Lufax had 25.5 million users, up 39.3 per cent from the beginning of the year.To read more content from SCMP.com, please click here[http://www.scmp.com/business/companies/article/2054572/lufax-edges-closer-creating-international-equity-trading-platform?utm_source=factiva&amp;utm_medium=intranet&amp;utm_campaign=syndication_campaign]</t>
  </si>
  <si>
    <t>The US interest rate rise on Thursday is likely to lead to increased capital outflow from Hong Kong and the mainland, according to analysts.Hong Kong Monetary Authority increased the official base rate by 25 basis points to 1 per cent on Thursday, just hours after the US Federal Reserve increased the benchmark funds rate by 25 basis points (bps) to a range between 0.50 per cent and 0.75 per cent - the first rate rise in a year.Under the peg link system which means the Hong Kong dollar tracks the US dollar, the city needs to synchronise with any US interest rate movement."With the US interest rates now rising, it's expected that some of the estimated US$130 billion of capital inflow into Hong Kong since 2008 will be exchanged back to the US dollar," said the HKMA's chief executive Norman Chan, during a press conference in Hong Kong today. "A capital outflow from Hong Kong is expected, and the Hong Kong dollar may trade at the weaker end of the peg at HK$7.85 per US dollar."Capital Link International chief executive Brett McGonegal believes there will be two to three more rate rises next year, which will lead to a strong US dollar against other currencies, including the yuan."The RMB will certainly be under more pressure from the strong dollar, but I'm not sure if we will see much more [movement] than we have seen recently," McGonegal said.For Hong Kong overall, he believes the rate rise will be negative, however."Money will become expensive, pushing property stocks lower and slowing transactions. I don't like the look of the Hong Kong market over the next year. A tightening Fed is the wrong prescription for the current chill Hong Kong is feeling," McGonegal said.Marc Chandler, global head of currency strategy at Brown Brothers Harriman, said the US interest rate rises will mean the greenback will continue to strengthen against the yuan, pushing the Chinese currency to as low as 7.20 yuan/dollar by the end of next year, down 4 per cent from the 6.90 current level."Part of the outflow from China, especially the part that reflects the paying down of dollar debt, may continue," Chandler said.He said Beijing's recent moves of adding capital controls, however, could help minimise the outflows.The Chinese government last month carried out a number of measures to control the outflow.They included a ban on mainlanders using credit cards to buy Hong Kong insurance products, and from the end of last month The People's Bank of China also limited bank lending to the equivalent of 30 per cent of an applicant's equity in an overseas firm in yuan.?utm_source=factiva&amp;utm_medium=intranet&amp;utm_campaign=syndication_campaignThe Chinese currency has fallen 7 per cent against the US dollar this year, after a drop of 5 per cent last year.The devaluation has led to a wave of capital outflow by both individuals and companies to buy stocks, insurance policies, and other overseas investment products and assets.China's foreign reserves fell more than expected in November, by US$69 billion to US$3.052 trillion compared with US$3.121 trillion in October, according to government statistics.It marked the largest monthly decline since January and was similar to the average monthly reduction of US$70.1 billion from August to January.A Morgan Stanley report estimates that around 70 per cent of the drop was due to the falling value of the yuan against the dollar, following the US presidential election. Excluding valuation effects, foreign reserves still declined by US$21 billion in November, compared with a fall of US$9 billion in October, Morgan Stanley said.Mark Konyn, group chief investment officer at AIA Group, said Beijing is likely to add further controls next year to limit the outflow, and stop the rapid depreciation in the yuan."Rather than allowing a significant exchange rate adjustment to deter the potential outflow, the authorities have sought a combination of exchange rate support and additional capital controls," Konyn said."These conditions are likely to prevail as we go into 2017, although will fall short in terms of overall effectiveness."Stephen Innes, a senior trader at Oanda, however, said the government measures would not halt the capital outflow."With the US dollar expected to strengthen into the year end, the feedback loop will accelerate as the PBOC continues to burn through reserves to stem the tide.These conditions are likely to prevail as we go into 2017, although will fall short in terms of overall effectivenessMark Konyn, group chief investment officer at AIA Group"Moreover, I suspect the recent measures to curb loopholes in capital outflow will not turn the tide for depreciating yuan. These capital controls will likely accelerate in 2017," Innes said.Ken Wong, Asia equity portfolio specialist at Eastspring Investments, said the interest rate rise would not only lead to capital outflow from China, but also from Hong Kong."If the Fed raises interest rates faster than market consensus of two rises in 2017, then there is no doubt Hong Kong could also see pressure with capital outflows," Wong said"Just look at the 1-month HIBOR [Hong Kong interbank offer] rate, it's gone from 0.36 per cent before the US elections to now 0.62 per cent in a little over a month."With the unexpected strengthening of the US dollar and acceleration of interest rate rises in the US, capital could start to flow out of Hong Kong and that could have a major impact for its financial sector," Wong said.While Wong believes the yuan will face pressure, he considers worries surrounding a significant RMB devaluation have probably been overdone."The Chinese authorities seem to be pursuing currency and market policies that promote stability. The RMB is now included in the International Monetary Fund's Special Drawing Rights and given China's economy is still able to maintain over 6 per cent GDP growth, long-term investors in China shouldn't have too much to fear about significant RMB weakness," Wong said.Edmund Yun, head of investment solutions at CIC Investor Services, believes there will be three more rate hikes next year, but that the next won't be until June."Although the RMB has continued its weakening trend against the US dollar following the US election, it has in fact appreciated against the euro and the Japanese yen, as recent economic data from China has shown there are some improvement in economic growth," Yun said."Looking forward, we believe the RMB will probably continue to weaken against the US dollar but on a more gradual basis, probably in line with other major currencies such as the euro or yen. We may see RMB to surpass 7.0 to the dollar within 2017," Yun said.To read more content from SCMP.com, please click here[http://www.scmp.com/business/companies/article/2054747/rate-rise-prompt-capital-outflows-china-and-hong-kong-say-experts?utm_source=factiva&amp;utm_medium=intranet&amp;utm_campaign=syndication_campaign]</t>
  </si>
  <si>
    <t>The US interest rate rise on Thursday is likely to lead to increased capital outflow from Hong Kong and the mainland, according to analysts.Hong Kong Monetary Authority increased the official base rate by 25 basis points to 1 per cent on Thursday, just hours after the US Federal Reserve increased the benchmark funds rate by 25 basis points (bps) to a range between 0.50 per cent and 0.75 per cent - the first rate rise in a year.Under the peg link system which means the Hong Kong dollar tracks the US dollar, the city needs to synchronise with any US interest rate movement."With the US interest rates now rising, it's expected that some of the estimated US$130 billion of capital inflow into Hong Kong since 2008 will be exchanged back to the US dollar," said the HKMA's chief executive Norman Chan, during a press conference in Hong Kong today. "A capital outflow from Hong Kong is expected, and the Hong Kong dollar may trade at the weaker end of the peg at HK$7.85 per US dollar."Capital Link International chief executive Brett McGonegal believes there will be two to three more rate rises next year, which will lead to a strong US dollar against other currencies, including the yuan."The RMB will certainly be under more pressure from the strong dollar, but I'm not sure if we will see much more [movement] than we have seen recently," McGonegal said.For Hong Kong overall, he believes the rate rise will be negative, however."Money will become expensive, pushing property stocks lower and slowing transactions. I don't like the look of the Hong Kong market over the next year. A tightening Fed is the wrong prescription for the current chill Hong Kong is feeling," McGonegal said.Marc Chandler, global head of currency strategy at Brown Brothers Harriman, said the US interest rate rises will mean the greenback will continue to strengthen against the yuan, pushing the Chinese currency to as low as 7.20 yuan/dollar by the end of next year, down 4 per cent from the 6.90 current level."Part of the outflow from China, especially the part that reflects the paying down of dollar debt, may continue," Chandler said.?utm_source=wisers&amp;utm_medium=intranet&amp;utm_campaign=syndication_campaignHe said Beijing's recent moves of adding capital controls, however, could help minimise the outflows.The Chinese government last month carried out a number of measures to control the outflow.They included a ban on mainlanders using credit cards to buy Hong Kong insurance products, and from the end of last month The People's Bank of China also limited bank lending to the equivalent of 30 per cent of an applicant's equity in an overseas firm in yuan.The Chinese currency has fallen 7 per cent against the US dollar this year, after a drop of 5 per cent last year.The devaluation has led to a wave of capital outflow by both individuals and companies to buy stocks, insurance policies, and other overseas investment products and assets.China's foreign reserves fell more than expected in November, by US$69 billion to US$3.052 trillion compared with US$3.121 trillion in October, according to government statistics.It marked the largest monthly decline since January and was similar to the average monthly reduction of US$70.1 billion from August to January.A Morgan Stanley report estimates that around 70 per cent of the drop was due to the falling value of the yuan against the dollar, following the US presidential election. Excluding valuation effects, foreign reserves still declined by US$21 billion in November, compared with a fall of US$9 billion in October, Morgan Stanley said.Mark Konyn, group chief investment officer at AIA Group, said Beijing is likely to add further controls next year to limit the outflow, and stop the rapid depreciation in the yuan."Rather than allowing a significant exchange rate adjustment to deter the potential outflow, the authorities have sought a combination of exchange rate support and additional capital controls," Konyn said."These conditions are likely to prevail as we go into 2017, although will fall short in terms of overall effectiveness."Stephen Innes, a senior trader at Oanda, however, said the government measures would not halt the capital outflow."With the US dollar expected to strengthen into the year end, the feedback loop will accelerate as the PBOC continues to burn through reserves to stem the tide.These conditions are likely to prevail as we go into 2017, although will fall short in terms of overall effectivenessMark Konyn, group chief investment officer at AIA Group"Moreover, I suspect the recent measures to curb loopholes in capital outflow will not turn the tide for depreciating yuan. These capital controls will likely accelerate in 2017," Innes said.Ken Wong, Asia equity portfolio specialist at Eastspring Investments, said the interest rate rise would not only lead to capital outflow from China, but also from Hong Kong."If the Fed raises interest rates faster than market consensus of two rises in 2017, then there is no doubt Hong Kong could also see pressure with capital outflows," Wong said"Just look at the 1-month HIBOR [Hong Kong interbank offer] rate, it's gone from 0.36 per cent before the US elections to now 0.62 per cent in a little over a month."With the unexpected strengthening of the US dollar and acceleration of interest rate rises in the US, capital could start to flow out of Hong Kong and that could have a major impact for its financial sector," Wong said.While Wong believes the yuan will face pressure, he considers worries surrounding a significant RMB devaluation have probably been overdone."The Chinese authorities seem to be pursuing currency and market policies that promote stability. The RMB is now included in the International Monetary Fund's Special Drawing Rights and given China's economy is still able to maintain over 6 per cent GDP growth, long-term investors in China shouldn't have too much to fear about significant RMB weakness," Wong said.Edmund Yun, head of investment solutions at CIC Investor Services, believes there will be three more rate hikes next year, but that the next won't be until June."Although the RMB has continued its weakening trend against the US dollar following the US election, it has in fact appreciated against the euro and the Japanese yen, as recent economic data from China has shown there are some improvement in economic growth," Yun said."Looking forward, we believe the RMB will probably continue to weaken against the US dollar but on a more gradual basis, probably in line with other major currencies such as the euro or yen. We may see RMB to surpass 7.0 to the dollar within 2017," Yun said.To read more content from SCMP.com, please click here[http://www.scmp.com/business/companies/article/2054747/rate-rise-prompt-capital-outflows-china-and-hong-kong-say-experts?utm_source=factiva&amp;utm_medium=intranet&amp;utm_campaign=syndication_campaign]</t>
  </si>
  <si>
    <t>The US Federal Reserve raised its key interest rate for the first time in a year, and foreshadowed three additional moves in 2017, officially ending almost a decade of loose monetary policy that has flooded the world's capital markets with cheap money and bolstered asset prices.The Fed increased its key rate by 25 basis point to a target range of between 0.5 and 0.75 per cent, the first increase since December 2015. The Hong Kong Monetary Authority followed the Fed's move with a 25 basis point increase in its base rate to 1 per cent, to preserve the city's currency peg with the US dollar.While the US move had been well telegraphed and much delayed, Fed chair Janet Yellen signalled that the American economy is strong enough to withstand more increases next year, in a policy stance that's more aggressive than the market anticipated.Most Asian equity markets declined after the Fed's move. Shanghai's Composite Index fell 0.7 per cent, while the CSI 300 index fell 1.1 per cent. The yuan weakened to an eight-year low of 6.9505 per dollar.China's bond market saw a record sell-off on Thursday morning with benchmark 10-year treasury futures March delivery closed 1.81 per cent lower, the biggest drop since resumed trading three years ago.The Hang Seng Index fell 1.8 per cent to a four-month low of 22,059.40 after the Hong Kong Monetary Authority followed the Fed's 25 basis point move. The Hang Seng China Enterprises Index fell 2.3 per cent to 9,479.16.With more interest rate increases in 2017, capital could flow out of Hong Kong, causing ripples to the city's economy, said Norman Chan, chief executive of the city's de facto central bank, during a press conference.“With the US interest rates now rising, it's expected that some of the estimated US$130 billion of capital inflow into Hong Kong since 2008 will be exchanged back to the US dollar,” Chan said.A series of further interest rate increases will spell the end of negative real rates in Hong Kong, which may cause real estate prices to plummet, property agents and analysts said. Meanwhile, higher interest rates may spill over to increased mortgage rates, which will pile on the financing burden for home buyers.“Interest rate is only one factor that affects the property market,” Chan said. “There are other reasons for people to decide when to buy or sell their properties.”Hong Kong's commercial banks have yet to raise their rates. HSBC, Hang Seng Bank, Bank of China (Hong Kong), Dah Sing Bank and the Bank of East Asia all announced they would leave their deposit and loan rates unchanged.In Hong Kong, a number of markets including bonds, stocks, property and foreign exchange are likely to be affected by the move, said EY's Asia-Pacific senior partner of financial services Keith Pogson, who expects as many as six relatively small increases of US interest rates over a period of time.“We may see regional currency volatility, but in the long run this is to some part at least priced in and will level out over time,” Pogson said.Further interest rate increases next year will lead to mixed fortunes for world currencies, said the Hang Seng Bank's executive director Andrew Fung, who expects three to four rate increases in 2017.“This will support a strong US dollar,” Fung said. “The yuan will weaken along with the yen and the euro.”With reporting by Alun JohnTo read more content from SCMP.com, please click here[http://www.scmp.com/business/global-economy/article/2054904/us-fed-ends-era-easy-funds-rate-increase-foretelling-three?utm_source=factiva&amp;utm_medium=intranet&amp;utm_campaign=syndication_campaign]</t>
  </si>
  <si>
    <t>A coffee shop is not a standard venue for the Chinese government to deliver policy messages.But as complaints grow louder that Beijing is becoming increasingly harsh towards foreign businesses, the government's information office has tried a novel approach to getting its message across: eschewing the staid conference room in a Soviet-style government building for the more cosy space of a Starbucks in Beijing to tell foreign journalists that China's arms remained open to foreign investors."Once the door is open, it won't be closed," said one senior official from the National Development and Reform Commission (NDRC), who was joined by a department director from the Ministry of Commerce.What China has done to stop massive amounts of cash from fleeing the country[http://www.scmp.com/news/china/economy/article/2053184/what-china-has-done-stem-flow-cash-out-country]The NDRC official declined to be named as the event was more of a backgrounder than a formal press conference. He said he had full confidence in China's ability to woo foreign investors "regardless of changes in the global situation".Plenty of questions arose on the other side of the table, literally. The nine journalists attending the event pressed for answers on a range of issues, including China's curbs on outbound investments, the future policy towards the yuan exchange rate, and the identity of a foreign carmaker being investigated by China for alleged anti-trust activities.The two officials declined to address specific cases but said Beijing was not - and would not - discriminate against foreign businesses.?utm_source=factiva&amp;utm_medium=intranet&amp;utm_campaign=syndication_campaignWhile China's 1.3 billion consumers continue to generate sales and profits for foreign businesses, including Apple and Starbucks, China is also becoming a more challenging place in which to operate for many overseas businesses, due to rising costs, fierce competition, extensive regulatory requirements and alleged selective enforcement of business laws.The NDRC, for instance, has been imposing big fines on a number of foreign businesses. The agency has said it was looking into a large foreign carmaker for antitrust violation although it has yet to name the target.Beijing's latest capital account control measures have also made it harder for foreign firms to remit money abroad.On the other hand, China is in need of long-term capital inflow, as well as technologies, to help evolve its economy. The Central Economic Work Conference, a key policy-setting meeting by China's top leadership that ended on Friday, recognised that foreign enterprises had played "an important role" in the domestic economy.The exodus of hot money in recent months has made it even more urgent for Beijing to lure long-term investors. "China remains very welcoming to inflows of foreign funds and businesses, but on increasingly restrictive terms," said Fraser Howie, director of Newedge Financial in Singapore.Howie, a co-author of Red Capitalism: The Fragile Financial Foundations of China's Extraordinary Rise, said the "pain and hassle of dealing in China" had been justified when the nation's market was expanding. But the situation had changed "where the local economy is much tougher, [and] companies are feeling the pressure of more restrictive and China-first policies".?utm_source=factiva&amp;utm_medium=intranet&amp;utm_campaign=syndication_campaignTHREE CLUES TO READING THE CHINESE ECONOMY'S FORTUNE IN 2017[http://www.scmp.com/week-asia/opinion/article/2049327/three-clues-reading-chinese-economys-fortune-2017]For instance, Chinese financial institutions have been instructed to reduce reliance on foreign software vendors.In addition, Chinese businesses are often off-limits for foreign buyers even though Chinese companies are snapping up technologies in developed economies."Businessmen and politicians from Europe have a point when they say that access is asymmetric. It is much easier for Chinese companies to buy up companies in Europe than it is for European companies in China," said Louis Kuijs, head of Asia research at Oxford Economics.?utm_source=factiva&amp;utm_medium=intranet&amp;utm_campaign=syndication_campaignKuijs said China could do more to grant foreign firms proper access to its services markets, and ease restrictions on foreign firms seeking mergers in China, while cutting interventions and subsidies.To read more content from SCMP.com, please click here[http://www.scmp.com/news/china/economy/article/2055836/woo-back-foreign-investors-beijing-goes-charm-offensive-starbucks?utm_source=factiva&amp;utm_medium=intranet&amp;utm_campaign=syndication_campaign]</t>
  </si>
  <si>
    <t>A coffee shop is not a standard venue for the Chinese government to deliver policy messages.But as complaints grow louder that Beijing is becoming increasingly harsh towards foreign businesses, the government's information office has tried a novel approach to getting its message across: eschewing the staid conference room in a Soviet-style government building for the more cosy space of a Starbucks in Beijing to tell foreign journalists that China's arms remained open to foreign investors."Once the door is open, it won't be closed," said one senior official from the National Development and Reform Commission (NDRC), who was joined by a department director from the Ministry of Commerce.What China has done to stop massive amounts of cash from fleeing the country[http://www.scmp.com/news/china/economy/article/2053184/what-china-has-done-stem-flow-cash-out-country]?utm_source=wisers&amp;utm_medium=intranet&amp;utm_campaign=syndication_campaignThe NDRC official declined to be named as the event was more of a backgrounder than a formal press conference. He said he had full confidence in China's ability to woo foreign investors "regardless of changes in the global situation".Plenty of questions arose on the other side of the table, literally. The nine journalists attending the event pressed for answers on a range of issues, including China's curbs on outbound investments, the future policy towards the yuan exchange rate, and the identity of a foreign carmaker being investigated by China for alleged anti-trust activities.The two officials declined to address specific cases but said Beijing was not - and would not - discriminate against foreign businesses.While China's 1.3 billion consumers continue to generate sales and profits for foreign businesses, including Apple and Starbucks, China is also becoming a more challenging place in which to operate for many overseas businesses, due to rising costs, fierce competition, extensive regulatory requirements and alleged selective enforcement of business laws.The NDRC, for instance, has been imposing big fines on a number of foreign businesses. The agency has said it was looking into a large foreign carmaker for antitrust violation although it has yet to name the target.Beijing's latest capital account control measures have also made it harder for foreign firms to remit money abroad.?utm_source=wisers&amp;utm_medium=intranet&amp;utm_campaign=syndication_campaignOn the other hand, China is in need of long-term capital inflow, as well as technologies, to help evolve its economy. The Central Economic Work Conference, a key policy-setting meeting by China's top leadership that ended on Friday, recognised that foreign enterprises had played "an important role" in the domestic economy.The exodus of hot money in recent months has made it even more urgent for Beijing to lure long-term investors. "China remains very welcoming to inflows of foreign funds and businesses, but on increasingly restrictive terms," said Fraser Howie, director of Newedge Financial in Singapore.Howie, a co-author of Red Capitalism: The Fragile Financial Foundations of China's Extraordinary Rise, said the "pain and hassle of dealing in China" had been justified when the nation's market was expanding. But the situation had changed "where the local economy is much tougher, [and] companies are feeling the pressure of more restrictive and China-first policies".THREE CLUES TO READING THE CHINESE ECONOMY'S FORTUNE IN 2017[http://www.scmp.com/week-asia/opinion/article/2049327/three-clues-reading-chinese-economys-fortune-2017]?utm_source=wisers&amp;utm_medium=intranet&amp;utm_campaign=syndication_campaignFor instance, Chinese financial institutions have been instructed to reduce reliance on foreign software vendors.In addition, Chinese businesses are often off-limits for foreign buyers even though Chinese companies are snapping up technologies in developed economies."Businessmen and politicians from Europe have a point when they say that access is asymmetric. It is much easier for Chinese companies to buy up companies in Europe than it is for European companies in China," said Louis Kuijs, head of Asia research at Oxford Economics.Kuijs said China could do more to grant foreign firms proper access to its services markets, and ease restrictions on foreign firms seeking mergers in China, while cutting interventions and subsidies.To read more content from SCMP.com, please click here[http://www.scmp.com/news/china/economy/article/2055836/woo-back-foreign-investors-beijing-goes-charm-offensive-starbucks?utm_source=factiva&amp;utm_medium=intranet&amp;utm_campaign=syndication_campaign]</t>
  </si>
  <si>
    <t>A coffee shop is not a standard venue for the Chinese government to deliver policy messages.But as complaints grow louder that Beijing is becoming increasingly harsh towards foreign businesses, the government's information office has tried a novel approach to getting its message across: eschewing the staid conference room in a Soviet-style government building for the more cosy space of a Starbucks in Beijing to tell foreign journalists that China's arms remained open to foreign investors.“Once the door is open, it won't be closed,” said one senior official from the National Development and Reform Commission (NDRC), who was joined by a department director from the Ministry of Commerce.What China has done to stop massive amounts of cash from fleeing the country[http://www.scmp.com/news/china/economy/article/2053184/what-china-has-done-stem-flow-cash-out-country]?utm_source=factiva&amp;utm_medium=intranet&amp;utm_campaign=syndication_campaignThe NDRC official declined to be named as the event was more of a backgrounder than a formal press conference. He said he had full confidence in China's ability to woo foreign investors “regardless of changes in the global situation”.Plenty of questions arose on the other side of the table, literally. The nine journalists attending the event pressed for answers on a range of issues, including China's curbs on outbound investments, the future policy towards the yuan exchange rate, and the identity of a foreign carmaker being investigated by China for alleged anti-trust activities.The two officials declined to address specific cases but said Beijing was not - and would not - discriminate against foreign businesses.While China's 1.3 billion consumers continue to generate sales and profits for foreign businesses, including Apple and Starbucks, China is also becoming a more challenging place in which to operate for many overseas businesses, due to rising costs, fierce competition, extensive regulatory requirements and alleged selective enforcement of business laws.The NDRC, for instance, has been imposing big fines on a number of foreign businesses. The agency has said it was looking into a large foreign carmaker for antitrust violation although it has yet to name the target.Beijing's latest capital account control measures have also made it harder for foreign firms to remit money abroad.?utm_source=factiva&amp;utm_medium=intranet&amp;utm_campaign=syndication_campaignOn the other hand, China is in need of long-term capital inflow, as well as technologies, to help evolve its economy. The Central Economic Work Conference, a key policy-setting meeting by China's top leadership that ended on Friday, recognised that foreign enterprises had played “an important role” in the domestic economy.The exodus of hot money in recent months has made it even more urgent for Beijing to lure long-term investors. “China remains very welcoming to inflows of foreign funds and businesses, but on increasingly restrictive terms,” said Fraser Howie, director of Newedge Financial in Singapore.Howie, a co-author of Red Capitalism: The Fragile Financial Foundations of China's Extraordinary Rise, said the “pain and hassle of dealing in China” had been justified when the nation's market was expanding. But the situation had changed “where the local economy is much tougher, [and] companies are feeling the pressure of more restrictive and China-first policies”.THREE CLUES TO READING THE CHINESE ECONOMY'S FORTUNE IN 2017[http://www.scmp.com/week-asia/opinion/article/2049327/three-clues-reading-chinese-economys-fortune-2017]?utm_source=factiva&amp;utm_medium=intranet&amp;utm_campaign=syndication_campaignFor instance, Chinese financial institutions have been instructed to reduce reliance on foreign software vendors.In addition, Chinese businesses are often off-limits for foreign buyers even though Chinese companies are snapping up technologies in developed economies.“Businessmen and politicians from Europe have a point when they say that access is asymmetric. It is much easier for Chinese companies to buy up companies in Europe than it is for European companies in China,” said Louis Kuijs, head of Asia research at Oxford Economics.Kuijs said China could do more to grant foreign firms proper access to its services markets, and ease restrictions on foreign firms seeking mergers in China, while cutting interventions and subsidies.To read more content from SCMP.com, please click here[http://www.scmp.com/news/china/economy/article/2055836/woo-back-foreign-investors-beijing-goes-charm-offensive-starbucks?utm_source=factiva&amp;utm_medium=intranet&amp;utm_campaign=syndication_campaign]</t>
  </si>
  <si>
    <t>A lot has happened in 2016. In January, Taiwan's independence-leaning Tsai Ing-wen won the island's presidential election by a landslide; in July, an international court handed down a landmark ruling against Beijing's claims in the South China Sea, and in November, Donald Trump beat Hillary Clinton to become the United States' next leader.As we usher in 2017, our team of reporters have put together a list of key China issues to watch out for in the new year.China has held growth steady at 6.7 per cent throughout the first three quarters of 2016, but it is still facing big challenges as the economy continues to slow.Beijing is trying to keep the country's gross domestic product growth above 6.5 per cent, a floor set to double its economic size by 2020.The US Federal Reserve's interest rate rise in December and two or three more expected increases in 2017 have forced China to reintroduce capital outflow restrictions to defend the yuan. It has also squeezed room for credit easing, with the government now tightening controls on liquidity as preventing financial risks moves up its agenda.?utm_source=factiva&amp;utm_medium=intranet&amp;utm_campaign=syndication_campaignWhy is China so afraid of US Fed's interest rate increase?[https://www.scmp.com/news/china/economy/article/2054482/why-should-beijing-be-nervous-about-us-fed-just-look-what]More proactive fiscal policy, especially infrastructure construction, will be the main tool supporting growth. In 2017, the government may also raise the fiscal deficit ratio, issue more municipal and special construction bonds, and leverage private capital inflow through public-private partnership projects.China will stay on high alert against asset bubbles, especially in property. It will likely take measures such as increasing the down payment ratio and property taxes to cool speculation in the big cities.One worrying sign on the horizon is that recent property restrictions have slowed sales and may hit property investment - an old economic driver - in the first half of 2017.Reporting by Frank TangBeijing is expected to help its preferred choice for Hong Kong's next chief executive[http://www.scmp.com/topics/chief-executive-election-2017] garner as many votes as possible in the election on March 26, according to political analyst Lau Siu-kai, emeritus professor of sociology at the Chinese University of Hong Kong.Beijing would do so to avoid a repeat of the scenario in the previous election in 2012, when Leung Chun-ying won the chief executive race with a record low number of votes - 689 - from the 1,200-strong election committee, Lau said.Financial Secretary John Tsang Chun-wah and Chief Secretary Carrie Lam Cheng Yuet-ngor would hence not both be allowed to stand for election, according to Lau, as each additional candidate meant the winner would get fewer votes.Chief executive race open to all, top Beijing official for Hong Kong affairs hints[https://www.scmp.com/news/hong-kong/politics/article/2058173/chief-executive-race-open-all-top-beijing-official-hong-kong]?utm_source=factiva&amp;utm_medium=intranet&amp;utm_campaign=syndication_campaignCandidates' popularity mattered as well, Lau said, which meant New People's Party lawmaker Regina Ip Lau Suk-yee and Judge Woo Kwok-hing had almost no chance of landing the city's top job even if they managed to secure the 150 votes required to run.One focal point for the upcoming election is whether Beijing will adjust its hardline stance towards Hong Kong.Some analysts expect Beijing's stance to remain the same even after Leung relinquishes his role as the city's leader. Other believe Beijing will soften its stance, pointing to the olive branch it has extended to prominent pan-democratic figures when it promised this month[http://www.scmp.com/news/hong-kong/politics/article/2050238/beijing-expected-grant-permanent-home-return-permits-current] to grant them all permanent home-return permits for the first time in decades.Reporting by Choi Chi-yuk" on which cross-strait ties are based. Photo: AP" width="660" height="385" src="http://www.scmp.com/sites/default/files/styles/660x385/public/images/methode/2016/12/30/5bcef71e-ce68-11e6-96db-a1eec4097f76_660x385.JPG?itok=hNt9t0vO[http://www.scmp.com/sites/default/files/styles/660x385/public/images/methode/2016/12/30/5bcef71e-ce68-11e6-96db-a1eec4097f76_660x385.JPG?itok=hNt9t0vO]" class="caption"&gt;Cross-strait relations is set to be affected by a range of factors in the new year, among them US president-elect Donald Trump's China policy, Beijing's resolve to punish Taiwanese pro-independence forces and the independence-leaning ruling Democratic Progressive Party's performance.Even before taking office, Trump has already created huge waves in relations among Beijing, Washington and Taipei by receiving a congratulatory call[http://www.scmp.com/news/china/policies-politics/article/2051416/trump-talks-taiwan-president-move-risking-blowup-china] from the self-ruled island's President Tsai Ing-wen in early December. Days later, he went on to question whether the United States should continue[http://www.scmp.com/news/world/article/2053740/trump-questions-one-china-policy] its "one China" principle.Trump's freewheeling and unorthodox style of diplomacy threatens to make Taiwan more of a victim than a beneficiary as further backlash is expected from Beijing.Reunification is inevitable, Beijing warns Taiwan[https://www.scmp.com/news/china/diplomacy-defence/article/2057744/reunification-inevitable-beijing-warns-taiwan]Beijing has shut all official communication channels[http://www.scmp.com/news/china/article/1981525/beijing-cuts-ma-era-cross-strait-communication-channel-taiwan] with Taipei since Tsai became president in May, after she refused to acknowledge the "1992 consensus" on which cross-strait ties are based. The consensus is an understanding between Beijing and Taiwan that there is only "one China" but that each side could have its own interpretation of what constitutes "China".Taipei says Beijing has also limited the number of mainland tourists to the island, hitting its already-struggling economy.In December, small West African nation Sao Tome and Principe severed ties[http://www.scmp.com/news/china/diplomacy-defence/article/2056276/taiwan-losing-out-diplomatic-war-beijing-sao-tome] with Taipei in a move Tsai has described as Beijing's diplomatic suppression aimed at Taiwan. Last March, Beijing resumed relations[http://www.scmp.com/news/china/diplomacy-defence/article/1926877/gambia-and-beijing-rekindle-ties] with Gambia, another former Taiwan ally in Africa. Taipei has diplomatic ties with just 21 countries now, mostly small states.Taiwan's economic outlook appears dim and its international space is also narrowing as Beijing looks set to continue its hardline stance towards the island.In 2017, if Beijing refuses to budge on cross-strait relations, we will see if Tsai will soften her stance instead and adopt a more flexible approach in dealing with the mainland.Reporting by Kristin Huang?utm_source=factiva&amp;utm_medium=intranet&amp;utm_campaign=syndication_campaignIt looks like a bumpy road ahead for Sino-US relations in 2017 after Donald Trump's inauguration as President of the United States on January 20, given his provocative remarks on China and his choice of hawkish China policy advisers so far.No date has been set for bilateral visits involving either Trump or China's President Xi Jinping, but the two heads of state are bound to meet at multilateral gatherings in the coming year, such as July's G20 summit in Hamburg, Germany, or the Asia-Pacific Economic Conference (Apec) summit in Da Nang, Vietnam, in October.How the two leaders greet and interact with each other and whether they hold bilateral talks on the sidelines of these summits will be an indicator of the health of Sino-US ties.?utm_source=factiva&amp;utm_medium=intranet&amp;utm_campaign=syndication_campaignWhy Trump's blunt approach will put US relations with China on surer footing[https://www.scmp.com/comment/insight-opinion/article/2056841/why-trumps-blunt-approach-will-put-us-relations-china-surer]Trump has repeatedly blamed China for the trade imbalance and loss of American jobs, and vowed to declare China a currency manipulator on his first day in office. He has also threatened to impose up to 45 per cent taxes on Chinese imports and asked American firms like Apple to move their manufacturing bases back to the US.If Trump does penalise China in trade, some observers say Beijing may retaliate by similarly cutting US imports or sanctioning US firms, thereby starting a "trade war".The incoming US president sees the "one China" principle as a bargaining chip to pressure Beijing into trade concessions, but Beijing has warned that the principle is a bottom line not open for compromise and also the basis of Sino-US relations[http://www.scmp.com/news/china/diplomacy-defence/article/2053908/no-more-basis-sino-us-ties-if-one-china-policy-breached].The new year may see tensions across the Taiwan Strait build up further, with more American arms sales to Taipei, more controversial comments from Trump about the self-ruled island in relation to Beijing, or even meetings between American and Taiwanese leaders.Such moves might up Trump's ante in negotiations with China, but could also provoke strong reactions from Beijing - even retaking the island by force in a worst-case scenario. Beijing still views Taiwan as a renegade province to be retaken by force if necessary.How a snub of the one-China policy almost led Beijing and US into war in the 1990s[https://www.scmp.com/news/china/policies-politics/article/2054141/how-snub-one-china-policy-almost-led-beijing-and-us-war]?utm_source=factiva&amp;utm_medium=intranet&amp;utm_campaign=syndication_campaignOther buttons Trump might seek to push with Beijing upon taking office include meeting Tibet's exiled Dalai Lama, raising China's human rights record or commenting on Hong Kong's democratisation process.If the two global powers hope to manage their differences and work well under the Trump administration, they will have to seek new areas for cooperation and common ground on which they can build trust.During US President Barack Obama's administration, he and Xi both agreed on climate change and cooperated well in advancing related policies. Trump can consider working with Beijing to counter terrorism and on coming to resolutions in the Middle East peace process.Reporting by Liu ZhenProspects for international trade have taken a hit with the victory of Donald Trump, who has vowed during his US presidential campaign to pull out of the Trans-Pacific Partnership[http://www.scmp.com/topics/trans-pacific-partnership] and end a free-trade agreement with Canada and Mexico.The TPP, which is led by the US and has been signed by its 12 member countries in the Asia-Pacific, has yet to be ratified. Many analysts believe the 12-member trade pact will fall apart without American participation, and now the focus has turned to the Regional Comprehensive Economic Partnership[http://www.scmp.com/news/china/diplomacy-defence/article/2047776/what-asia-pacific-trade-pacts-could-replace-tpp] (RCEP), widely dubbed China's answer to the TPP.Is Trans-Pacific Partnership trade deal really as dead as Trump and Clinton say it is?[https://www.scmp.com/news/china/diplomacy-defence/article/2038662/trans-pacific-partnership-trade-deal-really-dead-trump]RCEP negotiations among the 10 Asean (Association of Southeast Asian Nations) governments and six FTA partners - Australia, China, India, Japan, South Korea and New Zealand - are expected to conclude by the end of 2017, according to Malaysia's trade minister Mustapa Mohamed.Other nations, including Peru and Chile in Latin America, have also said they are ready to begin talks to join the Chind-led pact. The pact is also likely to be discussed during the Apec summit in Vietnam in October.?utm_source=factiva&amp;utm_medium=intranet&amp;utm_campaign=syndication_campaignReporting by Laura Zhou" in London. British PM Theresa May has said this will take place before the end of March. Photo: EPA" width="660" height="385" src="http://www.scmp.com/sites/default/files/styles/660x385/public/images/methode/2016/12/30/52e9162e-ce69-11e6-96db-a1eec4097f76_660x385.JPG?itok=P4Vt6N4b[http://www.scmp.com/sites/default/files/styles/660x385/public/images/methode/2016/12/30/52e9162e-ce69-11e6-96db-a1eec4097f76_660x385.JPG?itok=P4Vt6N4b]" class="caption"&gt;?utm_source=wisers&amp;utm_medium=intranet&amp;utm_campaign=syndication_campaign6. How and when exactly will Brexit happen and what will be the implications for China?In June 2016, Britain voted to leave the European Union. The question now is when "Brexit[http://www.scmp.com/topics/brexit]" will actually happen, as the British government will first have to trigger Article 50 of the Treaty of Lisbon to kickstart the process.British Prime Minister Theresa May has said this will take place before the end of March, but an exact date was yet to be set.Why Brexit could strengthen ties between China and Britain[https://www.scmp.com/business/money/article/2058235/why-brexit-could-strengthen-ties-between-china-and-britain]News of Britain's intention to leave the EU has already made some impact in China, with a lower pound-yuan exchange rate, more tourists and students planning to visit or study in the UK, and more investors injecting cash into British property.?utm_source=factiva&amp;utm_medium=intranet&amp;utm_campaign=syndication_campaignWith the country splitting from the EU, May's administration will have to negotiate trade deals with individual states. Among them, China will likely be one of their top priorities, given the size of the Chinese market, among other factors. Leaving the union may give London more flexibility to strike more mutually beneficial deals with Beijing.Reporting by Wei QiWith an increasingly assertive China jostling for regional leadership, much remains to be seen if Beijing will mend ties with its Asian neighbours in the new year.Beijing's territorial claims and brusque diplomacy have strained historically friendly relations with many key neighbours, forcing them to pick sides in the rivalry between China and the US.Doubts over China's peaceful intentions culminated in the landmark ruling in July[http://www.scmp.com/topics/south-china-sea-hague-case] by the Permanent Court of Arbitration in the Hague, which rejected Beijing's claims over much of the disputed South China Sea.Beijing has insisted it will not accept the international court's ruling, but the decision is still seen as too important to ignore as it set a legal benchmark for any future settlement of the long-standing disputes.Conflicting claims: an interactive package[http://multimedia.scmp.com/2016/southChinaSea/]It is worth noting that China has so far refrained from taking further provocative steps such as large-scale island-building activities in the contested waters. It has also improved ties with the Philippines, which initiated the arbitral ruling.?utm_source=factiva&amp;utm_medium=intranet&amp;utm_campaign=syndication_campaignWith Manila assuming Asean chairmanship in 2017, how China continues to mend its fractured ties with rival claimants of the South China Sea - especially its Communist neighbour Vietnam - will remain a focal issue to watch.Tensions with the US over the disputed waters have also been on the rise. In 2017, the US navy will likely increase its freedom of navigation operations to challenge China's claims in the region. Trump has announced he will build up the US navy, increasing its current 272-ship fleet to 350.Also this year, the People's Liberation Army will launch its second aircraft carrier and new Type 055 guided missile destroyers. Analysts believe Beijing will likely speed up its constructions and military deployments on its South China Sea reefs.Why the US policy on South China Sea only helps China[https://www.scmp.com/week-asia/politics/article/2006225/why-us-policy-south-china-sea-only-helps-china]The sensitive and volatile Korean peninsula is another headache for Beijing.While China hopes impeached South Korean President Park Geun-hye's successor - who will be elected this year - will drop the controversial Terminal High-Altitude Area Defence (THAAD) anti-missile system, it is unlikely to thaw relations with Seoul immediately.Beijing's dilemma in reining in the unruly North Korean leader Kim Jong-un, whose nuclear ambitions has rendered him a "troublemaker on China's doorstep", will only exacerbate the uncertainty over the THAAD deployment and the fragile equilibrium in East Asia.Reporting by Shi JiangtaoChina has put into play its big plans to lure countries across the eastern hemisphere into its orbit with its massive "One Belt, One Road[http://www.scmp.com/topics/one-belt-one-road]" summit in May.The summit, which will at least match the scale of the Hangzhou G20 meeting in September 2016, is Beijing's chance to extend its influence in the region at a time when the world is coping with uncertainty as Donald Trump takes office as the next US president.As Trump retreats, Xi Jinping moves to upgrade China's global power play[https://www.scmp.com/news/china/diplomacy-defence/article/2050741/chinas-one-belt-one-road-plan-pushing-through-global]James Woolsey, one of Trump's policy advisers, has previously signalled potential change in America's attitude towards the "One Belt, One Road" initiative, saying there was a consensus in Washington that the Obama administration's opposition to the China-led Asian Infrastructure Investment Bank - part of the belt and road plan - was a strategic mistake.?utm_source=factiva&amp;utm_medium=intranet&amp;utm_campaign=syndication_campaignThe recent Central Economic Work Conference, which set the tone for China's economic priorities in 2017, underscored the belt and road initiatives as one of Beijing's three key development strategies.The initiative involves 65 countries, stretching through southeast, south, central and west Asia to the Middle East, Africa and eastern and central Europe.Reporting by Wendy WuThe 19th party congress, which will see the five-yearly transition of power[http://www.scmp.com/chinas-leadership-reshuffle-2017] within the Communist Party, is expected to take place around November.The gathering will see more than 300 full and alternative Central Committee members elected by delegates of the party congress, as well as a new Politburo and a Standing Committee.President Xi Jinping - who was in October anointed as the party's "core" - will face a power transition bound only loosely by non-official conventions on retirement and succession.China's President Xi Jinping faces his biggest political test[https://www.scmp.com/news/china/policies-politics/article/2022936/chinese-president-xi-jinping-faces-his-biggest]?utm_source=factiva&amp;utm_medium=intranet&amp;utm_campaign=syndication_campaignIt remains to be seen what Xi's new title as "core of the party" really means, as it is not an official title whose rights and jurisdiction are regulated by the party and law.Largely free from influence of party elders - which is rare in Chinese politics - the current leadership has the flexibility to introduce change in many areas within the party.As Xi seeks to further consolidate his power and keep his allies close, the size of the Politburo may change, retirement rules may be made even more vague, and the new leader-in-waiting may not appear as they have done in the past.Reporting by Jun MaiThis year is the mid-term deadline for China's three major urban clusters - Beijing-Tianjin-Hebei, Yangtze and Pearl river deltas - to meet their clean air targets as stated in a 2013 State Council document.Dubbed the "10-point air clean-up action plan", the document set air quality improvement targets for the three city clusters - a specified percentage drop in PM2.5 levels - as well as a quantified goal for Beijing to lower its average concentrations of the tiny particulate pollutants to 60 micrograms per cubic metre.While there appear to have been improvements in the Yangtze and Pearl river deltas, the frequent bouts of smog in northern China over the past several months have raised doubts about whether the Beijing-Tianjin-Hebei region will meet their targets and the implications if it doesn't.?utm_source=factiva&amp;utm_medium=intranet&amp;utm_campaign=syndication_campaignBeijing sets ‘practical' target for reducing smog this year, pushing 2017 goal further out of reach[https://www.scmp.com/news/china/policies-politics/article/1903937/beijing-sets-practical-target-reducing-smog-year]2017 is also set to be a difficult year for green NGOs, particularly those headquartered in foreign countries, as many will struggle to find a government department - either a cabinet ministry or their local agencies - to supervise their daily work, under new laws laid down by the Ministry of Public Security.Some staff at these foreign organisations have already voiced their concerns. The worst-case scenario might be an exodus of foreign NGOs who fail to find proper supervisors, but this is unlikely as it would spark a global backlash.A more likely scenario is such groups, even those traditionally known for their aggression in pursuing their causes, would be tamed and think twice before acting on matters that risk provoking Beijing.Reporting by Li JingTo read more content from SCMP.com, please click here[http://www.scmp.com/news/china/policies-politics/article/2058247/top-china-issues-watch-2017?utm_source=factiva&amp;utm_medium=intranet&amp;utm_campaign=syndication_campaign]</t>
  </si>
  <si>
    <t>A lot has happened in 2016. In January, Taiwan's independence-leaning Tsai Ing-wen won the island's presidential election by a landslide; in July, an international court handed down a landmark ruling against Beijing's claims in the South China Sea, and in November, Donald Trump beat Hillary Clinton to become the United States' next leader.As we usher in 2017, our team of reporters have put together a list of key China issues to watch out for in the new year.?utm_source=wisers&amp;utm_medium=intranet&amp;utm_campaign=syndication_campaignChina has held growth steady at 6.7 per cent throughout the first three quarters of 2016, but it is still facing big challenges as the economy continues to slow.Beijing is trying to keep the country's gross domestic product growth above 6.5 per cent, a floor set to double its economic size by 2020.The US Federal Reserve's interest rate rise in December and two or three more expected increases in 2017 have forced China to reintroduce capital outflow restrictions to defend the yuan. It has also squeezed room for credit easing, with the government now tightening controls on liquidity as preventing financial risks moves up its agenda.Why is China so afraid of US Fed's interest rate increase?[https://www.scmp.com/news/china/economy/article/2054482/why-should-beijing-be-nervous-about-us-fed-just-look-what]More proactive fiscal policy, especially infrastructure construction, will be the main tool supporting growth. In 2017, the government may also raise the fiscal deficit ratio, issue more municipal and special construction bonds, and leverage private capital inflow through public-private partnership projects.China will stay on high alert against asset bubbles, especially in property. It will likely take measures such as increasing the down payment ratio and property taxes to cool speculation in the big cities.One worrying sign on the horizon is that recent property restrictions have slowed sales and may hit property investment - an old economic driver - in the first half of 2017.Reporting by Frank Tang?utm_source=wisers&amp;utm_medium=intranet&amp;utm_campaign=syndication_campaignBeijing is expected to help its preferred choice for Hong Kong's next chief executive[http://www.scmp.com/topics/chief-executive-election-2017] garner as many votes as possible in the election on March 26, according to political analyst Lau Siu-kai, emeritus professor of sociology at the Chinese University of Hong Kong.?utm_source=wisers&amp;utm_medium=intranet&amp;utm_campaign=syndication_campaignBeijing would do so to avoid a repeat of the scenario in the previous election in 2012, when Leung Chun-ying won the chief executive race with a record low number of votes - 689 - from the 1,200-strong election committee, Lau said.Financial Secretary John Tsang Chun-wah and Chief Secretary Carrie Lam Cheng Yuet-ngor would hence not both be allowed to stand for election, according to Lau, as each additional candidate meant the winner would get fewer votes.Chief executive race open to all, top Beijing official for Hong Kong affairs hints[https://www.scmp.com/news/hong-kong/politics/article/2058173/chief-executive-race-open-all-top-beijing-official-hong-kong]Candidates' popularity mattered as well, Lau said, which meant New People's Party lawmaker Regina Ip Lau Suk-yee and Judge Woo Kwok-hing had almost no chance of landing the city's top job even if they managed to secure the 150 votes required to run.One focal point for the upcoming election is whether Beijing will adjust its hardline stance towards Hong Kong.Some analysts expect Beijing's stance to remain the same even after Leung relinquishes his role as the city's leader. Other believe Beijing will soften its stance, pointing to the olive branch it has extended to prominent pan-democratic figures when it promised this month[http://www.scmp.com/news/hong-kong/politics/article/2050238/beijing-expected-grant-permanent-home-return-permits-current] to grant them all permanent home-return permits for the first time in decades.?utm_source=wisers&amp;utm_medium=intranet&amp;utm_campaign=syndication_campaignReporting by Choi Chi-yuk" on which cross-strait ties are based. Photo: AP" width="660" height="385" src="http://www.scmp.com/sites/default/files/styles/660x385/public/images/methode/2016/12/30/5bcef71e-ce68-11e6-96db-a1eec4097f76_660x385.JPG?itok=hNt9t0vO[http://www.scmp.com/sites/default/files/styles/660x385/public/images/methode/2016/12/30/5bcef71e-ce68-11e6-96db-a1eec4097f76_660x385.JPG?itok=hNt9t0vO]" class="caption"&gt;?utm_source=wisers&amp;utm_medium=intranet&amp;utm_campaign=syndication_campaignCross-strait relations is set to be affected by a range of factors in the new year, among them US president-elect Donald Trump's China policy, Beijing's resolve to punish Taiwanese pro-independence forces and the independence-leaning ruling Democratic Progressive Party's performance.Even before taking office, Trump has already created huge waves in relations among Beijing, Washington and Taipei by receiving a congratulatory call[http://www.scmp.com/news/china/policies-politics/article/2051416/trump-talks-taiwan-president-move-risking-blowup-china] from the self-ruled island's President Tsai Ing-wen in early December. Days later, he went on to question whether the United States should continue[http://www.scmp.com/news/world/article/2053740/trump-questions-one-china-policy] its "one China" principle.?utm_source=wisers&amp;utm_medium=intranet&amp;utm_campaign=syndication_campaignTrump's freewheeling and unorthodox style of diplomacy threatens to make Taiwan more of a victim than a beneficiary as further backlash is expected from Beijing.Reunification is inevitable, Beijing warns Taiwan[https://www.scmp.com/news/china/diplomacy-defence/article/2057744/reunification-inevitable-beijing-warns-taiwan]Beijing has shut all official communication channels[http://www.scmp.com/news/china/article/1981525/beijing-cuts-ma-era-cross-strait-communication-channel-taiwan] with Taipei since Tsai became president in May, after she refused to acknowledge the "1992 consensus" on which cross-strait ties are based. The consensus is an understanding between Beijing and Taiwan that there is only "one China" but that each side could have its own interpretation of what constitutes "China".?utm_source=wisers&amp;utm_medium=intranet&amp;utm_campaign=syndication_campaignTaipei says Beijing has also limited the number of mainland tourists to the island, hitting its already-struggling economy.In December, small West African nation Sao Tome and Principe severed ties[http://www.scmp.com/news/china/diplomacy-defence/article/2056276/taiwan-losing-out-diplomatic-war-beijing-sao-tome] with Taipei in a move Tsai has described as Beijing's diplomatic suppression aimed at Taiwan. Last March, Beijing resumed relations[http://www.scmp.com/news/china/diplomacy-defence/article/1926877/gambia-and-beijing-rekindle-ties] with Gambia, another former Taiwan ally in Africa. Taipei has diplomatic ties with just 21 countries now, mostly small states.?utm_source=wisers&amp;utm_medium=intranet&amp;utm_campaign=syndication_campaignTaiwan's economic outlook appears dim and its international space is also narrowing as Beijing looks set to continue its hardline stance towards the island.In 2017, if Beijing refuses to budge on cross-strait relations, we will see if Tsai will soften her stance instead and adopt a more flexible approach in dealing with the mainland.Reporting by Kristin Huang?utm_source=wisers&amp;utm_medium=intranet&amp;utm_campaign=syndication_campaignIt looks like a bumpy road ahead for Sino-US relations in 2017 after Donald Trump's inauguration as President of the United States on January 20, given his provocative remarks on China and his choice of hawkish China policy advisers so far.No date has been set for bilateral visits involving either Trump or China's President Xi Jinping, but the two heads of state are bound to meet at multilateral gatherings in the coming year, such as July's G20 summit in Hamburg, Germany, or the Asia-Pacific Economic Conference (Apec) summit in Da Nang, Vietnam, in October.How the two leaders greet and interact with each other and whether they hold bilateral talks on the sidelines of these summits will be an indicator of the health of Sino-US ties.Why Trump's blunt approach will put US relations with China on surer footing[https://www.scmp.com/comment/insight-opinion/article/2056841/why-trumps-blunt-approach-will-put-us-relations-china-surer]Trump has repeatedly blamed China for the trade imbalance and loss of American jobs, and vowed to declare China a currency manipulator on his first day in office. He has also threatened to impose up to 45 per cent taxes on Chinese imports and asked American firms like Apple to move their manufacturing bases back to the US.If Trump does penalise China in trade, some observers say Beijing may retaliate by similarly cutting US imports or sanctioning US firms, thereby starting a "trade war".The incoming US president sees the "one China" principle as a bargaining chip to pressure Beijing into trade concessions, but Beijing has warned that the principle is a bottom line not open for compromise and also the basis of Sino-US relations[http://www.scmp.com/news/china/diplomacy-defence/article/2053908/no-more-basis-sino-us-ties-if-one-china-policy-breached].?utm_source=wisers&amp;utm_medium=intranet&amp;utm_campaign=syndication_campaignThe new year may see tensions across the Taiwan Strait build up further, with more American arms sales to Taipei, more controversial comments from Trump about the self-ruled island in relation to Beijing, or even meetings between American and Taiwanese leaders.Such moves might up Trump's ante in negotiations with China, but could also provoke strong reactions from Beijing - even retaking the island by force in a worst-case scenario. Beijing still views Taiwan as a renegade province to be retaken by force if necessary.How a snub of the one-China policy almost led Beijing and US into war in the 1990s[https://www.scmp.com/news/china/policies-politics/article/2054141/how-snub-one-china-policy-almost-led-beijing-and-us-war]Other buttons Trump might seek to push with Beijing upon taking office include meeting Tibet's exiled Dalai Lama, raising China's human rights record or commenting on Hong Kong's democratisation process.If the two global powers hope to manage their differences and work well under the Trump administration, they will have to seek new areas for cooperation and common ground on which they can build trust.During US President Barack Obama's administration, he and Xi both agreed on climate change and cooperated well in advancing related policies. Trump can consider working with Beijing to counter terrorism and on coming to resolutions in the Middle East peace process.Reporting by Liu Zhen?utm_source=wisers&amp;utm_medium=intranet&amp;utm_campaign=syndication_campaignProspects for international trade have taken a hit with the victory of Donald Trump, who has vowed during his US presidential campaign to pull out of the Trans-Pacific Partnership[http://www.scmp.com/topics/trans-pacific-partnership] and end a free-trade agreement with Canada and Mexico.?utm_source=wisers&amp;utm_medium=intranet&amp;utm_campaign=syndication_campaignThe TPP, which is led by the US and has been signed by its 12 member countries in the Asia-Pacific, has yet to be ratified. Many analysts believe the 12-member trade pact will fall apart without American participation, and now the focus has turned to the Regional Comprehensive Economic Partnership[http://www.scmp.com/news/china/diplomacy-defence/article/2047776/what-asia-pacific-trade-pacts-could-replace-tpp] (RCEP), widely dubbed China's answer to the TPP.?utm_source=wisers&amp;utm_medium=intranet&amp;utm_campaign=syndication_campaignIs Trans-Pacific Partnership trade deal really as dead as Trump and Clinton say it is?[https://www.scmp.com/news/china/diplomacy-defence/article/2038662/trans-pacific-partnership-trade-deal-really-dead-trump]RCEP negotiations among the 10 Asean (Association of Southeast Asian Nations) governments and six FTA partners - Australia, China, India, Japan, South Korea and New Zealand - are expected to conclude by the end of 2017, according to Malaysia's trade minister Mustapa Mohamed.Other nations, including Peru and Chile in Latin America, have also said they are ready to begin talks to join the Chind-led pact. The pact is also likely to be discussed during the Apec summit in Vietnam in October.Reporting by Laura Zhou" in London. British PM Theresa May has said this will take place before the end of March. Photo: EPA" width="660" height="385" src="http://www.scmp.com/sites/default/files/styles/660x385/public/images/methode/2016/12/30/52e9162e-ce69-11e6-96db-a1eec4097f76_660x385.JPG?itok=P4Vt6N4b[http://www.scmp.com/sites/default/files/styles/660x385/public/images/methode/2016/12/30/52e9162e-ce69-11e6-96db-a1eec4097f76_660x385.JPG?itok=P4Vt6N4b]" class="caption"&gt;?utm_source=wisers&amp;utm_medium=intranet&amp;utm_campaign=syndication_campaign6. How and when exactly will Brexit happen and what will be the implications for China?In June 2016, Britain voted to leave the European Union. The question now is when "Brexit[http://www.scmp.com/topics/brexit]" will actually happen, as the British government will first have to trigger Article 50 of the Treaty of Lisbon to kickstart the process.?utm_source=wisers&amp;utm_medium=intranet&amp;utm_campaign=syndication_campaignBritish Prime Minister Theresa May has said this will take place before the end of March, but an exact date was yet to be set.Why Brexit could strengthen ties between China and Britain[https://www.scmp.com/business/money/article/2058235/why-brexit-could-strengthen-ties-between-china-and-britain]News of Britain's intention to leave the EU has already made some impact in China, with a lower pound-yuan exchange rate, more tourists and students planning to visit or study in the UK, and more investors injecting cash into British property.With the country splitting from the EU, May's administration will have to negotiate trade deals with individual states. Among them, China will likely be one of their top priorities, given the size of the Chinese market, among other factors. Leaving the union may give London more flexibility to strike more mutually beneficial deals with Beijing.Reporting by Wei Qi?utm_source=wisers&amp;utm_medium=intranet&amp;utm_campaign=syndication_campaignWith an increasingly assertive China jostling for regional leadership, much remains to be seen if Beijing will mend ties with its Asian neighbours in the new year.Beijing's territorial claims and brusque diplomacy have strained historically friendly relations with many key neighbours, forcing them to pick sides in the rivalry between China and the US.Doubts over China's peaceful intentions culminated in the landmark ruling in July[http://www.scmp.com/topics/south-china-sea-hague-case] by the Permanent Court of Arbitration in the Hague, which rejected Beijing's claims over much of the disputed South China Sea.?utm_source=wisers&amp;utm_medium=intranet&amp;utm_campaign=syndication_campaignBeijing has insisted it will not accept the international court's ruling, but the decision is still seen as too important to ignore as it set a legal benchmark for any future settlement of the long-standing disputes.Conflicting claims: an interactive package[http://multimedia.scmp.com/2016/southChinaSea/]It is worth noting that China has so far refrained from taking further provocative steps such as large-scale island-building activities in the contested waters. It has also improved ties with the Philippines, which initiated the arbitral ruling.With Manila assuming Asean chairmanship in 2017, how China continues to mend its fractured ties with rival claimants of the South China Sea - especially its Communist neighbour Vietnam - will remain a focal issue to watch.Tensions with the US over the disputed waters have also been on the rise. In 2017, the US navy will likely increase its freedom of navigation operations to challenge China's claims in the region. Trump has announced he will build up the US navy, increasing its current 272-ship fleet to 350.Also this year, the People's Liberation Army will launch its second aircraft carrier and new Type 055 guided missile destroyers. Analysts believe Beijing will likely speed up its constructions and military deployments on its South China Sea reefs.Why the US policy on South China Sea only helps China[https://www.scmp.com/week-asia/politics/article/2006225/why-us-policy-south-china-sea-only-helps-china]The sensitive and volatile Korean peninsula is another headache for Beijing.While China hopes impeached South Korean President Park Geun-hye's successor - who will be elected this year - will drop the controversial Terminal High-Altitude Area Defence (THAAD) anti-missile system, it is unlikely to thaw relations with Seoul immediately.Beijing's dilemma in reining in the unruly North Korean leader Kim Jong-un, whose nuclear ambitions has rendered him a "troublemaker on China's doorstep", will only exacerbate the uncertainty over the THAAD deployment and the fragile equilibrium in East Asia.Reporting by Shi Jiangtao?utm_source=wisers&amp;utm_medium=intranet&amp;utm_campaign=syndication_campaignChina has put into play its big plans to lure countries across the eastern hemisphere into its orbit with its massive "One Belt, One Road[http://www.scmp.com/topics/one-belt-one-road]" summit in May.?utm_source=wisers&amp;utm_medium=intranet&amp;utm_campaign=syndication_campaignThe summit, which will at least match the scale of the Hangzhou G20 meeting in September 2016, is Beijing's chance to extend its influence in the region at a time when the world is coping with uncertainty as Donald Trump takes office as the next US president.As Trump retreats, Xi Jinping moves to upgrade China's global power play[https://www.scmp.com/news/china/diplomacy-defence/article/2050741/chinas-one-belt-one-road-plan-pushing-through-global]James Woolsey, one of Trump's policy advisers, has previously signalled potential change in America's attitude towards the "One Belt, One Road" initiative, saying there was a consensus in Washington that the Obama administration's opposition to the China-led Asian Infrastructure Investment Bank - part of the belt and road plan - was a strategic mistake.The recent Central Economic Work Conference, which set the tone for China's economic priorities in 2017, underscored the belt and road initiatives as one of Beijing's three key development strategies.The initiative involves 65 countries, stretching through southeast, south, central and west Asia to the Middle East, Africa and eastern and central Europe.Reporting by Wendy Wu?utm_source=wisers&amp;utm_medium=intranet&amp;utm_campaign=syndication_campaignThe 19th party congress, which will see the five-yearly transition of power[http://www.scmp.com/chinas-leadership-reshuffle-2017] within the Communist Party, is expected to take place around November.?utm_source=wisers&amp;utm_medium=intranet&amp;utm_campaign=syndication_campaignThe gathering will see more than 300 full and alternative Central Committee members elected by delegates of the party congress, as well as a new Politburo and a Standing Committee.President Xi Jinping - who was in October anointed as the party's "core" - will face a power transition bound only loosely by non-official conventions on retirement and succession.China's President Xi Jinping faces his biggest political test[https://www.scmp.com/news/china/policies-politics/article/2022936/chinese-president-xi-jinping-faces-his-biggest]It remains to be seen what Xi's new title as "core of the party" really means, as it is not an official title whose rights and jurisdiction are regulated by the party and law.Largely free from influence of party elders - which is rare in Chinese politics - the current leadership has the flexibility to introduce change in many areas within the party.As Xi seeks to further consolidate his power and keep his allies close, the size of the Politburo may change, retirement rules may be made even more vague, and the new leader-in-waiting may not appear as they have done in the past.Reporting by Jun Mai?utm_source=wisers&amp;utm_medium=intranet&amp;utm_campaign=syndication_campaignThis year is the mid-term deadline for China's three major urban clusters - Beijing-Tianjin-Hebei, Yangtze and Pearl river deltas - to meet their clean air targets as stated in a 2013 State Council document.Dubbed the "10-point air clean-up action plan", the document set air quality improvement targets for the three city clusters - a specified percentage drop in PM2.5 levels - as well as a quantified goal for Beijing to lower its average concentrations of the tiny particulate pollutants to 60 micrograms per cubic metre.While there appear to have been improvements in the Yangtze and Pearl river deltas, the frequent bouts of smog in northern China over the past several months have raised doubts about whether the Beijing-Tianjin-Hebei region will meet their targets and the implications if it doesn't.Beijing sets ‘practical' target for reducing smog this year, pushing 2017 goal further out of reach[https://www.scmp.com/news/china/policies-politics/article/1903937/beijing-sets-practical-target-reducing-smog-year]2017 is also set to be a difficult year for green NGOs, particularly those headquartered in foreign countries, as many will struggle to find a government department - either a cabinet ministry or their local agencies - to supervise their daily work, under new laws laid down by the Ministry of Public Security.Some staff at these foreign organisations have already voiced their concerns. The worst-case scenario might be an exodus of foreign NGOs who fail to find proper supervisors, but this is unlikely as it would spark a global backlash.A more likely scenario is such groups, even those traditionally known for their aggression in pursuing their causes, would be tamed and think twice before acting on matters that risk provoking Beijing.Reporting by Li JingTo read more content from SCMP.com, please click here[http://www.scmp.com/news/china/policies-politics/article/2058247/top-china-issues-watch-2017?utm_source=factiva&amp;utm_medium=intranet&amp;utm_campaign=syndication_campaign]</t>
  </si>
  <si>
    <t>Top of the agenda for China's financial regulator in 2017 is to deflate various economic bubbles without crushing them.The steepest yuan depreciation in more than two decades, runaway house prices, booming bad loans, and a sudden bond market rout by at the end of last year suggested financial risks surged in China in 2016, after years of easy credit.As the US enters an interest rate-rise cycle, and while China is still struggling to fix an economic structure still heavily relying on investment while facing downward pressure on maintaining its GDP target, the top priority for China's policy makers in 2017 is to curb those bubbles, while at the same time avoid triggering any other major systematic turbulence -and that's going to be tough ask, say analysts.“It is crystal clear that those bubbles cannot be inflated any more, but they cannot be allowed to burst either,” said Hong Hao, chief strategist with Bocom.“The central government's balancing act is becoming more and more difficult, as it has to monitor too many more things: the currency, housing, and the bond and stock markets… any stumble could trigger a vicious downward spiral,” he said.The central government's balancing act is becoming more and more difficult, as it has to monitor too many more things: the currency, housing, and the bond and stock markets… any stumble could trigger a vicious downward spiralHong Hao, chief strategist, BocomEarly signs of the jitters have already started to appear in China's US$9 bond market.The sudden bond sell-off at the end of last year triggered a chain reaction among brokerage firms, funds and banks, as panicky investors - both individual and institutional - rushed to cash out their investments packaged up as bond-related wealth or asset management products.Bond prices first started falling in November, as the People's Bank of China (PBOC) decided to steer money-market rates higher to encourage deleveraging, and to cushion the falling yuan.Those falls then morphed into a record sell-off of government bonds in early December, as well as an intensive wave of defaults by corporate bonds, as bearish sentiment deepened after Donald Trump won the US presidential election, pushing up expectations of a more hawkish approach to interest rates.?utm_source=factiva&amp;utm_medium=intranet&amp;utm_campaign=syndication_campaignHong thinks the central bank actually meant just to squeeze liquidity to force out risky investments based on high leverage - but that caused bigger-than-expected volatilities, forcing it to inject further liquidity into the market.More than 165 billion yuan and 90 billion yuan were poured in on December 20 and 21 respectively, via open market operations - the buying and selling of government securities in the open market in order to expand or contract the amount of money in the banking system - before bond futures rebounded, stabilising the debt market.“The bond market is still only temporarily stabilised for now using big fresh liquidity injections. But further volatility may return again this year,” he said, adding with the Fed raising interest rates and Trump introducing more economic stimulus policies after assuming the presidency, bonds may again drop sharply.Li Yimin, a senior analyst with Shenwan Hong yuan Securities says the key dilemma facing the PBOC is on the one hand it is under pressure from the decision makers to squeeze out dangerous leverage in the economy, while on the other prevent “any over tightening of liquidity that might trigger systemic volatily”.That situation has deteriorated over the past few years, with the flood of easy credit effectively fuelling the runaway growth of the financial sector.The latest economic data shows China's real economy is plagued with industrial oversupply, while new economy growth is not fast enough to make up for older economy industrial losses.But as China's finance sector continues growing, so does the risk of bursting bubbles.?utm_source=factiva&amp;utm_medium=intranet&amp;utm_campaign=syndication_campaignThe added value contribution to GDP by the financial sector had surged to 9.2 per cent by June, up from 5 per cent in 2007, dwarfing the US (7 per cent), and Japan (5 per cent), the official Chinese Securities Times reported in August.Debt carried by non-financial corporates has already surpassed 130 per cent of GDP, ranking China high among major economies, according to leading government think-tank, the China Academy of Social Sciences (CASS).Non-performing loans (NPLs) among Chinese banks accounted for 1.76 per cent of gross loans at the end of September, up from 1.67 per cent at the end of last year and 1.25 per cent at the end of 2014, Moody's reported in December.Another major challenge, meanwhile, is to clearly define the powers and responsibilities of the different authorities overseeing the different markets, said Liu Shenjun, deputy director of the CEIBS Lujiazui Institute of International Finance in Shanghai.Some authorities will be unwilling to relinquish their existing powers, while others will be eyeing more. Separate industry players involved will be lobbying purely for their own interestsLiu Shenjun, deputy director, CEIBS Lujiazui Institute of International Finance“Obviously China's financial regulatory framework is crying out for reform, but that's being stymied, mainly due to the complicated network of interested groups involved,” he added.“Some authorities will be unwilling to relinquish their existing powers, while others will be eyeing more. Separate industry players involved will be lobbying purely for their own interests,” he added.Criticisms against the current regulatory framework started swirling in the summer of 2015, when a bull run abruptly ended on the Chinese stock market, wiping trillions of yuan in value from the market in two days.The securities regulator was caught flat footed, and was heavily criticised for not finding and then handling the huge leveraged capital inflow into the shadow banking sector quickly enough.Last year, again, fresh turmoil swept listed companies as deep-pocketed insurers began snapping up shares - including in the country's then-biggest property developer China Vanke - in an effort to improve their earnings, by making short-term stock investment gains.Once again, the regulators were caught short, and criticised for their slowness in stepping in to curb the practice.President Xi Jinping, as early as October 2015, raised the issue that the “existing regulatory framework does not fit the development of China's financial industry”, and urged reform to prevent systemic risk growing, during a meeting with senior party members.Regular discussions have since been held on how the PBOC can work more effectively with the three main bodies overseeing the securities, insurance and banking markets, and how their structures could be reshuffled to allow better information sharing and coordination.But according to experts little concrete progress was made on either front last year, meaning the pressure is well and truly on, to get their heads together and follow Xi's lead in creating not only a more efficient framework, but more effective mechanisms, should further financial crises emerge.To read more content from SCMP.com, please click here[http://www.scmp.com/business/money/investment-products/article/2061258/chinas-finance-regulators-walking-fine-line-after?utm_source=factiva&amp;utm_medium=intranet&amp;utm_campaign=syndication_campaign]</t>
  </si>
  <si>
    <t>China has ramped up measures to enable funds to flow back within its borders, in what analysts say is an attempt to combat capital flight and the downward pressure on the yuan.Offshore loans secured by domestic guarantee can be repatriated to China to facilitate domestic companies' cross-border financing and investment, the State Administration of Foreign Exchange said in a statement posted on its website[http://www.safe.gov.cn/wps/portal/!ut/p/c5/04_SB8K8xLLM9MSSzPy8xBz9CP0os3gPZxdnX293QwML7zALA09P02Bnr1BvI2c_E_1wkA6zeGd3Rw8Tcx8DAwsTdwMDTxMnfz8P50BDA09jiLwBDuBooO_nkZ-bql-QnZ3m6KioCACk6Xh-/dl3/d3/L2dJQSEvUUt3QS9ZQnZ3LzZfSENEQ01LRzEwODRJQzBJSUpRRUpKSDEySTI!/?WCM_GLOBAL_CONTEXT=/wps/wcm/connect/safe_web_store/safe_web/zcfg/zhfg/qt/node_zcfg_qt_store/06ad61004fd6d8b2b8d6b88c78fc6d27] on Thursday.The new steps, posted on the last working day ahead of the Lunar New Year holiday on the mainland, reflect Beijing's efforts to better balance capital flows.Offshore loans secured by domestic guarantee have been used in the past to encourage domestic companies to invest offshore. Allowing the capital to be repatriated means Beijing is encouraging the flow the other way around, analysts said.The nation's forex regulator also granted more leeway for multinational companies to make use of offshore foreign exchange for onshore use. Multinationals are allowed to tap 100 per cent of the offshore foreign currency deposits for domestic operation, up from a cap of 50 per cent previously.The foreign exchange regulator also clarified that domestic companies have to make up for their previous losses before they can transfer the current year's profits offshore, adding figures than US$50,000 must be vetted with supporting documents.The forex regulator said such measures aim to “deepen foreign exchange management reform, cut red tape, support the growth of real economy and facilitate trade and investment.”Ren Zhiyi, a partner at law firm Fangda Partners, said the measures indicate policymakers are seeking to ramp up capital inflows.“It's not surprising to see more measures expanding capital inflow as Beijing is trying various means to attract more capital back home to counter mounting capital outflow amid expectations of a weaker yuan,” he said.The yuan lost nearly 7 per cent in 2016, or its biggest annual loss against the US dollar since 1994.China has tightened its capital controls in the past year though it reiterated its unwavering support on “real and reasonable” overseas investments.Yuan ends 2016 with biggest annual loss since 1994[http://www.scmp.com/business/article/2058260/yuan-ends-2016-biggest-annual-loss-1994]?utm_source=factiva&amp;utm_medium=intranet&amp;utm_campaign=syndication_campaignThe outflow curbs include vetting on cross-border payments exceeding US$5 million meant for overseas investment purposes, enhanced scrutiny on large-scale overseas investment and limiting the amount of yuan that Chinese companies can remit outside the country through overseas lending, sources said earlier.Julian Evans-Pritchard, China economist at Capital Economics, said China's moves to tighten capital controls are seeing some success.“Outflows last month were the smallest since August thanks to a sharp pull-back in outbound direct investment,” he said in a note. “Policymakers aren't out of the woods though: a period of further US dollar strength could trigger another rise in outflows.”He estimated that December outflows amounted to US$60 billion, down from US$74 billion in November.To read more content from SCMP.com, please click here[http://www.scmp.com/business/banking-finance/article/2065802/chinas-forex-regulator-unveils-new-channels-attract-capital?utm_source=factiva&amp;utm_medium=intranet&amp;utm_campaign=syndication_campaign]</t>
  </si>
  <si>
    <t>China Huawei, together with 10 state-owned financial institutions, have been selected to join a pilot programme that grants more flexibility for offshore funding, a statement issued by the National Development and Reform Commission (NDRC) on Tuesday said.“Companies involved in the pilot scheme could enjoy timing flexibility for issuing offshore bonds within their annual bond issuance quota. They could also use the proceeds in both offshore and onshore markets to bring down the loan cost, and improve the efficiency of using the proceeds,” the statement issued by the top economic planner said.Chinese companies normally need NDRC's approval for each offshore bond issuance, while the proceeds raised overseas should not be remitted back to the domestic market.Analysts said the move was made by the Chinese authority to enhance capital inflow, while encouraging banks to raise US dollars in offshore market that could also support the programmes in China's Belt and Road initiative.“Allowing more offshore issuances by local companies will help ease the outflow pressure as they bring the funding onshore. Local firms paying off offshore debt was a big driver of outflows between mid-2015 and mid-2016. With this policy, the authority seems to be trying to engineer the reverse,” said Aidan Yao, senior emerging Asia economist at AXA Investment Managers.But he noted the challenge was whether local firms see the economic benefits of issuing offshore debt.“The offshore costs will consist of absolute US dollar funding rates and yuan and US dollar moves. Currently, I think US dollar funding costs remain higher than onshore for all these names, and the market still expects yuan depreciation,” he added.Seven state-owned banks, including Export-Import Bank of China, China Development Bank, the Industrial and Commercial Bank of China, China Construction Bank, the Agricultural Bank of China, Bank of China, and Bank of Communications, in addition to three financial institutions, namely China Life, China Huarong and China Cinda, together with China Huawei, were selected as the pilot scheme members.To read more content from SCMP.com, please click here[http://www.scmp.com/business/banking-finance/article/2070828/china-launches-pilot-offshore-bond-issuance-scheme]</t>
  </si>
  <si>
    <t>China is considering easing the 50 per cent ownership cap by overseas life insurers on domestic companies, in the biggest shakeup of the industry almost two decades since joining the World Trade Organisation.The government is considering letting foreigners own more than 51 per cent of life insurers, to the extent of allowing them to be wholly foreign-owned, Bloomberg reported earlier, citing unidentified people familiar with the matter.If put into practise, the moves could boost the market shares of international insurance players that have operations in China, most of which are run under a joint venture structure, while some companies already some have self-owned branches.Dayton Wang, an analyst with Guotai Junan International, said he could see the potential moves being made as China is keen to introduce foreign capital inflow by loosening shareholding structures, and introducing more overseas practises and experience to the sector.“However, it could still be hard for a foreign player to adapt to the Chinese financial environment, even if allowed to control a higher stake holding, as we have seen from what happened in the banking and brokerage sectors,” he added.China has allowed foreign life companies to own up to 50 per cent in a joint venture in China since it entered the World Trade Organisation in 2000. But foreign players have complained that in some cases the shareholding structure deters the full development of operations.Before then foreign insurance companies were approved on a case by case basis to operate in the China market, independently.It could still be hard for a foreign player to adapt to the Chinese financial environment, even if allowed to control a higher stake holding, as we have seen from what happened in the banking and brokerage sectorsDayton Wang, an analyst with Guotai Junan InternationalFormer Chinese premier Zhu Rongji approved a branch of American International Group's (AIG's) life insurance unit to operate in Shanghai during his term as Shanghai mayor, with restrictions placed on product types and areas of business offered.The China Insurance Regulatory Commission (CIRC) rejected an application by AIG to transform its life insurance branch into a wholly-owned subsidiary in 2007. The group later restructured and gave birth to the AIA Group.“If this is true it will be good news,” said Rex Auyeung Pak-kuen, chairman of Asia region of US insurance and pension company Principal Financial Group.His firm has a joint venture fund management company with China Construction Bank, in which CCB owns a majority 65 per cent, Principal has 25 per cent and state-owned China Huadian Corporation 10 per cent.“China is already a major player in the global economy and such a move will signify the domestic economy is ready for more international competition,” Auyeung told the South China Morning Post.“Furthermore, higher percentage ownerships will provide added confidence to foreign partners to introduce more advanced practises on product development, risk management and other internationally accepted procedures which effectively will benefit local customers and the industry.“This would be welcome news to foreign companies wanting to increase their presence in China,” Auyeung told the Post.AIA spokeswoman said the company would not comment on market rumour.To read more content from SCMP.com, please click here[http://www.scmp.com/business/banking-finance/article/2072604/china-said-be-considering-easing-stake-restrictions-foreign]</t>
  </si>
  <si>
    <t>Hong Kong's housing market will remain buoyant despite the sky-high prices and continue to attract capital inflow and enjoy strong local demand, say two of the city's top property developers, after reporting better earnings on Tuesday.The city's leading developer, Henderson Land Development, said in its financial results filing that economic policy uncertainties in the US and the UK will encourage more capital into Hong Kong and support the property market growth.“Persistent liquidity is set to flow into the territory on the back of its position as a comprehensive international financial centre and its relatively stable currency, ” said Henderson company secretary Timon Liu.Persistent liquidity is set to flow into the territory on the back of its position as a comprehensive international financial centre and its relatively stable currencyTimon Liu, Henderson Land company secretaryThe property giant posted a better-than-expected underlying profit growth last year, rising 29 per cent to HK$14.2 billion (US1.83 billion), thanks to a sales rebound in mainland China and disposal of some non-core investment properties.Revenue from home sales in Hong Kong and the mainland rose 13 per cent to HK$17.7 billion, while rental income from offices and malls dropped 1 per cent to HK$5.6 billion.It announced a final dividend of HK$1.13 per share, making the total dividend for the fiscal year 2016 to HK$1.55 per share, rising from HK$1.45 in 2015.Shares in the developer ended up 1.3 per cent to HK$47.5 before the results were revealed on Tuesday evening. The family-owned builder, controlled by 89-year-old Hong Kong billionaire Lee Shau-Kee, has interests spanning hotels, retail and utilities such as Towngas and Hong Kong Ferry.Its property sales, combining residential units and disposal of industrial and commercial space in 2016 amounted to HK$14.9 billion, compared with HK$11.5 billion in 2015. Its key sites are the “Double Cove Summit” development in Ma On Shan, and “Wellesley” in Mid-Levels and “Seven Victory Avenue” in Ho Man Tin. Seven Victory Avenue is known for providing super-tiny flats as small as 161 square feet.Hong Kong's property market has seen a roller coster year in 2016. Although the government rolled out new cooling measures for the sector, strong demand from home buyers has supported the sector to maintain stable growthLui Che-woo, chairman, K Wah International HoldingsThe company plans to launch another four residential projects within the year, it said, and has a total of about 2,600 residential units available for sale in 2017.It also expects HK$7 billion of income generated from disposals to be booked this year.Low interest rates, smaller units rolled out by developers, as well as strong interest among mainland Chinese property investors have propelled the property market despite a raft of cooling measures, which includes an expansion of stamp duties for property transactions for the first time in three years in November.“Hong Kong's property market has seen a roller coster year in 2016,” Lui Che-woo, chairman of K Wah International Holdings and a property-to-gambling magnate, said at its annual result briefing on Tuesday.“Although the government rolled out new cooling measures for the sector, strong demand from home buyers has supported the sector to maintain stable growth.”The mid-sized homebuilder reported that 2016 full-year underlying profit, excluding fair value changes, jumped 113 per cent to HK$2.8 billion (US$360.53 million), lifted by robust property sales in Hong Kong and the mainland.The company's managing director Lui Yiu Wah added now the market mainly sees owner-occupied type homebuyers rather than property investors as the government's cooling measures have helped to keep some property speculators away.The developer said it was planning to offer additional housing units in 2017, as it has been buying new land at record prices both in Hong Kong and mainland.K Wah beat 15 mainland and Hong Kong developers in December by paying HK$5.9 billion for a residential site at the Kai Tak area in eastern Kowloon.“The overall residential market price, however, seems unaffected and remains on the upward trend commenced in March 2016,” the company said in the filing.But Morgan Stanley analysts say the latest US interest rate rise is an obvious warning sign to Hong Kong's property market.The investment house expects Hong Kong property prices to decline by 5 per cent in 2017, the first year of decline since 2008.To read more content from SCMP.com, please click here[http://www.scmp.com/business/companies/article/2080921/hong-kong-property-firms-remain-upbeat-market-outlook]</t>
  </si>
  <si>
    <t>China is planning more bond market infrastructure improvement beyond the mainland-Hong Kong trading connect scheme, the head of China's foreign exchange regulator said.Pan Gongsheng, head of the State Administration of Foreign Exchange, told the China Financial Forum on Friday that Beijing is mulling more “infrastructure connectivity” improvements to attract more foreign investors into the onshore bond market.These measures would be in addition to the bond connect scheme pledged by Premier Li Keqiang earlier this month.“China will steadily push forward the connectivity of China's financial market infrastructure and cross-border cooperation. The bond connect scheme is just one of them. We'll offer more,” said Pan, without elaborating.Pan said China will enhance the relevant legal, accounting, auditing, taxation and credit rating policies, and will also expand tools for hedging risk.His words were echoed by Xu Zhen, chairman of Shanghai Clearing House, which oversees a major part of China's interbank bond market.Xu told the Xinhua News Agency on Saturday that the clearing house would cooperate with the City of London, London Clearing House, the CME Clearing Europe, and Clearstream under Deutsche Börse AG, in a bid to strengthen the “connectivity of financial market infrastructure”.Xu said the Shanghai Clearing House should prepare to align with these institutions' standards before the “relevant policies land”.He said the bond market should be the first step in internationalising the renminbi, before the equity markets.At the end of February, China announced that it would give overseas investors access to its foreign-exchange derivatives market to allow hedging of bond positions.The People's Bank of China opened the country's 58.2 trillion yuan interbank market to foreign institutional investors last year to attract long-term inflows amid a weakening currency and a flight of capital. Unlike other programmes that allow foreign capital inflow, this has no quota limitation.Overseas investors held 852.6 billion yuan (US$124 billion) of onshore bonds at the end of last year, or 1.5 per cent of the market, which is the world's third largest. The holdings fell by 3.5 billion yuan in February to 749.4 billion yuan, after a 25.9 billion yuan fall in January.Pan also disclosed that more special drawing rights-denominated bonds are in the pipeline after the first was issued in September by the World Bank and the second by Standard Chartered in October.World Bank backs China's push to challenge US dollar dominance by selling SDR bonds[http://www.scmp.com/news/china/economy/article/2012119/world-bank-backs-chinas-push-challenge-us-dollar-dominance]To read more content from SCMP.com, please click here[http://www.scmp.com/business/banking-finance/article/2082238/mainland-hong-kong-bond-connect-just-first-step-says-forex]</t>
  </si>
  <si>
    <t>The Chinese yuan seems to have stalled in its internationalisation, as overseas investors are reluctant to increase yuan holdings amid concerns of capital controls and currency interventions.However, analysts still expect China to stick to its yuan i internationalisation plan and gradually open up the onshore asset market, as the country looks likely to uphold a free trade policy even as protectionist forces are on the rise.Global foreign exchange reserves held in yuanreached 1.1 per cent[http://www.imf.org/en/News/Articles/2017/03/31/pr17108-IMF-Releases-Data-on-the-Currency-Composition-of-Foreign-Exchange-Reserves] of total reserves by the end of 2016, way behind its major currency peers, according to a report by the International Monetary Fund last week.“Indeed, its [the yuan's] 1.1 per cent share was more or less the same with the preliminary survey in 2015, indicating mild inflow into yuan assets as a reserve asset after the admission of the yuan into the Special Drawing Right basket,” said Ken Cheung, Asian forex strategist for Mizuho Bank.A previous ad-hoc survey by the IMF showed[https://www.google.com.hk/url?sa=t&amp;rct=j&amp;q=&amp;esrc=s&amp;source=web&amp;cd=1&amp;cad=rja&amp;uact=8&amp;ved=0ahUKEwi6wsDxh4jTAhUGNpQKHVsgAF4QFggYMAA&amp;url=https%3A%2F%2Fwww.imf.org%2Fen%2F~%2Fmedia%2FAF651C1D464A4E21AA94A971A6214818.ashx&amp;usg=AFQjCNEgx5VtpcbQpDiFZDQiA9oANGZ_Vw&amp;sig2=BOhPLaszYoqdecLiOk69PA] 130 countries had held a total of US$74 billion worth of yuan assets by the end of 2014, 1.1 per cent of their total official foreign assets.The current yuan share is significantly lower than its 10.92 per cent share in the SDR basket and near 13 per cent share in global trade in 2015, Cheung said.It's also way behind its peers. As the latest IMF report showed, US dollar assets represented 64 per cent of global forex reserves by the end of 2016, while the euro accounted for 19.7 per cent, the British pound 4.4 per cent, and the Japanese yen 4.2 per cent.Nonetheless, the latest result is “hardly surprising”, given that China has faced substantial capital outflow pressure since its exchange rate reform in August 2015, Cheung said.Currently, China's tight capital control measures remain an important concern for international investors who conduct onshore yuan investment, as they worry about the difficulties in repatriating the capital from within the country.“This explains the [policymakers'] failure to improve the yuan function of investment and reserves despite the official yuan inclusion in the SDR basket last year,” he said.Steven Innes, a senior trader at Oanda Asia Pacific, also said China's previous attempts to curb the yuan's depreciation had caused a funding squeeze in offshore yuan markets and is likely viewed as a “blight” toward China's ultimate goal for yuan internationalisation.“All too frequent interventions will sour international investor sentiment,” he said, adding that tightening capital controls have also kept investors away from conducting business in yuan.However, Cheung still expect China to stick with its internationalisation plan.“With rising protectionism, China seeks to uphold globalisation and the free-trade policy, and in doing so, China could play a larger role on international affairs,” he said.Marc Chandler, global head of currency strategy for Brown Brothers Harriman, said that as the summit between Chinese President Xi Jinping and US President Donald Trump nears, trade tensions are going to be a key focus.Last month, Chinese Premier Li Keqiang said in the annual government work report that authorities will “maintain the RMB's stable position in the global economy system” in 2017. That marked a change in the language he used to describe the yuan in the previous years, when he pledged to “keep the yuan stable at an appropriate and balanced level”.The subtle change has sparked speculation that policymakers may be willing to embrace more yuan volatility in 2017 in order to facilitate the goal of currency internationalisation.Yi Gang, Deputy Governor of the People's Bank of China, also stressed in a statement this week that yuan internationalisation is a medium-to-long term strategy.“Indeed, the latest PBOC's statement echoed the comment that ‘maintaining the RMB position in the global monetary system' in the Government Work Report,” Cheung said.“In this circumstance, we expect that China will manage to keep the yuan stable in the near term and consider easing its capital outflow control measures later this year.”China's policymakers have already tried to attract capital inflows.Premier Li said in his annual work report last month that policymakers will allow overseas funds to buy onshore bonds in Hong Kong in 2017 through a Bond Connect scheme.“Details on the mechanics, including implementation time frame, were not immediately available, but the general thrust is consistent with other measures to boost market accessibility and encourage inflows,” said Chandler.Analysts expect China to open up the onshore asset market gradually and the yuan to depreciate at a modest pace in 2017.“We remain of the view that the offshore yuan will undergo a modest depreciation this year, and the potential capital inflow would support the offshore yuan further when investors start to recognise the functions of investment and reserves in yuan assets in the longer term,” Cheung said.To read more content from SCMP.com, please click here[http://www.scmp.com/business/markets/article/2084637/beijings-plan-internationalise-yuan-remain-track]</t>
  </si>
  <si>
    <t>More than 40 Shanghai, Shenzhen and Hong Kong-listed companies have surged in the past three days, riding the wave of euphoria created by President Xi Jinping's ambitious plan to build Xiongan New Area - billed by many as the next Shenzhen.Amid the frenzy, however, analysts have warned that some companies' exposure to the new area is not as large as the more optimistic investors seem to think. Indeed, the first wave of the rally may have already passed.“The initial enthusiasm can support at most three straight trading days,” said Liu Feifan, an analyst with Guotai Junan Securities. “The most likely scenario is intermittent Xiongan-spurred rallies. Any subsequent news about Xiongan could boost related stocks for a while, before they cool again.”The initial enthusiasm can support at most three straight trading daysLiu Feifan, analyst, Guotai Junan SecuritiesThat means investors will need to adopt a delicate, well-calculated strategy in which timing is everything, particularly in the mainland's volatile, speculation-driven market.Investors were quick to spot the real estate stocks with land banks in Xiongan: China Fortune Land Development (CFLD) and Kinghand Industrial Investment, both of which rose by their daily limit for three consecutive days.Then there are RiseSun Real Estate Development, Juli Sling and Langfang Development that don't have direct exposure to the new area, but have projects in nearby cities. They have also surged by the daily permissible limit for three straight trading sessions. They soared 10 per cent immediately after the market opened on each day, leaving retail investors complaining that they barely got a chance to buy the stocks.No Chinese builders listed in Hong Kong have land banks in Xiongan, but primary land development company LongiTech and China Vast Industrial Urban Development have projects nearby. Primary land development involves relocating existing residents, building roads, and connecting to water, electricity and other utilities before selling the plots to developers. Such companies split their land sale and tax revenue with local governments.Hong Kong investors showed a more cautious approach. After surging as much as 70 per cent on Monday, the first day after the Xiongan plan was announced, LongiTech began to temper. By Friday, it was swinging between gains and losses. China Vast Industrial fell 2 per cent in the past three days.Xiong, Rongcheng and Anxin - the three obscure Hebei counties 130 kilometres south of the capital selected as the site of the new economic zone - were transformed overnight from forgotten backwater to being the darling of mainland investors after Xinhua said the Xiongan New Area would be as important for China's future as Shenzhen and Shanghai Pudong.[http://cdn2.i-scmp.com/sites/default/files/images/methode/2017/04/07/52ad9e94-1b91-11e7-b4ed-ac719e54b474_image_hires_215129.jpg]The initial planned area is 100 square kilometres, which is expected to grow to 2,000 sq km. However, Morgan Stanley said in a Friday research note that its “base” projection is that it will take 15 years to complete 80 per cent of the planned migration of 5.4 million people and the addition of 2 trillion yuan in investment.Hebei's property market is expected to be stimulated by investment-driven and speculative capital inflow in the short term, according to Credit Suisse.What happens to a Chinese backwater when it becomes the centre of Xi Jinping's futuristic dream city?[http://www.scmp.com/news/china/policies-politics/article/2084687/what-happens-chinese-backwater-when-it-becomes-centre]But Liu said property sales in Xiongan have now been forbidden, and all nearby counties have imposed purchase restrictions. He said it is better to pick transportation, cement and steel stocks than developers as they will be natural beneficiaries of a coming infrastructure boom.LongiTech, as a solar power and primary land development company, does not own any land bank in Xiongan. It is favoured by investors because it is controlled by Wei Shaojun, one of the richest people in Hebei. He owns an unlisted commerce and property company that run 14 bazaars in Baigou, a town 10 kilometres north of Xiong. Baigou is known for its wholesale businesses.[http://cdn4.i-scmp.com/sites/default/files/images/methode/2017/04/07/53352f62-1b91-11e7-b4ed-ac719e54b474_image_hires_215129.jpg]China Vast industrial, like CFLD, engages in primary land development. It owns three industrial parks in Langfang, halfway between Beijing and Xiongan. It has other parks in the cities of Shijiazhuang and Zhangjiakou, both far from Xiongan.There are fears that previous development agreements may find themselves on hold, or shelved entirely by the Xiongan plan, which carries a much higher political priority.Kinghand Industrial Investment in August 2014 signed a cooperation framework with Anxin county to develop an area of about 100 hectares. The non-legally abiding framework has not rendered the company any land plots so far, and there has been no progress since the agreement was signed.Kinghand said it would “resolutely abide by” any central government decision - a euphemism for forgoing its development rights if Beijing asked it to do so.CFLD said on Tuesday night that it has two projects planned: Baiyangdian Science and Technology City and Xiong County Industrial New City. The two developments are at the master planning phase and the company has not yet acquired any residential land plots in the region.The company has so far not been notified of any changes to the development frameworks it signed with the Xiong and Baoding governments in August 2016. There was speculation that the initial agreements had become invalid after the Xiongan announcement.CFLD warned in its filing that there are “great uncertainties” in terms of possible policy change and long implementation periods for the agreements. This will not change the company's 2017 financial results.To read more content from SCMP.com, please click here[http://www.scmp.com/business/companies/article/2085837/xiongan-stock-investors-opportunities-and-risks-coexist]</t>
  </si>
  <si>
    <t>Chinese authorities will have to solve several thorny issues facing the nation's US$7 trillion bond market, from price distortion to infrastructure insufficiencies, before it can become a true global market and a new channel to attract international capital inflow, analysts said.A bond connect scheme linking the Chinese mainland and Hong Kong will launch this year, allowing foreign investors to trade bonds on the mainland through Hong Kong and vice versa, Chinese premier Li Keqiang announced in mid March.Later media reports said the new scheme would allow foreign investors to access the world's second largest debt market by the end of this year, without the need to comply with a number of onshore procedures and formalities that are currently in place.At present, bonds in China are traded on the China Interbank Bond Market (CIBM) and the domestic stock exchanges, with the CIBM capturing the lion's share of the bond market.China had opened CIBM to eligible foreign investors in February 2016, so many analysts expected the new scheme would include stock exchange traded bonds. However, a series of fundamental issues should be tackled to make the market attractive to foreign investors.Mainland-Hong Kong bond connect is just the first step, says forex chief[http://www.scmp.com/business/banking-finance/article/2082238/mainland-hong-kong-bond-connect-just-first-step-says-forex]First of all, Chinese authorities will have to remove the "implicit guarantee" from the bond market to kick start a successful connect programme, said Ding Yuan, vice president and dean of the Shanghai-based China Europe International Business School (CEIBS).The assumption that governments will not allow defaults to happen is the "implicit guarantee", which largely distorts the price of Chinese bonds, Ding said."The vast majority of bonds in mainland China are rated as triple A by mainland rating agencies. If you ask them why the rating is so high, they explain it is because these are state-owned giants, with credit underwritten by the government," Ding said."If foreign investors don't buy into this pricing mechanism then China will not see the capital inflow it wants, no matter how the authority designs and promote the new scheme."However, if foreign investors jump into the casino and bet on the ‘implicit guarantee', China will have to cope with a monster nurtured by huge capital inflows based on government buyout assumptions," he added.Bond Connect needs to be launched as soon as possible[http://www.scmp.com/business/companies/article/2068381/bond-connect-needs-be-launched-soon-possible]There is also key infrastructure lacking from the current bond trading system, said Ivan Chung, senior analyst with rating agency Moody's, referring to an open quotation platform."Unlike stocks, the trading of bonds is usually completed through an over-the-counter market"Right now, many domestic trading parties rely on WeChat groups to negotiate and decide the prices. I am not sure if international investors could deal with this," Chung said.An open quotation platform must be set up to guarantee the transparency of pricing and the reduction of transaction costs, he added."Besides market accessibility, a major obstacle that has prevented foreign investors from embracing yuan bonds is the concern about currency depreciation," said Aidan Yao, senior emerging Asia economist at AXA Investment Manager.Restoring investor confidence in China's macro outlook can help dissipate yuan pessimism, he said.On the other hand, it is important to offer investors currency hedging tools, Yao said.The People's Bank of China (PBOC) in February opened up the onshore derivative markets to CIBM investors for the purpose of currency hedging, which was to address the demand of international bond traders in China's market, he added.Foreign investors have been able to access Chinese bonds via the CIBM market since last year, and earlier through the QFII (qualified foreign institutional investor) and RQFII (renminbi qualified foreign institutional investor) programmes, but the bond connect scheme would open up a bigger universe of bond products, expand the capital inflow and outflow quotas, and simplify the trading process.The announcement of the bond connect initiative comes more than two years after Beijing launched the Shanghai-Hong Kong Stock Connect, the first cross-border securities trading and clearing link, in November 2014.Chinese authorities further expanded foreign investor access with the opening of the Shenzhen-Hong Kong Stock Connect in November 2016.China's bond market is the third largest in the world, estimated at around US$7 trillion, according to a HSBC report published in March.However, foreign investors account for less than 2 per cent of the market, underlining the potential for growth if access is made easier.When it comes to the size of corporate credit, China is now second only to the US.To read more content from SCMP.com, please click here[http://www.scmp.com/business/banking-finance/article/2090778/beijing-faces-hurdles-getting-international-investors-board]</t>
  </si>
  <si>
    <t>France's new pro-business-growth president is being seen as positive news for the Chinese currency, its manufacturers and exporters, according to analysts.The result will also likely benefit the euro and European stock markets, as the new president supports France staying in the European Union, while also wanting to see business growth — opposite views to his beaten opponent.Emmanuel Macron won France's presidential election on Sunday with a wide margin after gaining roughly 65 per cent of the vote, easily beating off far-right rival Marine Le Pen.Brett McGonegal, chief executive of Capital Link International, said the most important first consequence of the Macron's victory "is a known outcome that allows business as usual, and prevents negative political cross currents"."The stability of the EU is most important as a Le Pen victory would have sent shock waves through the area and the world. Macron's victory cements the near-term stability of the EU thus helping to keep the euro at current levels and leave global foreign currency markets at ease," he said.While McGonegal said it is still far from sure that Macron's new policies can boost the flagging French economy, he believes the 39-year old new president should make an early visit to China a priority."One thing is for sure, if Macron wants to jump-start growth and increase French business prospects, he should get to Beijing as soon as possible and forge some joint business and trade initiatives," McGonegal said.One thing is for sure, if Macron wants to jump-start growth and increase French business prospects, he should get to Beijing as soon as possible and forge some Chinese and French business initiativesBrett McGonegal, chief executive, Capital Link InternationalIf the French economy improves, however, he believes the steady flow of French workers flooding Hong Kong in recent years will slow as development picks up pace at home.Over the past decade, the number of French in Hong Kong has doubled to 20,000, making it the largest French expat community in Asia."The socialist system is broken and a new balance will be reached that should result in a stronger French economy and more emphasis on domestic growth thus quelling the overseas bleed," he said.Keith Pogson, a senior partner at accounting firm EY, also believes the youthful-looking new president will be looking to develop closer economic tie with China."China has some euro-denominated assets so to the extent that the Eurozone stays together, that is a plus for China and hence the renminbi," Pogson said.Macron's policy to support global trade is certainly seen as a plus for Chinese exporters to Europe, Pogson said, especially those distributing manufactured products.Raymond Yeung, chief economist for greater China at ANZ, said Europe is China's largest export market, representing a fifth of its total."A stabilised Europe should help maintain China's trade recovery and hence Hong Kong's re-export activities," Yeung said.Besides exporters and manufacturers, the French election result is also seen to be factor supporting the euro's rising against the US dollar, and hence support for the yuan near term.A stabilised Europe should help sustain China's trade recovery and hence Hong Kong's re-export activitiesRaymond Yeung, chief economist for greater China, ANZ"In principle, the election result should help extend the recent dollar weakness and favour the yuan. However, recent concern on credit tightening will continue to weigh on the Chinese currency. We still expect it to trade against the US dollar at 7.10 yuan by the end of 2017," Yeung said.The yuan fell 7 per cent against the US dollar last year and is now trading at around 6.90 yuan per US dollar.Stephen Innes, senior trader at Oanda, however, believes the yuan could be weakened shorter term due to the most recent domestic economic data, but would not be affected much by the French election result."The RMB is weaker due to the poorer-than-expected PMI service and manufacturing data," Innes said.He said France's policies are still met with a lot of uncertainty in some markets, but believes the result would lead to capital inflow to Europe and that would benefit undervalued banking stocks.Mark Konyn, group chief investment officer at insurer AIA Group, also believes in a positive market outlook, although he agrees uncertainties could lie ahead, given the legislative elections are still due in France next month."Generally Macron's election removes one of the critical uncertainties facing markets coming into 2017. This should allow European equities to continue their progress given their significant valuation discount to other global markets, including the US, and should be credit positive for France," Konyn said.John Woods, chief investment officer for Asia Pacific at Credit Suisse, said given the region's largest trading partner is the EU, of course the election result is important."Economic ties with Europe directly influence the region's growth potential, the ability of local corporates to access bank credit and, and the performance of Asia's currency, equity and bond markets," Wood said."Therefore it is no surprise that the receding political risk post the French elections will bring a sigh of relief for Asia's investors and policy-makers alike."To read more content from SCMP.com, please click here[http://www.scmp.com/business/companies/article/2093526/french-election-result-means-sighs-relief-asian-investors-and]</t>
  </si>
  <si>
    <t>Hong Kong's stock market is on course to beat its mainland counterpart by the largest margin in five years as Beijing's regulatory crackdown aimed at cleaning up the financial industry drives a tide of southbound investment.As mainland investors flee yuan-denominated equities amid heightened regulatory surveillance, they have been loading up on less pricey Hong Kong shares as an alternative, through the stock connect programmes that enable cross-border trading.We are optimistic about the Hong Kong market. H shares will continue to benefit from southbound investment from the mainland and global capital inflowCheng Yu, fund manager, HSBC JintrustBoosted by the flow of capital from Chinese and overseas investors, the Hang Seng Index's gain so far this year against the mainland's stock benchmark is set to be the widest since 2012. Investors including HSBC Jintrust Fund Management say the outperformance is likely to persist throughout 2017, because of the valuation advantage and under-allocation by global investors.“H shares will still hold the edge against A shares in the following half year,” said Cheng Yu, a fund manager with the Shanghai-based firm, who invests in the Hong Kong market via the exchange links. “We are relatively optimistic about the Hong Kong market. H shares will continue to benefit from the southbound investment from the mainland and global capital inflow.”The Hang Seng Index has gained 14 per cent in 2017, while the Shanghai Composite has reversed earlier gains to retreat 1.4 per cent. Even as Hong Kong shares advance in value, they are still 15 per cent cheaper than the mainland equities, according to a gauge tracking the price gap between the two markets.Among some large dual-listed companies, Industrial and Commercial Bank of China's Shanghai-listed shares are 9 per cent more expensive than its Hong Kong listing, and Air China's Shanghai tranche trades at a 49 per cent price premium.The performances of the two markets have diverged more since April after top policy makers introduced a raft of measures to clean up the financial sector. In a Politburo meeting, President Xi Jinping even elevated financial stability to the level of state security, calling for more cross-market regulatory co-ordination. The state news agency Xinhua then ran at least seven articles voicing support for Xi's view.The relevant regulators were quick to act. The central bank has refrained from injecting more funds into the financial system to cut commercial lenders' leverage, the securities regulator pledged to be tougher on manipulation and the body overseeing the banking sector has clamped down on wealth management products that illegally invest in stocks and bonds.The campaign has caused a liquidity squeeze in the capital markets, sending the Shanghai Composite plummeting from this year's high on April 11, and the yield on 10-year government bonds to an almost two-year high.As the Chinese government continues to tighten restrictions on the yuan's free convertibility, the Hong Kong stock market has become a major avenue for mainland investors seeking havens for their assets, thanks to the two stock link schemes with the Shanghai and Shenzhen bourses.Mainland investors have bought more Hong Kong shares than they have sold through the southbound investment channels every month since at least 2016, according to the exchanges' data. As a result, their pricing power has been growing in the Hong Kong market. Trading through southbound investment now makes up 12 per cent of stock turnover in Hong Kong.“The correction in A shares is actually driving Chinese investors into Hong Kong's market and boosting southbound flows,” said Kingston Lin, chief executive officer of Ox Financial Securities.Hong Kong shares will remain in favour with overseas investors even though they now have easier access to yuan-denominated stocks trading in the mainland, according to HSBC Jintrust's Cheng.“Global investors have qualms about the system of the domestic market, such as the rules on trading suspension and foreign exchanges,” he said. “So they are more inclined to invest in the offshore market.”Hong Kong stocks accounted for 62 per cent of Cheng's US$134 million fund by the end of the first quarter, with Tencent Holdings, China Mobile and New China Life Insurance among the top holdings.Mainland stocks are actually more expensive than they initially look, according to many observers, as the bubble of small-caps has yet to burst. Though the average price-to-earnings ratio of all 3,175 companies on the Shanghai and Shenzhen bourses is about 35 times, more than two thirds of them trade above 50 times, according to Li Xunlei, chief economist at Zhongtai Securities.The Hang Seng Index traded around a 21-month high, while the Shanghai Composite struggled at an almost seven-month low at 3,061.50 points on Thursday.“Hong Kong continues to show value for portfolio allocation,” said Hong Hao, head of research at Bocom International Holdings, the Hong Kong brokerage unit of Bank of Communications. “For Shanghai, the index will be trading below 3,300 for two thirds of the time throughout the year.”To read more content from SCMP.com, please click here[http://www.scmp.com/business/china-business/article/2093971/beijings-financial-crackdown-puts-hong-kong-shares-way-ahead]</t>
  </si>
  <si>
    <t>What's being claimed by US president Donald Trump as the "greatest witch hunt" in political history - the probe into any of his White House staff's ties with Russia - is also being viewed as positive news for the outlook of the yuan, and other currencies.Former FBI director Robert Mueller, widely respected for his independence in high-profile government investigations, has been named a special counsel to oversee the latest scrutiny of the new administration, "escalating the political uncertainties faced by Trump, about his ties with Russia, over his election win and his other issues", said Jasper Lo Cho-yan, chief strategist at King International Financial."This will affect many of his policies, including his call for interest rate rises."This is bad news for the US dollar but good news for the yuan and other currencies, as this may slow down the pace of the US interest rate rises."While many analysts believe the next rate rise will come as early as June, Lo believes it may now be delayed as a result, thus helping the yuan's rally to continue for the rest of this year, and testing its current average level of around 6.77 yuan to the greenback, which would represent another 1.5 per cent further increase from its current level, or a 2.8 per cent increase this year as a whole."Beijing has just approved the Bond Connect scheme between Hong Kong and the mainland, starting only with northbound trading, which should lead to international buyers investing in the mainland bond market, improving capital inflow. These will also support the yuan," Lo said.The currency has bounced back from three consecutive years of falls in value. Onshore yuan now trades at 6.8922 yuan per US dollar, up 0.7 per cent this year after falling 7 per cent last year, the biggest annual fall since records started in 1994. It dropped 4.63 per cent in 2015 and 2.49 per cent in 2014.Offshore yuan traded in Hong Kong rose 1.31 per cent this year after falling 6.16 per cent last year, 5.67 per cent in 2015, and 2.64 per cent in 2014.Brett McGonegal, chief executive of Capital Link International, said this shows the worst is over for the Chinese currency."Many people still think there's systemic risk in the Chinese banking system, and that will lead to a collapse of the currency and the market. But this is just not true," McGonegal said.[FBI investigation into Trum's links with Russia] is bad news for the US dollar but good news for the yuan and other currencies, as this may slow down the pace of the US interest rate rises," says Jasper Lo Cho-yan, chief strategist at King International Financial. Photo: AFP" width="660" height="385" data-resolution="2" src="https://cdn1.i-scmp.com/sites/default/files/images/methode/2017/05/23/3988af8a-3f86-11e7-8c27-b06d81bc1bba_1320x770_155815.JPG[https://cdn1.i-scmp.com/sites/default/files/images/methode/2017/05/23/3988af8a-3f86-11e7-8c27-b06d81bc1bba_1320x770_155815.JPG]" class="caption"&gt;Non-performing loans and credit defaults, he adds, have ticked up but are nowhere near the levels the bears claim, and most importantly they remain controllable on every level."The simple fact is, if the People's Bank of China (PBOC) feared the RMB would weaken, and the US dollar strengthen, Trump's election win was a very viable event to organically make that happen. But it didn't happen, and will not happen."Ken Hu, chief investment officer of fixed income for the Asia Pacific region at Invesco, believes the yuan will remain stable as a result of the many capital control measures now firmly in place.The yuan's fall in value had led many individuals and corporates to buy overseas assets to hedge their risk. The Chinese government in Beijing unveiled a series of capital control measures in November, including stricter scrutiny of overseas payments exceeding US$5 million, and banning deals of more than US$1 billion, deemed to be "outside the investor's core business".This shed US$3.96 billion from China's foreign exchange reserves in March, after rising by US$6.9 billion in February, bringing the country's currency stockpile to US$3.0091 trillion, data released by the PBOC showed."Capital outflows have now stabilised and we expect exchange reserves to ratchet higher in coming months," Hu added."In particular, tighter controls over corporate overseas investments and measures announced recently to encourage capital inflow should boost reserves."Stephen Innes, senior trader at foreign exchange site Oanda, said Beijing's capital control measures have removed any worries held by both mainland policymakers, and foreign investors."The launch of the Bond Connect scheme, and the New Silk Road initiative ["Belt and Road Initiative"] probably suggest the PBOC would prefer a strengthening yuan to attract foreign investors," Innes said. The Belt and Road is China's plan to fund the building of hundreds of railway and infrastructure projects in 65 countries to promote its trade with Europe and other countries in the Asia-Pacific region.Tighter controls over corporate overseas investments and measures announced recently to encourage capital inflow [to China] should boost [the country's foreign exchange] reservesKen Hu, chief investment officer of fixed income for the Asia Pacific region, Invesco"The yuan dropping to 7.0 per US dollar is unlikely, given the current trajectory for US interest rates and the markets' medium-term appetite for the US dollar waning," Innes added.Khoon Goh, head of Asia FX Research at ANZ, however, is less confident of the yuan's continued strength."With the US Federal Reserve expected to increase interest rates at their June meeting, and the market underpricing the extent of those beyond including the reduction in the Fed's balance sheet, we see the US dollar rebounding from its current weakness," Goh said.Kelvin Lau, Standard Chartered's senior economist for greater China, said a recent survey carried out by the lender showed both mainland and overseas corporates were still worried about a possible yuan devaluation."This cautious view [on the currency] contrasts with our more upbeat view on the wider economy," he said."The inability to move capital out of China was a key concern, especially among respondents based outside of China. All this suggests that more needs to be done to dispel depreciation expectations and restore market confidence in the renminbi."To read more content from SCMP.com, please click here[http://www.scmp.com/business/article/2095358/opinion-witch-hunt-trump-good-news-yuan]</t>
  </si>
  <si>
    <t>What's being claimed by US president Donald Trump as the “greatest witch hunt” in political history - the probe into any of his White House staff's ties with Russia - is also being viewed as positive news for the outlook of the yuan, and other currencies.Former FBI director Robert Mueller, widely respected for his independence in high-profile government investigations, has been named a special counsel to oversee the latest scrutiny of the new administration, “escalating the political uncertainties faced by Trump, about his ties with Russia, over his election win and his other issues”, said Jasper Lo Cho-yan, chief strategist at King International Financial.“This will affect many of his policies, including his call for interest rate rises.“This is bad news for the US dollar but good news for the yuan and other currencies, as this may slow down the pace of the US interest rate rises.”While many analysts believe the next rate rise will come as early as June, Lo believes it may now be delayed as a result, thus helping the yuan's rally to continue for the rest of this year, and testing its current average level of around 6.77 yuan to the greenback, which would represent another 1.5 per cent further increase from its current level, or a 2.8 per cent increase this year as a whole.“Beijing has just approved the Bond Connect scheme between Hong Kong and the mainland, starting only with northbound trading, which should lead to international buyers investing in the mainland bond market, improving capital inflow. These will also support the yuan,” Lo said.The currency has bounced back from three consecutive years of falls in value. Onshore yuan now trades at 6.8922 yuan per US dollar, up 0.7 per cent this year after falling 7 per cent last year, the biggest annual fall since records started in 1994. It dropped 4.63 per cent in 2015 and 2.49 per cent in 2014.Offshore yuan traded in Hong Kong rose 1.31 per cent this year after falling 6.16 per cent last year, 5.67 per cent in 2015, and 2.64 per cent in 2014.Brett McGonegal, chief executive of Capital Link International, said this shows the worst is over for the Chinese currency.“Many people still think there's systemic risk in the Chinese banking system, and that will lead to a collapse of the currency and the market. But this is just not true,” McGonegal said.Non-performing loans and credit defaults, he adds, have ticked up but are nowhere near the levels the bears claim, and most importantly they remain controllable on every level.“The simple fact is, if the People's Bank of China (PBOC) feared the RMB would weaken, and the US dollar strengthen, Trump's election win was a very viable event to organically make that happen. But it didn't happen, and will not happen.”Ken Hu, chief investment officer of fixed income for the Asia Pacific region at Invesco, believes the yuan will remain stable as a result of the many capital control measures now firmly in place.The yuan's fall in value had led many individuals and corporates to buy overseas assets to hedge their risk. The Chinese government in Beijing unveiled a series of capital control measures in November, including stricter scrutiny of overseas payments exceeding US$5 million, and banning deals of more than US$1 billion, deemed to be “outside the investor's core business”.This shed US$3.96 billion from China's foreign exchange reserves in March, after rising by US$6.9 billion in February, bringing the country's currency stockpile to US$3.0091 trillion, data released by the PBOC showed.“Capital outflows have now stabilised and we expect exchange reserves to ratchet higher in coming months,” Hu added.“In particular, tighter controls over corporate overseas investments and measures announced recently to encourage capital inflow should boost reserves.”Stephen Innes, senior trader at foreign exchange site Oanda, said Beijing's capital control measures have removed any worries held by both mainland policymakers, and foreign investors.“The launch of the Bond Connect scheme, and the New Silk Road initiative [“Belt and Road Initiative”] probably suggest the PBOC would prefer a strengthening yuan to attract foreign investors,” Innes said. The Belt and Road is China's plan to fund the building of hundreds of railway and infrastructure projects in 65 countries to promote its trade with Europe and other countries in the Asia-Pacific region.Tighter controls over corporate overseas investments and measures announced recently to encourage capital inflow [to China] should boost [the country's foreign exchange] reservesKen Hu, chief investment officer of fixed income for the Asia Pacific region, Invesco“The yuan dropping to 7.0 per US dollar is unlikely, given the current trajectory for US interest rates and the markets' medium-term appetite for the US dollar waning,” Innes added.Khoon Goh, head of Asia FX Research at ANZ, however, is less confident of the yuan's continued strength.“With the US Federal Reserve expected to increase interest rates at their June meeting, and the market underpricing the extent of those beyond including the reduction in the Fed's balance sheet, we see the US dollar rebounding from its current weakness,” Goh said.Kelvin Lau, Standard Chartered's senior economist for greater China, said a recent survey carried out by the lender showed both mainland and overseas corporates were still worried about a possible yuan devaluation.“This cautious view [on the currency] contrasts with our more upbeat view on the wider economy,” he said.“The inability to move capital out of China was a key concern, especially among respondents based outside of China. All this suggests that more needs to be done to dispel depreciation expectations and restore market confidence in the renminbi.”To read more content from SCMP.com, please click here[http://www.scmp.com/business/article/2095358/opinion-witch-hunt-trump-good-news-yuan]</t>
  </si>
  <si>
    <t>After three rejections since 2014, MSCI is set to rule again on Wednesday whether it will accept China's domestic A shares in its US$1.5-trillion emerging markets index.While it may be the best chance so far for China to get the nod, many analysts anticipate the real impact will be minor as the resulting capital inflows will be limited in the short term.A number of funds and investment banks are now favourable on MSCI's acceptance of A shares, including Robeco, AXA Investment Managers, JP Morgan, Morgan Stanley, and China International Capital Corp (CICC).However, Zhang Xiaojun, a spokesman for the China Securities Regulatory Commission, said Friday that "the pace of China's reform" will not be affected by MSCI's decision."China will be glad to see it happen, if MSCI decides to include A shares. But regardless of the result, the direction and pace of China's capital market reform and opening up will not change," he said at a press conference.CSRC ‘welcomes' MSCI inclusion of A-shares in upcoming index review[http://www.scmp.com/business/banking-finance/article/2098745/cbrc-urges-msci-include-shares-upcoming-index-review]MSCI has rejected A shares repeatedly on concerns over accessibility for international investors, restrictions on repatriation of capital, and licensing restrictions imposed by Chinese authorities for A-share index products in overseas markets.Given Beijing's progress in clearing the hurdles and MSCI's proposal in March to narrow the universe of stock picks, many analysts said this year represents the best chance for A shares to join the MSCI club. However, they also predicted the real impact to be small."Even if included, the symbolic significance is much bigger than the real impact on capital inflows to China," said Li Lifeng, chief strategist for Sinolink Securities. "In the short term, it's more of a boost to the general risk sentiment."The MSCI EM Index is followed by many global funds. Adding A shares to the index would trigger inflows into China's domestic stock markets due to fund mandates.However, since MSCI has narrowed the universe of stock picks to 169 from 448 previously and decided to only include initially 5 per cent of the free-float market cap, the expected capital inflow to China will be small.Regardless of the result, the direction and pace of China's capital market reform and opening up will not changeZhang Xiaojun, China Securities Regulatory CommissionTheoretically, the initial inclusion could trigger fund inflows of 79.6 billion yuan (US$11.6 billion), Li estimated. The number pales in contrast to A shares' current margin loan balance of 867 billion yuan and the daily trading turnover of 400 to 600 billion yuan."It looks like a mere drop in the bucket," Li said. "Not to mention that the inflows will take place in a slow process.However, Li conceded that in the long term the inclusion will encourage global investors to raise their China-related portfolio holdings, which would prompt A shares to go global.Earlier lastweek, Morgan Stanley analysts Laura Wang and Jonathan Garner expressed similar views."Regardless of the outcome, we do not think there will be a meaningful impact at index level on the A-share market in the near term," they wrote in a report.They see a more than 50 per cent chance of MSCI adding A shares, which could boost the benchmark Shanghai Composite Index by 0.5 per cent to 1 per cent "on announcement".However, actual implementation would not take place until June 2018.Besides, with a 5 per cent initial inclusion factor, eligible A-share stocks would represent only 0.5 per cent weight in the MSCI Emerging Markets index."Collectively for global passive AUM (assets under management) that track MSCI indices, the A-share inclusion would add only US$1 billion to US$1.5 billion of passive fund inflows, a very small fraction of total A-share market cap and trading volumes," they said.If MSCI says "No", A shares may react with a 1 per cent decline, which is still "minor", the analysts said.Over the longer term, the inclusion will represent a "milestone" in China's capital market development and integration with the rest of global markets, they added.AXA Investment Managers also believe this year is the "best chance" for A shares to join the MSCI global equity indices.Nonetheless, such an event does not "necessarily guarantee" large capital inflows immediately, especially if investors lack confidence in Chinese equities, AXA analysts Aidan Yao and Varun Ghotgalkar wrote in a research report.They expect US$1.6 billion of initial flows into the A-shares market from global passive exchange-traded funds tracking various MSCI indices.On the other side, a few investment institutions hold more conservative views on the probability of MSCI's acceptance.Chance of China A-shares added to MSCI is less than half, says UBS[http://www.scmp.com/business/banking-finance/article/2098172/chance-china-shares-added-msci-less-half-says-ubs]UBS Wealth Management earlier last week said there could be a less than 50 per cent chance for A shares to get approved this time around given the biggest remaining hurdle - the required CSRC approval for foreign institutions to launch any A-share linked derivative in overseas markets.Goldman Sachs recently reduced its forecast of the odds to 60 per cent from last year's 70 per cent due to investors' remaining concerns on capital repatriation and approval restrictions on derivative products.The Goldman analysts predicted the impact to be bigger in the long term, as the inclusion of A shares could encourage inflows of US$210 billion over the next five years.Additional reporting by Zhang ShidongTo read more content from SCMP.com, please click here[http://www.scmp.com/business/markets/article/2098858/msci-might-give-share-nod-china-time-regulator-says-business-usual]</t>
  </si>
  <si>
    <t>Money manager Fidelity International has delivered a vote of confidence for the mainland's technology stocks after global index provider MSCI decided to include A-shares in its emerging market benchmarks.Raymond Ma Lei, a portfolio manager focusing on A-shares at Fidelity International, said the mainland stock market was filled with prospective companies that could generate handsome returns for overseas investors, spurred by the country's accelerated efforts to encourage technological innovation.“I feel confident, and enjoy investing in Chinese shares,” he told reporters at a media briefing on Thursday. “In terms of fundamentals, China's economy remains strong.”MSCI said on Wednesday that it would add 222 A-share stocks to its benchmark emerging markets index, which will represent 0.7 per cent of the indicator's weighting.The inclusion of A-shares in the benchmarks will technically direct a capital inflow to the mainland stock market as global funds track the indicators to allocate the assets under management.China's CSI 300 Index closes at 17-month high after MSCI inclusion[http://www.scmp.com/business/china-business/article/2099442/hong-kong-stocks-tipped-rise-after-hang-seng-index-futures]Ma said Fidelity International had already earmarked more than 0.7 per cent of its assets to buy A-shares, without disclosing the amount and details of its investment.The A-shares' weighting in the MSCI benchmarks could rise if Beijing implements more market reforms.In terms of fundamentals, China's economy remains strongRaymond Ma, Fidelity InternationalBeijing is spearheading to transition the country's economic growth pattern as authorities encourage businesses to better use the latest information technologies to improve efficiency in manufacturing and commerce while cutting their reliance on massive fixed-asset investment and exports.In China, E-commerce, financial technology (fintech), online payment and bike-sharing services have deeply penetrated people's daily life, which in turn would bolster consumption.Ma said the huge collections of data sets that help accurately analyse consumers' demands and habits in China became a driving force for the booming internet-based businesses in the world's most populated market.Early this year, Stephen Dover, chief investment officer of Templeton Emerging Markets, said that some mainland-listed small-cap technology companies were good buys, but many global investors had missed the opportunities.2017 is shaping up as a good year for China's equity markets, and more positive news is in store, analysts say[http://www.scmp.com/business/money/markets-investing/article/2083800/2017-shaping-good-year-chinas-equity-markets-and]Ma said that some of the small-cap A-shares that Fidelity bought earlier were offering attractive prices amid low valuations before their businesses grew on a fast track to bring investors lofty returns.In January, Fidelity International announced that its wholly-owned company in Shanghai became the first overseas player that could carry out hedge fund businesses in China's A-share market.FIL Investment Management (Shanghai) is allowed to raise funds from high-net-worth mainland individuals and institutions to directly trade A-shares.There have been concerns among global investors about the mainland firms' lax management and misleading information disclosure.Ma disagreed.“Corporate governance by A-share firms is improving,” Ma said. “We believe they will improve further.”To read more content from SCMP.com, please click here[http://www.scmp.com/business/markets/article/2099585/fidelity-bullish-chinas-small-tech-stocks-after-msci-inclusion]</t>
  </si>
  <si>
    <t>Onshore yuan weakened Monday morning against the US dollar, putting the Chinese currency on course for arecord 8-day losing streak.On the spot market in Shanghai, the US dollar bought 6.8419 yuan at 11.30am, up 0.08 per cent from 6.8366 late Friday. Before Monday, the greenback had strengthened for seven consecutive sessions, up a combined 0.7 per cent.On June 14, the US Federal Reserve raised short-term rates by a quarter point, the third rate increase since December.The Fed also said it planned to start unwinding the US$4.5 trillion-balance sheet, which was accumulated during and after the global financial crisis to rescue the economy. The reduction in the Fed's balance sheet will lead to a rise in long-term interest rates.However, analysts expect the upcoming Bond Connect scheme, which will allow overseas investors to access China's domestic yuan debt market, will boost the yuan in the longer term."The Bond Connect further relaxed entry to the onshore [renminbi] market," said Ken Cheung, an analyst with Mizuho Bank.The Bond Connect further relaxed entry to the onshore [renminbi] marketKen Cheung, analyst with Mizuho BankThe People's Bank of China announced last week temporary rules for the Bond Connect scheme, which clarified that foreign investors would be allowed to participate in onshore foreign exchange transactions."It appears foreign investors are flexible to use onshore or offshore yuan to purchase RMB-denominated bonds circulated in the onshore interbank market," Cheung said.As well as stabilising yuan sentiment, "Bond Connect will likely bring more capital inflow into the onshore bond market and in turn support the [renminbi] exchange rate", he added.In the offshore market in Hong Kong, the US dollar traded at 6.8493, up 0.2 per cent from Friday's 6.8363.Earlier in the day, the People's Bank of China set the yuan's mid-point rate at 6.822, stronger by 18 basis points from the previous day's fixing rate.The ICE US Dollar Index, which measures the greenback's strength against six other currencies, was unchanged at 97.264.Against the Japanese yen, the US dollar rose 0.04 per cent to ¥111.32, compared with ¥111.28 late Friday.The euro was down 0.03 per cent to US$1.1191, while the British pound strengthened 0.2 per cent to US$1.2747.To read more content from SCMP.com, please click here[http://www.scmp.com/business/markets/article/2099949/chinese-yuan-trading-weaker-8th-straight-session]</t>
  </si>
  <si>
    <t>The newly-launched Bond Connect will accelerate the pace of reform of China's domestic onshore bond market, which may also open up access for international credit rating agencies, the South China Morning Post has learnt.It could be “very soon” that Beijing will allow foreign institutions to rate China's onshore bonds, a ground-breaking move that has been sought-after by foreign investors for years, Pan Gongsheng, deputy governor of the People's Bank of China (PBOC) told the Post on Monday.“We are actively doing research,” Pan said, adding the opening up could be expected “within this year”.Pan made these comments on the sideline of a forum hosted by the Hong Kong stock exchange on Monday afternoon to kick off the bond connect scheme - a mechanism that allows foreign investors to trade China's US$9 trillion interbank bond market via Hong Kong Exchanges and Clearing[http://www.scmp.com/business/investor-relations/stock-quote-profile?s=388&amp;form_build_id=&amp;form_id=scmp_panels_page_business_stock_quote_form&amp;op=Submit] (HKEX).China's current rules restrict foreign investment in credit investigations and ratings services. At present, global rating agencies can only have minority stakes in joint-venture operations in China, and they can only grant independent ratings to Chinese firms' overseas entities and debt issuance.As the rating of bonds by Chinese rating agencies are seen as lenient, international investors have hesitated to rely on them, analysts say.“The vast majority of bonds in mainland China are rated as triple A by mainland rating agencies. If you ask them why the rating is so high, they explain that it is because these are state-owned giants, with credit underwritten by the government,” said Ding Yuan, vice president and dean of the Shanghai-based China Europe International Business School (CEIBS).“If foreign investors don't buy into this pricing mechanism, then China will not see the capital inflow it wants, no matter how the authority designs and promotes the new scheme,” he said.[https://cdn1.i-scmp.com/sites/default/files/images/methode/2017/07/03/aec8d4f0-5fcf-11e7-badc-596de3df2027_image_hires_223607.jpg]In mid May, China announced that it would open its market to US credit rating agencies, in addition to credit card companies and imports of US beef, with no specific time table.It was an “early harvest” from the 100-day plan made by China and US to reset the trade relationship since president Xi Jinping and US President Donald Trump met in April.Pan was in Hong Kong on Monday to attend the launching ceremony of the much-awaited northbound trading of bond connect at the trading hall of Hong Kong Exchanges and Clearing.If foreign investors don't buy into this pricing mechanism, then China will not see the capital inflow it wants, no matter how the authority designs and promotes the new schemeDing Yuan, CEIBSThe first day trading has seen 7 billion yuan worth of bonds traded by 89 financial firms via the scheme, which allows international investors to trade mainland bonds via the platforms of HKEX and China Foreign Exchange Trade System. The settlement is handled by Hong Kong Monetary Authority and relevant mainland parties.Hong Kong's Bond Connect sees US$1b worth of trading on first day[http://www.scmp.com/business/banking-finance/article/2100984/mainland-hong-kong-bond-connect-debuts-3-billion-yuan-trade]Shen Hua, chief executive of BOCHK Asset Management, a unit of Bank of China Hong Kong, said the first day trading amount exceeded 10 per cent of the daily trading volume of the onshore market that usually hovers at about 60 billion yuan.“It reflects that the Bond Connect scheme is well-received, and we expect that it will grow significantly soon,” Shen said.“In addition, as the yuan has already become one of the reserve currencies of the SDR basket, there is an increasing interest in investing in the Chinese onshore bond market,” Shen said.[https://cdn3.i-scmp.com/sites/default/files/images/methode/2017/07/03/af0a76da-5fcf-11e7-badc-596de3df2027_image_hires_223607.jpg]“This is a good start and is in line with market expectation,” said Jasper Lo Cho-yan, the chief strategist at King International Financial Holdings.Lo said turnover via the new connect scheme would increase to US$250 billion in the next two years as predicted by HSBC.“The rising value of the yuan would attract international investors to trade mainland bonds,” Lo said.Lo, however, believes that the southbound trading would only be launched next year.HKEX chief executive Charles Li Xiaoja said the local bourse would introduce southbound trading when there is a market demand for it.As of 31 December 2016, the outstanding value of the onshore bond market was US$8.1 trillion, making it the world's third-largest. But international investors now hold only 1.3 per cent of the total.To read more content from SCMP.com, please click here[http://www.scmp.com/business/banking-finance/article/2101102/bond-connect-may-lead-access-foreign-agencies-rate-onshore]</t>
  </si>
  <si>
    <t>China's non-financial overseas investment nearly halved in the first six months of 2017 due to tighter capital restrictions and rising global uncertainty.Non-financial outbound direct investment fell 45.8 per cent year on year to US$48.19 billion in the first half, China's Ministry of Commerce said on Thursday. In June alone, outbound investment dropped 11.3 per cent from a year earlier to US$13.6 billion.At the end of 2016 Beijing introduced tighter controls over funds moving out of the country and increased scrutiny of domestic companies' foreign investments. Last month banking regulators said they were examining bank loans taken out by the country's top deal-making companies including Anbang Insurance, Fosun, HNA and Dalian Wanda.[https://cdn3.i-scmp.com/sites/default/files/images/methode/2017/07/14/b3905dde-688d-11e7-8c84-2c9d21aee0d8_image_hires_204232.jpg]“Unreasonable outbound investments have been effectively curbed,” Gao Feng, a commerce ministry spokesman, said during a press conference in Beijing on Thursday. He noted that Chinese foreign investment in industries like property, hotels, cinemas and entertainment have dropped 82.5 per cent year on year.Behind China's boldest dealmaker HNA are billions in pledged shares[http://www.scmp.com/business/companies/article/2102540/behind-chinas-boldest-dealmaker-hna-are-billions-pledged-shares]In particular, investment in overseas property fell 82.1 per cent year on year in the first half, accounting for just 2 per cent of total outbound investment during the period.Separately, data from merger and acquisition deals also confirmed the downward trend.According to consulting firm Mergermarket, deals by Chinese companies in the hotel, property and entertainment sectors surged 233 per cent year on year in 2016, reaching US$15.86 billion across 33 different transactions.The biggest deals included HNA acquiring a 25 per cent stake in Hilton Worldwide Holdings for US$6.5 billion and Anbang Insurance buying Strategic Hotels &amp; Resorts for US$5.5 billion. But starting from January this year, only 14 deals with a combined value of US$1.6 billion have been recorded, the lowest since 2013.[https://cdn2.i-scmp.com/sites/default/files/images/methode/2017/07/14/b3e73f6e-688d-11e7-8c84-2c9d21aee0d8_image_hires_204232.jpg]With regulations restricting capital outflow, the mainland has seen a shift back to domestic investment activity.“China's stable and improved economic growth in the first six months helped strengthen domestic investors' confidence so that more capital stayed in the country,” Gao said.Moreover, regional conflicts, more acts of terrorism and tighter regulations on foreign capital in some countries and regions have increased global uncertainty.“Those factors actually hindered China's investment in overseas markets,” Gao said, without naming specific countries.Mergermarket's global M&amp;A report shows 27 fewer Chinese deals with Europe in the first half of 2017, with deal value dropping 65.7 per cent to US$25.6 billion across 59 transactions. That compares with the record of US$74.8 billion across 86 deals seen in the first half of 2016.Geopolitical concerns over Brexit and terrorism attacks have discouraged foreign capital inflow to Europe.To read more content from SCMP.com, please click here[http://www.scmp.com/business/global-economy/article/2102700/chinas-outbound-investment-slumps-46pc-first-half-amid]</t>
  </si>
  <si>
    <t>Foreign bank's exposure to mainland China stood at US$1.89 trillion - a record high - at the end of the first half of this year, according to data from ratings agency Fitch.Tighter liquidity on the mainland, easy liquidity in Hong Kong and Chinese corporates' growing global ambitions contributed to a rebound after a slower 2015 and 2016, Fitch said.Another factor for this year's high was international banks looking to mainland China for growth, although the ratings agency said a rapid expansion in such lending would bring higher risks with it.“It is hard to say whether the rewards for foreign banks of lending more on the mainland outweigh the risks, but we are less sceptical now than we were a few years ago, when banks hadn't experienced any major losses and much of the lending was to companies hoping to take advantage of an appreciating yuan,” said Sabine Bauer, senior director, financial institutions at Fitch.This strategy came to a sharp halt in 2015, when the yuan stopped appreciating against the US dollar and started to fall in value. “The unwinding of some of that lending is part of the reason for the slow down in foreign banks' mainland China exposure in 2015 and 2016,” Bauer added.“This latest high point in lending is driven more by companies' real needs.”Lending to the mainland from Hong Kong banks was worth US$996 billion at the end of June, also a record high.Around two-thirds of this was from subsidiaries and branches of mainland banks operating in Hong Kong, who have been expanding aggressively.Mainland exposure accounted for 31 per cent of Hong Kong's total system-wide assets, up from 27 per cent at the end of 2016.[https://cdn3.i-scmp.com/sites/default/files/images/methode/2017/11/08/2de13f74-c46c-11e7-9f00-d8b0ccf89a9f_image_hires_200147.jpg]Raymond Yeung, the chief economist for Greater China at ANZ, said there were three factors behind the growth in mainland lending from Hong Kong banks.“Interest rates are on their way up as the Federal Reserve starts to shrink its balance sheet, so if I were a corporate treasurer, I would have looked to lock in a good borrowing rate early in the year,” he said.“Also, we have seen tighter liquidity on the mainland and loose liquidity in Hong Kong, so it is easier to borrow in Hong Kong, and as well as that if a Chinese company wants to spend the money outside China, there are fewer restrictions if the company borrows in Hong Kong, than if it borrows in China and then looks to transfer the money offshore.”Strict controls placed on capital leaving the mainland by Chinese authorities have had an additional effect.“Because of the concerns about capital outflows, Chinese authorities have been encouraging companies to borrow offshore to invest within China, as that then shows up as a capital inflow,” said Carrie Li, economist at OCBC Wing Hang Bank, although she said the factors driving mainland companies to borrow offshore were now starting to decline.“Concerns about capital outflows have declined, and liquidity on the mainland was looser in the third quarter, which should lead to slowing offshore borrowing,” she said.HSBC's ‘pivot to Asia' helps Q3 profit beat expectations[http://www.scmp.com/business/banking-finance/article/2117582/hsbc-third-quarter-profits-five-times]Hong Kong and international banks have been looking to Asia, including mainland China, for growth at a time when returns in their home markets, especially in Europe, remain sluggish.Last week, Stuart Gulliver, group chief executive of HSBC, the largest bank in Hong Kong and Europe, said the bank's “pivot to Asia”, announced in 2015, had driven more than 70 per cent of the group's adjusted profit in the first nine months of this year, and that it had lent US$1.1 billion more in the third quarter this year in south-eastern China's Pearl River Delta than it had in the same period in 2016.To read more content from SCMP.com, please click here[http://www.scmp.com/business/companies/article/2118991/foreign-and-hong-kong-banks-mainland-china-lending-hits-record]</t>
  </si>
  <si>
    <t>UBS Asset Management on Tuesday joined a chorus of brokers including Morgan Stanley, Goldman Sachs and HSBC that expect Hong Kong's stock market rally to continue on the back of capital inflow from the mainland.Geoffrey Wong, head of global emerging markets and Asia-Pacific equities at UBS Asset Management, said the market would resume its uptrend despite the recent volatility that has seen the city's benchmark Hang Seng Index drop from a 10-year high reached last Wednesday.The bull run on Hong Kong's stocks has already lasted 21 months but the Hang Seng Index was still the cheapest on a valuation basis among the world's major indices, including the S&amp;P 500 Index, China's Shanghai Composite and Europe's Stoxx 600 Index.Analysts from Goldman Sachs said last month that China's "new-economy" stocks will help push Hang Seng Index to a historic high of 32,000 by the end of next year.Beijing has recently stepped up efforts to manage excessive risk in the financial markets, triggering concerns that Chinese bond yields will continue their ascent while stocks will underperform global peers because of tighter liquidity conditions."The authorities seem to be quite aware of the impact on the financial markets, so they are giving a lot of time for the financial institutions to adjust," Wong said. "It will only cause a little bit of stock market volatility."China's securities regulator said that it was suspending the approval of new mutual funds that were meant for investing in Hong Kong's equity market, according to people familiar with the matter, putting a temporary cap on southbound capital.The value of Hong Kong shares held by mainland investors through the Shanghai-Hong Kong and Shenzhen-Hong Kong stock connect programmes has grown over sixty fold since the end of 2014.At the end of October, investors in China held HK$808.8 billion (US$103.6 billion) worth of shares through stock connect links, compared to HK$13.09 billion in 2014, the year the Shanghai link was set up, according to figures provided by the Hong Kong stock exchange."I would interpret this move as dampening of volatility rather than any reversal of southbound trade, which generally I think should increase over time," Wong said.Moreover draft guidelines unveiled earlier this month for the asset-management industry that would ban financial institutions from guaranteeing investors against losses was likely to hurt only second tier banks and unlikely to cause much problem to China's big four banks, Wong said.Financials will do well as banks' non performing loans come down and credit growth begins to pick up and also because the stocks are not expensive, he added.China's transition away from fixed assets investments to services was very good for insurance, education, consumer cyclical stocks, while companies like Huawei and drone maker DJI were likely to benefit from the nation's digitalisation, Wong said, adding that he was overweight in IT, hardware, internet and e-commerce stocks.To read more content from SCMP.com, please click here[http://www.scmp.com/business/money/stock-talk/article/2122016/ubs-asset-management-joins-top-brokerages-predicting-hong]</t>
  </si>
  <si>
    <t>Beijing's municipal financial regulator has warned private equity (PE) funds not to continue investing in initial coin offerings (ICOs), a practice banned by the mainland's central bank three months ago.Huo Xuewen, chief of the Beijing Bureau of Financial Work, said in a report published on Sunday that some of the funds had been found taking part in ICOs - fund-railings by the issuers of digital currencies such as bitcoin - outside the regulatory framework and he pointed out it was a wrongdoing that the regulator would seek to weed them out."Long term, those practices are misleading and wrong," he was quoted by Securities Times as saying.He added the authorities now plan to set up a strict monitoring system to track operations and investments by PE funds.ICOs have become not only illegal fundraising schemes, but have caused damage to China's foreign-exchange management systemCao Yin, chief strategist at Energy Blockchain LabsHuo did not reveal the names of the funds, nor did he mention the amounts involved.China's central government is taking a harsh stance on ICOs, part of its stepped-up efforts to clean up the financial technology (fintech) industry and control financial risk.In early September, the People's Bank of China announced any fundraising schemes via ICOs were defined as illegal after it found 90 per cent of those launched on the mainland were fraudulent."ICOs have become not only illegal fundraising schemes, but have caused damage to China's foreign-exchange management system," said Cao Yin, chief strategist at Energy Blockchain Labs."The illegal businesses have become rampant and it is understood that regulators will significantly tighten their oversight of the fund raisings."Some of the PE funds Huo referred to, include investment products registered with the Asset Management Association of China, a government-backed consortium of financial institutions.At the end of September, more than 12,000 PE funds in China were registered.Private PE fund managers and venture capitalists in China have been learning some tough lessons over the past two years after a rising number of their firms collapsed.Despite the increasing penetration of digital businesses into the mainland market, dozens of start-up technology firms dealing with e-commerce, online-to-offline businesses and peer-to-peer lending, failed and faced liquidation.China bans initial coin offerings over concern about financial and social stability[http://www.scmp.com/business/china-business/article/2109683/china-bans-initial-coin-offerings-over-concern-about]Many start-ups have been using the money they raised as subsidies to attract more online traffic from customers and to force out rivals, only to find that in reality that did now support a solid business model.Private equity and venture capital investment in the telecommunications, media and technology sectors has dropped significantly as fund managers turned extremely cautious in their deal making."China's private equity and venture capital industries are still short of experienced, high-calibre asset managers," said Cao Hua, a partner at Unity Asset Management. "Some of them would just flock to any hot areas where returns turn out to be high."ICOs, which allow digital currency start-ups to raise funds through creating and selling digital "tokens", was one of the hottest areas to attract massive capital inflow in the first seven months of this year.The Beijing internet Finance Association estimated 65 ICO transactions were completed in the period, netting a combined 2.6 billion yuan (US$394 million) in funding.Purchases of the digital currencies was also discovered to be one way corrupt officials were using to illegally transfer their personal wealth outside the mainland, according to industry officials.To read more content from SCMP.com, please click here[http://www.scmp.com/business/global-economy/article/2122689/private-equity-funds-found-be-investing-banned-digital]</t>
  </si>
  <si>
    <t>The Shenzhen and Hong Kong Stock Connect scheme, which celebrates its first anniversary on Tuesday, reported that more international investors traded in Shenzhen stocks than mainland Chinese bought Hong Kong shares during the past year.The volume of Shenzhen shares traded by Hong Kong-based investors, the so-called northbound trade, stood at 875 billion yuan (US$132.24 billion) for the year until Friday, with a net capital inflow of 148.5 billion yuan, according to Hong Kong stock exchange data.The trade in Hong Kong shares by mainland investors, or southbound trade, stood at HK$475.9 billion (US$60.9 billion), bringing a net capital inflow of HK$111.5 billion into the Hong Kong markets during the same period.“The Shenzhen and Hong Kong stock connect has been working smoothly since its launch a year ago. It has been a successful scheme to introduce more cross-border trading between Hong Kong and Shenzhen,” said Gary Cheung Wai-kwok, chairman of the Hong Kong Securities Association.Who are the winners in mainland-Hong Kong stock connect trading? [http://www.scmp.com/business/companies/article/2119628/who-are-winners-mainland-hong-kong-stock-connect-trading]Cheung said southbound trading through the Shenzhen and Hong Kong connect was lower than northbound trading because the Shanghai and Hong Kong connect also allows mainland investors to trade Hong Kong stocks.The connect between stock exchanges in Shenzhen and Hong Kong, launched on December 5, 2016, followed a link between Hong Kong and Shanghai that was established in 2014.The schemes allow international investors to buy Shanghai and Shenzhen stocks through Hong Kong brokers, while mainland investors can invest in Hong Kong stocks through mainland traders.“We would like to see the connect scheme expand to include more stocks, funds and other products for cross-border trading in future,” Cheung said.Fang Xinghai, vice-chairman of the China Securities Regulatory Commission, said the success of the stock connect had made the A-share market significantly more attractive for overseas investors, and had contributed to the inclusion of A shares in the MSCI benchmark index.Are too many national holidays dampening the success of Stock Connect? [http://www.scmp.com/business/companies/article/2028665/are-too-many-national-holidays-dampening-success-stock-connect]The commission will continue to improve the connect mechanism, provide more risk-management tools for domestic and foreign investors, and further facilitate the internationalisation of capital markets in China, Fang said.“The Shenzhen and Hong Kong stock connect has facilitated global asset allocations for investors in both the mainland and Hong Kong, and improved operational and financial standards at companies listed on the Shenzhen Stock Exchange,” said Wang Jianjun, the Shenzhen Stock Exchange president.“The next step for Shenzhen Stock Exchange is to promote the inclusion of ETFs in schemes, optimise holiday trading arrangements and continuously improve cross-border capital services,” Wang added.Charles Li Xiaojia, the Hong Kong Exchanges and Clearing chief executive, said the local bourse would continue to work with mainland exchanges and authorities to improve the connect schemes and to add in more products such as exchange-traded funds and bonds to the schemes.To read more content from SCMP.com, please click here [http://www.scmp.com/business/investor-relations/article/2122847/foreign-investment-shenzhen-stocks-exceeded-mainland]</t>
  </si>
  <si>
    <t>Hong Kong Exchanges and Clearing will launch a new stock trading system next month, as it upgrades the bourse infrastructure to handle rising volumes and turnover that is approaching HK$200 billion (US$25.5 billion).“It would be hard to predict if this daily turnover level will be the new normal,” said Charles Li Xiaojia, chief executive of HKEX, at the media lunch on Wednesday. “We are now back to the turnover seen in 2015, but we believe the current market situation is more sustainable than it was in 2015.”Even though turnover reached HK$198.9 billion on Tuesday, it is still some distance away from the record high of HK$293.9 billion achieved on April 9, 2015. The average daily turnover in the first three weeks of the 2018 stood at HK$152 billion, almost double the HK$88.2 billion in 2017.The rising turnover comes as the benchmark Hang Seng Index continued to set new all-time highs last week, thanks to the capital inflow from mainlanders via the Shanghai and Shenzhen stock connect schemes. Mainlanders now represent between 6 to 10 per cent of daily market turnover in Hong Kong.Li said the record turnover in 2015 was driven by the rally of A-share market, which dropped substantially when the mainland's markets crashed in the summer of 2015.He, however, expects the current trend of increasing turnover in Hong Kong will be sustained for a bit longer because the rally will last longer.The new trading system will help to cope with the rising trading volume. The Orion Trading Platform can handle up to 60,000 transactions per second, twice that of the current system and has the capability to be expanded further.The system will go live on February 5, replacing the AMS/3.8 system which has been in use for 17 years.The turnover is expected to increase further as HKEX is in the process of launching its ever largest listing reform in three decades to allow large biotech companies with no revenue and giant dual class shareholding companies to list in Hong Kong from June. The new measures are expected to attract more mega IPOs of technology and new economy companies.“Completing the listing reform is one of our priorities in order to secure our relevance as a premier global capital formation centre,” Li said.“We have already received some enquiries about listing under the new regime and we are targeting to complete the consultations regarding details on the rule changes by the end of this quarter.”The exchange started the upgrade of its trading infrastructure in 2012 and the introduction of Orion is the last stage of this programme that has led to the setting up of a world-class data centre among others.To read more content from SCMP.com, please click here[http://www.scmp.com/business/investor-relations/ipo-quote-profile/article/2130344/new-hkex-securities-trading-platform]</t>
  </si>
  <si>
    <t>Nowhere else in Southeast Asia is China and the West's battle for political and economic influence more evident than in Cambodia, where strongman leader Hun Sen is poised to clinch an almost uncontested election victory.During what is the 60th year of bilateral ties between the two countries, China has ramped-up aid to Cambodia, pledging millions in military funding, infrastructure projects and election support. And according to some, the recent display of closeness combined with Hun Sen's anti-America rhetoric, poses an uncertain climate for US firms beyond the July 29 election.After the Cambodian government launched its crackdown on dissent - kicking out US-aligned media and organisations, jailing the opposition leader and forcibly dissolving his party - Hun Sen's relationship with the US and Europe, who condemned the actions, has rapidly decayed.Washington and the EU have withdrawn aid for the coming election, escalated threats of sanctions and demanded the reinstatement of the rival political group, as well as the release of its imprisoned leader Kem Sokha.A source who asked to remain anonymous because of their close links to the government, said US firms were still showing interest in the country, but “things are not looking great” for bilateral ties beyond the July 29 vote. They said there was even fear among some that the country was becoming a quasi-Chinese colony.“Hun Sen used to play such a balancing act [with the US and China], but now he is playing one side off the other … I really don't know how US business and investment is going to go after this election,” the source said.China hacked Cambodian government computers, US cybersecurity firm alleges[https://www.scmp.com/week-asia/geopolitics/article/2154758/us-firm-alleges-chinese-hacking-cambodian-government]But the reality is that US business ties in Cambodia have never quite taken off despite sporadic success. They remain small compared with China's dominance, accounting for less than 1 per cent of approved investment projects in recent years, according to the Council for the Development of Cambodia.China's support for Cambodia has been unwavering since the two countries first formed diplomatic ties in 1958 under late king Norodom Sihanouk. Through a US-backed coup that led to the king fleeing to Beijing in 1970 to the tyrannical communist-aligned Khmer Rouge, which saw the genocide of almost 2 million Cambodians, then Hun Sen's rise and 33-year autocratic rule, China has maintained a constant flow of aid to its good friend to the south.The US, meanwhile, has been far less unconditional in its support. On several occasions it ceased aid over human rights and democracy concerns arising from Hun Sen's rule.“If anything - China has been instrumental in the development of Cambodia even despite Western perceptions,” said Mey Kalyan, chairman of the Royal University of Phnom Penh and senior adviser to the Supreme National Economic Council of Cambodia.The result has been an uninterrupted honeypot of new business for Chinese firms. In 2017, more than 53 per cent of all newly-approved investment projects were Chinese - dwarfing all other major foreign investment sources. Indeed, US and European firms are Cambodia's biggest customers, buying two thirds of exports, but their inbound investment is minimal.Since the last general election in 2013, American firms have reported worsening sentiment in Cambodia towards the US and confidence in the government has plunged, according to the US Chamber of Commerce's 2018 Asean Business Outlook.Mey Kalyan said the worsening US-Cambodia ties - heightened by Hun Sen's accusations of Washington trying to undermine his rule - points to a long-running “trust deficit between Cambodia and the US”, which was seeded over the numerous US military conflicts in the region.“Cambodia is the darling of China,” he said. “If you compare ‘belt and road' [investment] with the Western colonial system - it is certainly different. Old colonial attitudes were one-way, but China's is two-way - even bilateral. At the very least, it is better than the colonial system.”But, he said, “it is no free lunch”, referring to China's huge flow of cash and aid.Over the past two years, Beijing has given the kingdom US$600 million - mostly in concessional loans, committed almost US$2 billion to build roads and bridges, handed the country another US$150 million in aid and signed dozens of major infrastructure and business deals worth millions.The South China Morning Post also learned that Beijing pledged to deliver 50 million yuan (US$7.5 million) worth of vehicles for Hun Sen's government in recent weeks. China has also granted US$100 million in military support and committed along with Myanmar and Singapore to monitor the July 29 vote.During his visit to deliver the multimillion dollar military aid package, China's defence minister Wei Fenghe reiterated that Cambodia was a “loyal friend” and that China backed Hun Sen's government as it “pursued a development path that accords with its national condition”.But that is a message that has troubled Hun Sen's critics.“We are concerned about the role of China and the support that China is giving Hun Sen,” said Mu Sochua, deputy leader of the now-dissolved opposition Cambodian National Rescue Party (CNRP), who fled into exile and leads a campaign from abroad to boycott the upcoming vote.“Number one, it is supporting a fake election, number two, we are sure China is going to recognise the results of the election and the next government in exchange for Chinese business taking many of our resources,” she said.China has repeatedly said its interests in Cambodia stretch further than business or domestic politics. There are other high-value factors at stake, such as influence at the table of Southeast Asian nations.“If Hun Sen is in power, then China can have his vote and veto powers at an Asean level. At the UN level, when it goes to vote or it has Cambodia on the agenda, also China can veto,” Mu Sochua said.Cambodia - though not a claimant to the disputed maritime area - has twice in the past stopped the 10-member Association of Southeast Asian Nations (Asean) from denouncing Beijing on South China Sea issues.China's Ambassador to Cambodia Xiong Bo told the Post he hopes Cambodia will keep such a stance and praised the kingdom for sharing much common ground.“We hope Cambodia will continue to be impartial and remain just on regional issues such as [the] South China Sea. In recent years on issues surrounding the South China Sea, we can tell that Cambodia's stance is to maintain regional peace and stability. Its focus is not simply to support China. It believes that Asean and China cannot be put into opposing stances because of SCS matters,” he said.But amid all the pre-election campaigning and diplomatic posturing in the small and impoverished Southeast Asian nation of just 16 million, some still hope Hun Sen will ease the anti-US rhetoric and revert to his balancing act between the East and West.That, argue his critics, will ensure a fair share of influences that will ultimately benefit Cambodia.“Cambodia just wants to be like Singapore - a friend to everybody,” said Mey Kalyan. “No one's slave, no one's colony.”Is ‘Belt and Road Initiative' brand being ‘overused'?Reports of Chinese businesses bringing in legions of workers for construction projects, particularly in the capital Phnom Penh and southern tourist regions, have caused some locals to be wary of the China cash boom.Mey Kalyan, chairman of the Royal University of Phnom Penh and senior adviser to the Supreme National Economic Council of Cambodia, said this was due to overuse of Beijing's “Belt and Road Initiative” brand.“[The] brand is overused - even abused in a sense - to describe their investment and aid. People are concerned that some Chinese companies here are ­doing the wrong thing,” he said.China accounts for the lion's share of all foreign direct investment and tourist spending in the country.The southern seaside region of Sihanoukville has seen millions of dollars of Chinese cash flow in, funding the construction of ­casinos and resorts in the region, as well as a new port and joint-country special economic zone that houses dozens of Chinese companies.But Beijing's reputation took a hit when the city's governor ­complained that the influx of business and tourists had brought with it a raft of problems.Yun Min claimed that Chinese who came to gamble at the ­casinos were pushing up crime rates and hotel prices, deterring or even completely excluding ­Cambodian tourists. He said the construction sector had become oversupplied with foreign workers and local small businesses could not compete.However, the governor's claims did not reflect the entirety of Chinese investment across the country, analysts said.“Chinese FDI into Cambodia has grown tremendously in the past few years … There seems to be a collective push from Beijing in terms of offering support for Chinese businesses abroad, whether it be capital and financing support, or overseeing of trade delegations or government-sponsored conferences,” said Alex Odom, chief investment ­officer at Belt Road Capital Management in Phnom Penh.“Chinese FDI directly results in thousands of new jobs for ­Cambodians. Obviously, it depends on the industry and sector, but in most Chinese enterprises I have dealt with, Cambodian ­employees far and away out­number Chinese nationals.“With respect to quality, it's no secret China as a whole faces a general brand quality issue,” Odom said. “This is something that China is facing around the world - not just in Cambodia.”According to Odom - whose company just announced a US$4 million investment in Hong Kong-based mobile data service provider WeRocket, which plans to expand in the Greater Mekong region - local businesses are actually “pandering to get more and more of the Chinese capital inflow” by hiring extra Mandarin-speaking Cambodian workers.“These employees are earning nearly double what their Khmer-English speaking counterparts would make,” he said, adding that this was also fuelling negative ­sentiment.To read more content from SCMP.com, please click here[https://www.scmp.com/news/asia/southeast-asia/article/2154701/china-tips-scales-away-us-push-cambodian-influence]</t>
  </si>
  <si>
    <t>India's adoption of net neutrality this month caps off years of campaigning for an open and fair internet in the world's second most populous country, made more significant by the fact that the principle essentially just died in the United States, the internet's birthplace.Few nations in Asia are likely to follow India's lead, however, given a general lack of public awareness and the tight grip telecommunication providers hold over many policymakers.Net neutrality rules guarantee fair access to the internet by prohibiting service providers (ISPs) from slowing connections - known as throttling - or prioritising access to certain websites or applications.This month, in a landmark move, India's interministerial telecom commission agreed to recommendations from regulators that ensure India's 1.3 billion people have equal access to all online content at the same speed and cost. This includes the banning of “blocking, degrading, slowing down or granting preferential speeds or treatment to any content”.Some services are eligible for exemption, such as Voice over Internet Protocol (VoIP), autonomous driving and remote diagnosing services that by nature require faster internet connections. Net neutrality supporters welcome the ruling, saying that India now has a firm standing against any attempts to create slow- and fast-lane access to the internet.“We now have the strongest net neutrality regulations in the world,” says Nikhil Pakhwa, co-founder of Internet Freedom Foundation, which has led the campaign for net neutrality in India since 2015.India's decision is in stark contrast with the US, where the principle was laid to rest in June, barring a reversal in the courts, after the country's Federal Communications Commission dismantled the Obama-era rules last year, deeming them to have hampered investment in broadband infrastructure.“It's basic economics: the more heavily you regulate something, the less of it you're likely to get,” Ajit Pai, the FCC's chairman, said in a speech in April last year.Pakhwa begs to differ, saying that net neutrality adoption won't affect investments in India, as the country's large population will continue to attract capital inflow from multinational companies such as Amazon and Apple, among others.“In terms of the number of internet users, India has the second-largest user base in the world; no company can [afford to] ignore the Indian market,” Pakhwa said. “What net neutrality enforces is that there is fairness in how you operate … it brings certainty and creates a level playing field for everyone.”Analysts fear that the repeal of net neutrality in the US could hurt efforts to implement the concept elsewhere in Asia, which is already lacking protections against throttling or paid prioritisation by ISPs or tech companies. In the region, ISPs often split monthly mobile data packages into a bundle of services, such as social media and their preferred streaming platforms.“The net neutrality movement in other Asian countries is not as big as the one in India. Internet infrastructure in countries such as Vietnam, Cambodia and Singapore are owned by the government or state-owned enterprises, and these countries rarely discuss net neutrality,” says Damar Juniarto, regional coordinator at Southeast Asia Freedom of Expression Network (SAFEnet). “In Indonesia, net neutrality is seen as a matter of business competition, the discussion about it never touches the root of the problem, which is a fair public service to all.”In India, the campaign for net neutrality was triggered in 2015, when Airtel, the country's largest telecom provider, planned to charge extra for VoIP services such as Skype. Airtel also had a tie-up with e-commerce behemoth Flipkart for a platform called Airtel Zero, which basically gave users free access to Flipkart's website, while other websites were still charged - a cherry-picking practice dubbed as “zero rating”.Airtel scrapped the plan and the platform following public outrage, which eventually spawned a broader discussion in India over the importance of net neutrality. The issue later received support from all political parties.Another trigger is Facebook's zero-rating platform called Free Basics, part of the social media giant's Internet.org initiative to bring more people online, particularly in the developing world. On Free Basics, Facebook offers a selection of websites, including its own, for free, which critics claim is equivalent to a “walled garden”. Users can only access sites chosen by Facebook and its local telecom partners. The platform was banned by India's telecom regulator after it was found in violation of net neutrality tenets.Despite being halted in several other countries, Facebook says their Internet.org programme has brought nearly 100 million people online so far.“Most countries [in Asia] do not have a net neutrality policy. There is none in Hong Kong, or mainland China,” says Michelle Chan, partner at Hong Kong-based law firm Bird and Bird. “However, this does not mean that operators are not subject to constraints. From a legal perspective, there are tools regulators could potentially rely on to ensure that ISPs and consumers alike are offered a fair service. The usual techniques include relying on consumer protection laws, competition laws and unfair trade practice regulations.”In September, Facebook halted its Free Basics offering in Myanmar after a regulator imposed floor pricing for all internet services. The new rules prohibited ISPs, including Facebook's local partner, state-owned Myanma Posts and Telecommunication, to offer free SIM cards, which effectively ended zero-rated services.In Singapore, ISPs are not allowed to block legitimate internet content or impose extreme throttling that inhibits access the internet.In China, discussions are underway to implement “some form of net neutrality policy” to foster further the growth of innovations in the internet, Chan said.While relishing their victory, net neutrality advocates in India say they must remain vigilant. The mission is now to fend off any attempts to bend net neutrality rules in any way. Following the demise of its Free Basics platform in India, Facebook teamed up with Airtel to launch another Internet.org initiative called Express Wi-fi, which provides wireless internet connections at low costs for small and medium enterprises. In Asia, Free Basics is still available in 10 countries including Indonesia, Cambodia, Thailand, the Philippines, Bangladesh and Pakistan.“India's net neutrality should be replicated elsewhere in the world, and we would be happy to assist [net neutrality supporters] in any way,” Pakhwa said. “Large companies like Google and Facebook will always try to control the internet. The internet belongs to users, and it is our responsibility that the generations that come online after us get the same access.” ■To read more content from SCMP.com, please click here[https://www.scmp.com/week-asia/society/article/2155824/unlike-trump-india-partial-net-neutrality-what-does-mean]</t>
  </si>
  <si>
    <t>Homeowners in Hong Kong were bracing themselves for higher mortgage repayments as a string of the city's biggest banks raised their lending rates on Thursday for the first time in more than decade.The move by HSBC, Standard Chartered and Hang Seng Bank followed an increase by Hong Kong's de facto central bank in its base lending rate in lockstep with an overnight move by the US Federal Reserve. The change formally brings to an end 12 years of unchanged lending rates in the city.The base lending rate was raised by 25 basis points to 2.5 per cent, the Hong Kong Monetary Authority said on its website, effective immediately. It paved the way for the city's commercial banks to start raising their so-called prime rates, hitting homeowners in the pocket.“This will put an end to an era of extremely cheap lending and is set to bring volatility to the investment and property markets. It would be unrealistic to expect property prices to only go up,” said the de facto central bank's chief executive officer Norman Chan Tak-lam at a media briefing in Hong Kong early on Thursday morning.“The public will need to be aware of the risks related to asset-price changes caused by the interest rate rise.”The base lending rate is the interest the HKMA charges commercial banks.The latest move by the Fed - the third in 2018, and the eighth since the end of so-called quantitative easing in December 2015 - had an immediate impact in Hong Kong, as some of the city's biggest lenders announced they were raising their prime rates.That will translate to higher mortgage payments for loans that are tied to the prime rate.HSBC was the first to do so on Thursday morning, increasing its best lending rate by 12.5 basis points to 5.125 per cent, from 5 per cent, effective September 28.HSBC raises Hong Kong prime rate for the first time in a decade[https://www.scmp.com/business/banking-finance/article/2165920/hsbc-raises-hong-kong-prime-rate-first-time-decade-ending]Standard Chartered and Hang Seng Bank said they would increase their best lending rates by the same amount, to 5.375 per cent and 5.125 per cent respectively.Hong Kong's monetary policy is tied to the US to maintain the local currency's peg at HK$7.80 per US dollar. That means every move by the US Fed - one of the most publicised economic events on Earth - is mirrored in equal measure in the city.The US central bank raised interest rates by a quarter percentage point overnight, and affirmed its outlook for further increases well into 2019[https://www.scmp.com/business/article/2165891/us-federal-reserve-raises-rates-and-says-more-coming-brushing-trump].Chan said different banks would decide when and how much to increase their prime lending rate.“The rate rise will bring in uncertainties to Hong Kong,” he said, pointing to the property market. He added that other uncertainties include whether the US-China trade war will worsen and whether the US will speed up the pace of its increases in interest rates.“The US [Fed] had expected to increase interest rate one more time this year and three more times next year. The Fed rate would go up to around 3 per cent while Hong Kong would follow suit. This is not excessive, but it is just to bring the interest rate from an extremely low level to a normal level. The Hong Kong economy and banking sector could cope with such movement,” he said.Chan said since April, there has been about a HK$100 billion capital outflow from Hong Kong, representing only about 10 per cent of the HK$1 trillion capital inflow since 2008.“The banking sector is still full of liquidity. The banks hold a combined HK$1 trillion Exchange Fund notes while the aggregated balance has over HK$70 billion. The liquidity means banks have no need to rush to increase the interest rate substantially.“The US also plans to increase its interest rate gradually. The market may have volatilities during this process, but the economy should be able to cope with the rate rise. The normalisation of interest rates would allow the [Hong Kong] economy to grow in a more healthy manner,” Chan said.Christopher Cheung Wah-fung, a city lawmaker and stockbroker warned that the property market should brace itself.“The property market will have to prepare for a slowdown as the higher rate will add to homebuyers' mortgage payments,” he said.There are two types of mortgage loans in Hong Kong: those tied to the prime rate, or those tied to the interbank offered rate (Hibor).The cost of money in the city soared to a 10-year high on Thursday as it became harder for banks to obtain funds. The one-month Hong Kong interbank offered rate (Hibor), a measure of how much banks charge each other for short-term loans, added 6 basis points to 2.27 per cent, its highest level since 2008.For prime-linked loans, the rate has remained between 5 per cent and 5.25 per cent, even while most commercial banks have already started to increase their rate for large deposit sums, as well as raise the payment for new borrowers.Hong Kong's outstanding mortgage loans stood at HK$1.26 trillion (US$161.3 billion) at the end of June, according to the monetary authority's data.To read more content from SCMP.com, please click here[https://www.scmp.com/business/banking-finance/article/2165899/hong-kong-raises-base-lending-rate-striking-final-nail-more]</t>
  </si>
  <si>
    <t>Sales of luxury homes in Hong Kong smashed all previous records last year, according to research by Centaline Property Agency.But whether that momentum can be maintained in 2019 will depend on the outcome of the US-China trade war, analysts warned.The number of homes that sold for HK$20 million (US$2.55 million) or more climbed above 4,000 for the first time, up 8.2 per cent on the year, to 4,189. The total value of those transactions reached HK$192.67 billion, the most since records began in 1996, up 14.8 per cent from a year earlier, according to Centaline's figures."The good prospects of the luxury home market attracted a considerable amount of capital,” said Wong Leung-sing, senior associate director of research at Centaline. "The good sales of new luxury housing projects led to a high number of transactions.”Homebuyers spring into action after developers slash prices, cutting inventory as market outlook darkens [https://www.scmp.com/business/article/2182919/homebuyers-spring-action-after-developers-slash-prices-cutting-inventory]The luxury housing estate with the highest number of transactions was Fleur Pavilia in North Point, where New World Development sold 380 flats for a total of HK$9.59 billion.The turnover of luxury residential property this year will hinge on the result of the US-China trade war negotiations, said Charles Chan, managing director of valuation and professional services at Savills."If the trade war ends well, more mainland capital can flow into Hong Kong, driving its economy and stimulating the stock and property markets,” said Chan. "If it cannot be ended, the mainland economy will be [badly] affected. The mainland will not relax its grip on capital, badly affecting Hong Kong's capital inflow.”Chan said transactions in the luxury homes market could rise by up to 10 per cent if a cordial resolution to the trade war is found, or drop by up to 20 per cent if it is not.Scenic site at Kai Tak draws fewer than expected bids from property developers [https://www.scmp.com/property/hong-kong-china/article/2182766/scenic-site-kai-tak-draws-fewer-expected-bids-property]Separately, lawmaker Priscilla Leung Mei-fun sold a flat measuring 389 square feet for HK$6.3 million on Monday, as Hong Kong's home prices continued to slip. The selling price was 8 per cent lower than the HK$6.85 million paid for an identical flat in March last year.Leung still netted a profit of HK$3.47 million, having paid HK$2.83 million for the property nine years ago.Hong Kong's home prices could drop by more than 15 per cent from their level in August last year, said Peter Churchouse, a veteran property investor with more than 30 years of experience."Prices reflect investor demand, which can be cut short by all sorts of things, like politics, capital flows and interest rates,” he said.For the week ended January 13, Hong Kong's home prices had dropped 9.8 per cent since August, according to the Centa-City Leading Index compiled by Centaline.To read more content from SCMP.com, please click here [https://www.scmp.com/property/hong-kong-china/article/2183201/luxury-home-sales-hong-kong-hit-record-us246-billion-last?utm_source=factiva&amp;utm_medium=referral&amp;utm_campaign=syndication_campaign]</t>
  </si>
  <si>
    <t>The Hong Kong government's legal infrastructure to promote the city's private equity industry may just work, encouraging more funds to set up domiciles locally and augment its role as a centre for private capital in the Greater Bay Area, according to fund managers and analysts.Hong Kong was the base for 529 private equity (PE) and venture capital (VC) firms last year, with US$159 billion under management, according to AVCJ's data[https://www.avcj.com/]. While they helped raise funds and advised on how the capital was used, almost no one used a Hong Kong fund vehicle.PE and VC firms had close to zero interest in setting up funds in Hong Kong due to the limited options of the fund structure available to managers and investors, and an outdated limited partnership regime. The existing limited partnerships ordinance does not cover capital distribution, and confidentiality issue that are pertinent to PE funds.That is about to change, after the city's financial secretary sought to introduce a limited partnership regime in his FY2019 Budget that is catered to PE funds, as part of the government's move to promote the city's asset management industry.A limited partnership regime provides the benefit of being tax neutral, which means the structure does not lead to a duplicative layer of taxes borne by investors. Additionally, it also provides investors with significant contractual flexibility in structuring their relationship as partners.The government's focus on a limited partnership regime reflects partly on the Government's desire to better position Hong Kong to compete against Singapore for a greater share of the Asia PE and asset management industry, said Mayer Brown's partner Steven Tran in Hong Kong."The overwhelming preference for PE and venture capital firms who manage and advise capital from Hong Kong is to use a Cayman LP structure for their fundraising and fund management purposes … It's difficult to see any way in for Hong Kong-domiciled fund structures (to break Cayman dominance) unless meaningful changes are made to the current regime,” said Tran.An onshore fund regime would also help investors ward against systemic risks, said Orrick's partner Scott Peterman."As the internationalisation of the renminbi continues, regulators in both Beijing and Hong Kong would be interested in keeping track of capital inflow and outflow into and out of Hong Kong, and this means that regulators would be encouraged to see more funds domiciled locally rather than funds domiciled offshore,” said Peterman.In a separate development, in the "Outline development plan for the Guangdong-Hong Kong-Macau Greater Bay Area” announced in February, a key focus in the authorities' goal in developing GBA into an international financial hub is on developing Guangzhou into a private equity "trading market”.Private equity managers generally interpret "trading market” as referring to a secondary market for PE, one that facilitates investors' exit from their portfolio companies, rather than a primary market for raising funds.Lin Min, a founding partner of Newquest Capital Partners, said in general PE secondary transactions - whereby existing investors of a PE fund sell off their portfolio companies to another manager to meet liquidity needs - are often privately-negotiated deals that are not suited for an exchange-liked trading market.Winter is coming for China's private equity as market rout slashes start-up firms' valuations[https://www.scmp.com/business/companies/article/2171182/winter-coming-chinas-private-equity-market-rout-slashes-start]But "the need for further developing a private equity secondary market has definitely caught the attention of the governments in the GBA. To promote the PE sector in the region, we need more types of transactions and participants,” she said.In 2018, about a quarter of all exit transactions by Chinese private equity and venture capital funds were done through initial public offerings, according to data from Zero2IPO Research. When the stock market underperformed, a PE secondary market could potentially provide investors with a better alternative to cash out, proponents have argued."Hong Kong's role in the Greater Bay Area could be in monetising the innovation and talent in southern China through our private equity and venture capital onshore fund vehicles, and our stock exchange. Hong Kong needs access to the GBA's engineering base to participate in the innovation and technology development of the GBA meaningfully. It should be a symbiotic relationship,” said Peterman.To read more content from SCMP.com, please click here[https://www.scmp.com/business/money/article/3002293/hong-kongs-limited-partnership-regime-may-attract-funds-set-domicile?utm_source=factiva&amp;utm_medium=referral&amp;utm_campaign=syndication_campaign]</t>
  </si>
  <si>
    <t>China stocks ended higher Tuesday, supported by a return of foreign capital inflow and investors' hopes on further economic stimulus measures.In Hong Kong, the Hang Seng Index also finished higher on selective financials gains.The Shanghai Composite ended 0.61 per cent, or 17.53 points higher, at 2909.91, its highest level since May 16. The CSI 300, which tracks blue chips listed on the Shenzhen and Shanghai bourses, was up 0.96 per cent, or 35.06 points at 3,672.26.Buying interests returned to old economy stocks, with Kweichow Moutai up 1 per cent at 888 yuan, after investment bank CICC said in a note that it expects the liquor maker's net profit and revenue may grow more than 10 times over the next decade. Foshan Haitian Flavouring was up 5.33 per cent at 98.78 yuan.Hong Kong's second-wealthiest man Lee Shau-kee hands over Henderson Land reins to his two sons as he retires as chairman[https://www.scmp.com/business/article/3012032/hong-kongs-second-wealthiest-man-lee-shau-kee-retire-henderson-lands]In Shenzhen, Wens Foodstuff was the top gainer on the Shenzhen Component Index, shooting up 7.06 per cent at 38.38 yuan. Its rise was in tandem with other pig-related stocks, as a gauge tracking these stocks on the two exchanges rose 3.38 per cent, outperforming the broader market.On Monday, Guo Shuqing, head of China top financial regulatory China Banking and Insurance Regulatory Commission (CBIRC) said in an interview with the country's state television broadcaster CCTV that the trade war with the US has had a limited impact on China's financial market, and going forward the impact will be “even smaller”.Stocks Blog: China, Hong Kong markets gain, ignoring latest gloomy trade comment by Trump[https://www.scmp.com/economy/article/3012041/stocks-blog-china-hong-kong-traders-hit-latest-gloomy-trade-comment-trump]The comment again stoked speculation that Beijing will launch further monetary or stimulus measures to support its economy amid the protracted US-China trade war.Also boosting the mainland indexes was foreign capital inflow. Northbound trading into the mainland through the Stock Connect programme recorded net inflows, reversing the net outflow seen in the previous eight sessions. Net inflow results from stronger buying turnover outweighing selling.However, some analysts said the gains seen in leading Chinese benchmarks this week might not be sustainable.China's central bank adds liquidity to nation's financial system as Baoshang Bank's seizure rattles domestic markets[https://www.scmp.com/business/companies/article/3012121/chinas-central-bank-adds-liquidity-nations-financial-system]Ben Kwong Man-bun, a director at brokerage KGI Asia, said overall, he expects a pattern of the market going in zigzags, where selling is followed by a day of small rebound in the near term.“In absence of any near-term resolution of the US-China trade war, I wouldn't expect A-share or the Hong Kong market to stage any sustainable rebound. At the moment, investors are more inclined towards a bearish views, and would take profit once they see the indexes have risen by a certain range,” said Kwong.Kwong sees downside support for the Shanghai Composite Index at 2,800.The Hang Seng Index took a breather from Monday's drop and ended up 0.38 per cent, or 102.72 points higher, at 27,390.81.Leading the index higher were financials: AIA (1299 HK) gained 2.31 per cent to HK$77.50, while Ping On Insurance (2318 HK) gained 1.54 per cent to HK$85.70.Hong Kong Exchanges &amp; Clearing (388 HK), the city's bourse operator, closed up 2.17 per cent at HK$254.60, after Bloomberg reported Alibaba Group Holding is considering a second listing in Hong Kong through a US$20 billion flotation, second after its New York listing in 2014.The automobile sector was super hot. Geely Automobile (175 HK) closed as the top percentage gainer among blue chips, up 4.66 per cent at HK$13.02. The sector was the second top gaining industry.To read more content from SCMP.com, please click here[https://www.scmp.com/business/article/3012144/china-stocks-climb-foreign-capital-flows-back-shares?utm_source=factiva&amp;utm_medium=referral&amp;utm_campaign=syndication_campaign]</t>
  </si>
  <si>
    <t>In the small province of Binh Duong in southern Vietnam, trucks crowd a small road leading to the port from sunrise to sunset, with a few cars and motorbikes honking their horns impatiently among them.During the morning and evening rush hours, traffic jams can last for more than an hour, as bottlenecks of trucks carry cargo to and from Cat Lai Port, the biggest and busiest container terminal in Vietnam.The difficulty navigating this sole access road reflects an increasingly challenging environment for manufacturers in Vietnam across the board, as the country's production hubs become ever more crowded[https://www.scmp.com/economy/global-economy/article/3012633/inside-chinas-state-owned-industrial-park-vietnam-beijings] and expensive.On one hand, booming investment in Binh Duong has boosted the revenue of Chinese businessman Weng Caibing's construction company by 50 per cent over recent years. But now he has a new headache: it is becoming tougher and tougher to find workers, especially skilled Chinese-Vietnamese translators.Four years ago, all available jobs would be filled within two days of Weng posting the recruitment notice on the company gate. Now, it is hard for Weng to find talent, even if he pays more than 2,000 yuan (US$290) per month for job advertisements."The large amount of Chinese investment has caused malignant competition for labour. Five million Vietnamese dong (US$213) [per month] could get me a good translator before, but now I have to pay 15 million dong (US$638). And I'm still struggling to find the right person,” Weng told the South China Morning Post in a recent interview at his factory.Weng's construction company is 60 minutes drive from Ho Chi Minh City, Vietnam's financial centre and largest city. There are now 30 new industrial parks in the region, catering to foreign firms moving south from China to escape higher prices for land and labour. In recent months, the movement has been accelerated, as firms look to dodge trade war tariffs[https://www.scmp.com/economy/china-economy/article/3012779/beijing-warns-us-farmers-may-lose-china-market-good-plays] imposed by the United States.For the first five months of 2019, foreign direct investment in Vietnam rose to US$7.3 billion, an increase of 7.8 per cent compared to a year earlier. The largest share came from Hong Kong companies, with a total investment of US$5.08 billion. Given the fact that most of Hong Kong's traditional manufacturing base migrated north to Guangdong over recent decades, it is fair to assume that much of that investment represents manufacturers moving to Vietnam from China.Despite being home to just 2.1 million of Vietnam's 95 million population, Binh Duong ranks third, after the big cities of Hanoi and Ho Chi Minh City, in terms of attracting foreign investment this year, with total registered capital inflow of about US$1.25 billion, according to data from Vietnam's Foreign Investment Agency.Vietnam's stable government, relatively low salaries and proximity to China has made it a preferred destination for Chinese manufacturers in recent years. Its membership of the Comprehensive and Progressive Agreement for Trans-Pacific Partnership (CPTPP), an trade bloc of 11 countries including Japan, Mexico, Singapore, Canada and Australia, has also helped lure Chinese manufacturers to Vietnam, from where they can also gain low-tariff access to other CPTPP member countries.In an example of how the trade war is pushing manufacturing out of China and into Vietnam, Man Wah Holdings, the leading Hong Kong-based furniture maker, bought one of Vietnam's[https://www.scmp.com/economy/china-economy/article/2175432/twist-trumps-trade-war-manufacturers-are-fleeing-china-just] largest furniture factories last year and then expanded it. Man Li Wong, the company's founder, said in May that the expanded facility would open in August at the earliest."We believe that [production of] all products exported to the United States will be transferred to Vietnam by 2020, with the capacity of our expanded base increasing to 800,000 units per year,” he said.The influx of companies such as Man Wah's, however, has increased competition for local workers, meaning smaller manufacturers are struggling to attract staff."The basic salary [per month] that Man Wah offered was 8 million Vietnamese dong (US$340) when they started to recruit in August, then it was raised to 9 million and later to 10 million, they've destroyed the local salary structure and the market,” said Li Weihua, a Chinese businessman running a furniture factory near Man Wah's facility."Furniture factories have the lowest entry requirement for new recruits - any young labourer can do the work. Now workers have more [employment] options as there are more medium and high-end industries coming to Vietnam,” Li added.Vietnam had 54.8 million workers aged over 15 - the legal age for employment - in 2017, with 9.3 million employed in the manufacturing sector, according to an official Vietnamese government database."The soaring land prices are still affordable, but my clients are really worried about the recruitment of workers,” said Stanley Kung, general manager of Ever Win Service Group, a Taiwanese-run consulting company based in Ho Chi Minh City."Currently, the increase in the number of firms is much faster than the increase in the supply of labour. To be honest, Vietnam is no longer suitable for labour-intensive manufacturers.”Multiple businessmen told the Post that the average industrial land price in Binh Duong has increased by 80 per cent over three years, to US$120 per square metre (US$11.2 per square foot), forcing more and more industrial parks to be built in lesser developed areas of the country.But this then creates another problem, as it is more difficult to find workers in remote areas, away from the capital of Hanoi and the biggest population centre, Ho Chi Minh City."What's worse is that Vietnam has a limited number of skilled workers, and their overall skill level is much lower than [workers] in China. For example, you fill a job with three people in China, [in Vietnam], you probably have to recruit five for the same job,” said Teng Lihao, a Chinese businessman running a construction company in Binh Duong.Vietnam's economy grew by 7.1 per cent last year, up from 6.8 per cent in 2017, while it has attracted a plethora of multinational companies, including Intel, Samsung and LG, all of which have made huge investments over more than a decade."It is the fact that while some companies have moved their operations to Vietnam, new investors continue to find it more difficult. This is due to the lack of production infrastructure, as well as the quality of raw materials,” said Lam Thanh Ha, senior lecturer at the Diplomatic Academy of Vietnam under the country's Ministry of Foreign Affairs."At present, Vietnam's supply chain and infrastructure network is only equivalent to China's status years ago. However, it must be acknowledged that Vietnam has achieved many accomplishments in economic infrastructure development, reflected in its growth rate of over 6 per cent since 2015.”To read more content from SCMP.com, please click here[https://www.scmp.com/economy/global-economy/article/3012924/trade-war-rages-chinese-firms-malignant-battle-talent-and?utm_source=wisers&amp;utm_medium=referral&amp;utm_campaign=syndication_campaign]</t>
  </si>
  <si>
    <t>* Beijing's recent decision to remove quotas on the QFII and RQFII schemes carries only symbolic significance as the programmes are quickly becoming obsolete, say analysts* The programmes' popularity has declined as investors have turned increasingly to the stock connect and its bond equivalentsOn the face of it, China's recent move to scrap two important quotas limiting foreign investment in the country's equities was a major step towards market liberalisation.But in reality it will make very little difference because the programmes under which the caps operated were already becoming somewhat redundant, according to analysts. In fact, the quotas that have been removed had been in no danger of being breached for at least a decade.China announced on September 10 that it would removed the quota limits on the qualified foreign institutional investors (QFII) scheme, and the renminbi qualified foreign institutional investor (RQFII) programme, a gesture that would further open its capital markets to the world.However, analysts said both equity and bond investors had been relying more heavily on other cross-border channels with better arrangements in place to allow easier access to trade in China. It was not the quotas that were constraining them from investing more through QFII and RQFII.“SAFE [China's foreign exchange watchdog] has never refused the quota applications since 2007, especially on the back of local currency depreciation, so [even with the quotas scrapped], capital inflows will not jump in the short term,” said Xing Zhaopeng, an economist with ANZ.In particular, foreign investors have been turning more and more to the so-called stock connect schemes that allow them to buy and sell equities in Shanghai and Shenzhen, and similar channels for bond trading.“Rather than using QFII and RQFII, in recent years most foreign investors have been utilising the stock connect, bond connect and the CIBM [China Interbank Bond Market] channels to buy into domestic listed China A-shares stocks and onshore bonds,” said Anthony Wong, Portfolio Manager of Allianz Global Investors.QFII lets foreign funds invest onshore in China's yuan-denominated A shares. The RQFII programme gives investors access to offshore yuan to buy mainland-traded stocks.As of September 11, 292 foreign institutions had applied for QFII investment worth US$111.3 billion, only 37 per cent of the total quota, which was doubled to US$300 billion at the beginning of this year.A total of 222 institutions applied for RQFII worth 693.3 billion yuan, just a third of the 1.99 trillion yuan quota.Delivering on a promise it made as a condition of joining the World Trade Organisation in 2001, Beijing introduced the QFII scheme in 2002 as a way to open up its capital market to international investors. It introduced RQFII, a similar scheme giving investors access to offshore yuan to buy mainland-traded stocks, nine years later.UBS and Nomura were the first banks to win licences to handle QFII investment from the China Securities Regulatory Commission (CSRC) in May, 2003. A few others including Morgan Stanley and Citi joined later.Foreign investors were initially subject to strict rules ranging from investible targets to capital remittance. For example, during the early days of the QFII scheme, eligible closed-end funds could only repatriate capital out of China after three years, and for each remittance the amount was not allowed to exceed 20 per cent of the total principal. The frequency for repatriation was capped at once a month.The rules were relaxed gradually. By last March, China had fully scrapped the lock-up requirement for the investment principals, and also removed the cap on capital repatriation.However, there are still thorny issues with the scheme that make it arduous to use, said Xing.Investors under the QFII and RQFII schemes still need to fill in an application form from the tax authority before transferring funds to offshore, even though they are exempt from paying tax.Secondly, their custodian banks are subject to supervision of their capital levels by the People's Bank of China and SAFE. Sometimes it is not easy to transfer capital from onshore to offshore accounts, Xing said.By contrast, the stock connect programme, kicked off in 2014 and later expanded to the bond market, enables investors to buy and sell on a “first come, first served” basis, and has much easier settlement rules. Unsurprisingly, it has gained in popularity among investors.Statistics from the stock exchanges show average daily turnover under stock connect trading Shanghai and Shenzhen-listed stocks reached 20.1 billion yuan in August, up by 171.6 per cent from 7.4 billion yuan per day in the first half of 2015.Similarly a bond connect channel introduced in 2016, together with the China Interbank Bond Market (CIBM) which opened up to foreign investors a year earlier, have been channelling more capital inflow than QFII and RQFII, said analysts from Goldman Sachs in a report issued on Wednesday.“Given that CIBM and bond connect did not have quotas, they became the preferred market access routes since their introduction,” the report said.Jing Ning, a portfolio manager at Fidelity International, said she did not believe the scrapping of the caps alone would bring significant liquidity into domestic financial markets. Rather, the move is important symbolically.“The current QFII utilisation rate is low, while stock connect and other mechanisms offer equally easy market access,” she said.“Nonetheless, it indicates Chinese regulators' determination to further sweeten the infrastructure for foreign investors to get access to Chinese stocks.”In January, Beijing doubled the QFII and RQFII quotas, opening the way for global funds to get a bigger bite of its domestic stock market as the government extended an olive branch to the US amid talks to end the trade war.China has been introducing more financial opening up measures since last year, as its trade dispute with the United States has heated up. The world's largest economy is demanding fairer trade policies, greater market access, intellectual property protection, and a more level playing field for foreign companies.Now well into its second year, the trade war has seen Beijing and Washington locked in an escalating battle of tit-for-tat tariff increases on each other's imported products.Beijing has promised that within three years it will fully scrap restrictions on foreign ownership in the financial service industry, including in banking and insurance.China now still imposes restrictions on domestic individuals investing in securities overseas. They need to go through the Qualified Domestic Institutional Investor (QDII) scheme, in which banks and asset management firms invest on behalf of individual investors after getting quotas from the government.More foreign capital has been flowing in to China's capital markets as onshore bonds and equities have been increasingly included in popular global indices.China has recently been added to JP Morgan's GBI-EM bond index which, according to Goldman Sachs, could bring around US$3 billion a month into the bond market from February 2020 onwards. That is in addition to its inclusion in the Bloomberg Barclays Global Aggregate index in April, which should prompt inflows of around US$6 billion a month.Because of higher foreign demand for Chinese assets, FTSE and S&amp;P will both decide whether to expand or shrink their weighting on September 23. Global index provider MSCI will further raise the inclusion factor from 15 per cent to 20 per cent and add mid-cap stocks in November.The Chinese yuan weakened by 3.8 per cent against the US dollar in August, as trade war tension between Washington and Beijing escalated. But many investors dismissed the profit erosion brought by a weaker yuan, and are still hoarding their holdings of Chinese shares and bonds, betting on long-term growth of value in Chinese assets.“Despite the trade tensions, we remain positive on Chinese equities in light of upbeat results for the first half of 2019, government policy support and attractive valuations,” said strategists with UBS, in a report issued this week. They favoured stocks in consumer staples, e-commerce and health care.“The interim results of Chinese equities were better than expected, driven by the internet, financial and consumer sectors. While downside risks from trade linger, we remain constructive on the asset class given the government's policy support and above average earnings growth,” said the report.Moreover, the analysts preferred Chinese onshore stocks to those listed in Hong Kong.“The former should outperform the latter because of government policy support and superior earnings growth,” they said.To read more content from SCMP.com, please click here[https://www.scmp.com/business/banking-finance/article/3029625/chinas-scrapping-qfii-and-rqfii-caps-foreign-investment?utm_source=factiva&amp;utm_medium=referral&amp;utm_campaign=syndication_campaign]</t>
  </si>
  <si>
    <t>* Under pressure, consumers in China are cutting back on spending on high-end items, while sales of instant noodles are rebounding after two years of decline* Weakening consumer spending comes as economic growth decelerated to its lowest level in nearly three decades at the end of the third quarterThree years ago, when Luo Zhaoliu walked away from the engineering job he had held for nine years in the prosperous metropolis of Shenzhen to return home to one of the poorest corners of China to start a fermented tofu workshop, his friends quite rightly questioned his decision.Sentiment was running high in mainland cities just like Shenzhen, known as China's Silicon Valley, with many middle-class households pouring money into property and start-up firms. Consumption confidence was relatively strong, with a seemingly insatiable demand for items that indicated an upgrading of expenditure, from imported avocados to yoga pants.The fermented tofu with a local tea oil fragrance Luo planned to produce, on the contrary, was a traditional delicacy for the poor to add flavour to plain rice or instant noodles when they did not want to spend money on additional dishes. With a retail price of about 15 yuan (US$2.10) per jar, it is among the cheapest choices for adding oil and salt to a meal.It requires far less sophisticated technology than Luo's previous job of making electric vehicle components, and few believed that the idea was financially sensible. At the same time as Luo returned to Baoshan village in Jiangxi province, China's total consumption of instant noodles,[https://www.scmp.com/economy/china-economy/article/3031748/are-chinese-consumers-spending-less-rising-instant-noodle] seen as a barometer of low-end consumption, dropped 17 per cent to 38.5 billion cases.Luo, however, went ahead with his plan to revive a family recipe, and he now employs 20 pink-clad local female workers to produce and package the tofu, which is sold online.According to Luo, business has been growing steadily over the past three years thanks to the quality of his product in a highly competitive market, as well as the general trend of consumption downgrading,[https://www.scmp.com/economy/china-economy/article/3033354/chinas-car-industry-slowdown-continue-2020-tariff-impact] namely consumers preferring affordable items over spending on luxurious products.Some analysts argue that the concept of a consumption downgrade is misleading, given that Beijing's official figures still show growing consumer spending. Retail sales in China rose 8.2 per cent to 30 trillion yuan (US$4.3 billion) in the first nine months of 2019, according to China's National Bureau of Statistics, and President Xi Jinping is trying to convince foreign investors to put faith in China's consumer spending power.Unlike mature markets such as Japan, most of China's population of 1.4 billion has a relatively modest income level - its per capita gross domestic product is only set to reach US$10,000 this year, with Japan just under US$40,000 at the end of 2018, according to the World Bank. Still, given its huge size, it is a promising market for any company.At the same time, though, there are signs of weakening consumer spending in the world's second largest economy,[https://www.scmp.com/economy/china-economy/article/3033481/chinas-economic-growth-worse-expected-third-quarter-sinking] with growth at the end of the third quarter having decelerated to its lowest level in nearly three decades."The main driving force of China's consumer spending comes from the country's middle class, but with the slowdown of China's economy, their income growth and the value of real estate assets, actually, has been stagnant and has even slid. As a result, it will be a trend that ordinary consumers in China will continue to shrink their consumer demand in at least the coming couple of years,” said Simon Zhao, a professor at the United International College in Zhuhai, a joint school created by Beijing Normal University and Hong Kong Baptist University.Sales of sedans, sport utility vehicles and minivans dropped 6.6 per cent in September, the 15th month in the last 16 that has witnessed a fall, according to the China Passenger Car Association. A survey conducted by Conference Board China Centre last month found that around 40 per cent of Chinese respondents had cut spending on entertainment in the second quarter to save money.Sales of instant noodles in China, meanwhile, rebounded to over 40 billion cases in 2018 after a drop in 2016 and 2017, data from the World Instant Noodles Association showed, suggesting to some analysts that consumers were purchasing cheaper products and foregoing more expensive food items, particularly with pork prices soaring due to the crisis caused by African swine fever.[https://www.scmp.com/economy/china-economy/article/3031734/china-breeds-giant-pigs-size-polar-bears-african-swine-fever]The reason for the increase of my fermented bean curd sales is similar to the rising demand for inexpensive instant foodsLuo ZhaoliuLuo sold around 60,000 jars of fermented bean curd in 2017, with the figure tripling to 200,000 this year. An equity investor put money into Luo's start-up in September, valuing his brand at 5 million yuan (US$710,000) - a handsome appreciation from his initial investment of 900,000 yuan (US$128,000) three years earlier.The 36-year-old has already achieved sales levels that are hard to believe for both his parents and grandparents, who also made a living by making and selling the product. Luo expects sales to grow further as consumers scale back their spending."The reason for the increase of my fermented bean curd sales is similar to the rising demand for inexpensive instant foods,” Luo said. "Market demand is much larger than what I sell, but the production capacity of the factory has reached its limit and the stock is in short supply.”However, thanks to the capital inflow from the equity investor, Luo is expanding his capacity fourfold to be able to produce 800,000 jars next year."The economy is not good,” he said. "You see that the price of pork is soaring,[https://www.scmp.com/economy/china-economy/article/3033982/chinas-pork-shortage-puts-dog-and-rabbit-meat-back-menu-rural] becoming so expensive. Who is still willing to eat meat daily?”Chinese official data showed pork prices increased by 69 per cent in September from a year earlier, with prices expected to rise further in the months ahead. Overall, China's pork crisis had sent prices spiralling to their highest reading since November 2013 as consumer inflation reached 3.0 per cent in September, according to official government data. The 3.0 per cent mark is the upper limit of Beijing's consumer price index (CPI)[https://www.scmp.com/economy/china-economy/article/3032925/chinas-pork-crisis-sends-consumer-inflation-rising-brink] target for 2019."Many families are going to reduce their consumption of meat. So those inexpensive supplemental foodstuffs like ours, which helps give texture and flavour, are needed for both migrant and white-collar workers,” Luo said.Meanwhile, China's robust demand for services[https://www.scmp.com/economy/china-economy/article/3036337/china-services-sector-activity-slips-eight-month-low-october] such as health care and education is highlighted by a brand new kindergarten that has opened about an hour's drive from Luo's workshop.We are starting to worry that if our current income can cover all ends - the price of pork was a few yuan [per 500g] last year, now it's more than 30 yuanYoung mother in Wan'anZou Minmin and her husband, a couple in their late 40s, noticed increased demand for an urban lifestyle that resembles that in China's top cities and invested 5 million yuan (US$710,000) to open a high-end kindergarten in the town centre of Wan'an, which is officially one the poorest places in China.The kindergarten proved extremely popular with its up-to-date facilities. Every class has 25 children and the classrooms are equipped with a piano, camera monitoring and central air conditioning. Each child is given an iPad for science, while work from artists including Vincent van Gogh are featured in the art classes.And despite charging 9,600 yuan (US$1,364) a year, young couples lined up to enrol their children."This kindergarten is just as good as those in first-tier cities. It's affordable for us for now,” said a young mother waiting to pick up her child, and whose husband works in Guangdong as a migrant worker.The per capita disposable income in Wan'an was 32,509 yuan (US$4,619) in 2018, around half the level of Shenzhen, driving many local young people to leave the town to work as migrants in big cities.The migrant workers, in turn, send money back to Wan'an to buy property when they are unable to afford houses in places like Guangzhou or Shenzhen. In Wan'an, it costs around 200,000 yuan (US$28,416) for a down payment for a two-room flat with a mortgage of around 3,000 (US$426) yuan per month.The tuition fees at the kindergarten in Wan'an, though, are increasing along with food inflation."We are starting to worry that if our current income can cover all ends - the price of pork was a few yuan [per 500g] last year, now it's more than 30 yuan,” added the young mother.To read more content from SCMP.com, please click here[https://www.scmp.com/economy/china-economy/article/3036418/chinas-consumption-downgrade-tastes-good-fermented-tofu?utm_source=factiva&amp;utm_medium=referral&amp;utm_campaign=syndication_campaign]</t>
  </si>
  <si>
    <t>* Foreign ministry in Beijing insists that it will protect its integrity after advisory group calls for action if military is deployed to quell protests* Hong Kong enjoys special trade privileges - but US Senate has yet to vote on legislation that would expose these to greater scrutinyChina insisted it would protect its sovereignty and national integrity after a US congressional body called for Hong Kong's special status to be suspended if military forces are deployed in the city to quell the ongoing protests.The US-China Economic and Security Review Commission also called for export controls on mainland Chinese companies to be extended to their Hong Kong counterparts, but Geng Shuang, a spokesman for the Chinese foreign ministry, accused it of being “full of prejudice against China”.In Beijing on Friday, Geng said: “Its reports generally have no basis in fact. I have no interest in commenting on the report's content.“We urge the US to be discreet in word and deed, conscientiously respect China's sovereignty, stop interfering in China's internal affairs and stop damaging Hong Kong's prosperity and stability.”Geng also said the Chinese government was resolute in its determination to keep the “one country, two systems” arrangement in the city and strongly opposed any outside interference in Hong Kong affairs.Currently Hong Kong is treated as a separate customs and trading zone to the rest of China, which means it is not subject to tariffs imposed as a result of the trade war.The report by the commission, which is mandated to advise Congress on the implications of the US economic relationship with China, is among a growing number of voices calling for a firmer stance towards Beijing,The Senate is also being urged to pass legislation that would require Hong Kong's special status to face regular scrutiny.In October, the US House of Representatives passed the Hong Kong Human Rights and Democracy Act - which requires the city's autonomy to be reviewed annually.The legislation also enjoys bipartisan support in the Senate, where it is widely expected to be passed, but would still have to be signed into law by the president.Shi Yinhong, an international relations professor at Renmin University in Beijing, said China would be cautious in its response to the protests, now entering their sixth month.“The suspension, if it really occurs, would lead to capital outflows from the city which may hurt the mainland and Hong Kong as well as foreign companies,” said Shi, who is also a government adviser.“Any targeted countermeasures against US businesses in Hong Kong will only backfire.”More than 1,200 US companies do business in Hong Kong, of which over 800 are either regional offices or headquarters, attracted by the city's free market orientation, transparent legal system and well-established rule of law, according to the American Chamber of Commerce in Hong Kong.Shi said China would continue to support the Hong Kong government's handling of the protests, adding: “Military intervention is the only last resort for China to crack down on the radical and violent protesters.”Chen Long, a Beijing-based partner with independent research agency Plenum, said the Chinese government would not be happy if the US legislation was passed, but would not walk away from trade talks with Washington since “it's not in Beijing's interest”.He said Beijing had not taken any real action and gave a muted response after it was passed by the House of Representatives.“We believe Beijing recognises that there is a wide consensus within Congress on Hong Kong issues and it is hard to change. More importantly, Congress and [US President Donald] Trump disagree on many issues, and Trump cannot change Congress's mind on Hong Kong.“He will sign the act because the Congress has the two-thirds majority it needs to override Trump's veto. Therefore, we believe that China will tolerate the act as long as Trump does not back the legislation loudly.”Under the terms of the Hong Kong Human Rights and Democracy Act, the US would have to certify once a year that the city remained sufficiently autonomous to warrant its special status.Hong Kong is a key gateway for capital inflow into China, accounting for two-thirds of China's overall foreign direct investment flows.According to the Ministry of Commerce, foreign direct investment from Hong Kong rose 8.1 per cent in the first three quarters, when the overall inflows increased 2.9 per cent to US$100.78 billion.He Wen, a Hong Kong affairs specialist from the Shanghai Institute for East Asia Studies, said the US would not easily drop Hong Kong's special status since it had many interests in the city.But he added: “The US should not bargain with China on Beijing's possible military measures, since Beijing would not hesitate to safeguard its national interests if those measures were needed. Hong Kong's trade status does not weigh equally with China's national interests.”Zhang Jian, a Hong Kong affairs observer from the Shanghai Institutes for International Studies, said Beijing might be able to persuade US companies to urge Washington to act with caution.“Withdrawing Hong Kong's trade status would have a big impact on US companies, which I think is a big factor that the Trump administration must consider,” Zhang said.He also said Beijing was eyeing the possibility of developing financial markets in Macau and a free-trade zone on the island province of Hainan as ways of offsetting the uncertainties in Hong Kong.To read more content from SCMP.com, please click here[https://www.scmp.com/news/china/diplomacy/article/3037986/china-says-us-congress-body-full-prejudice-report-calls-hong?utm_source=factiva&amp;utm_medium=referral&amp;utm_campaign=syndication_campaign]</t>
  </si>
  <si>
    <t>* A shares' weighting will rise to 12.2 per cent in the MSCI China Index and to 4.1 per cent in the MSCI Emerging Markets Index after the market close todayFund managers expect fresh inflows of nearly US$7 billion into Chinese equities from global investors after index compiler MSCI lifts the weighting of A shares in its benchmark gauges for the third time this year."It is more than just a fresh influx of capital,” said Shen Ye, a Shanghai-based hedge fund manager. "The move by MSCI to continuously raise the weighting of Chinese shares means the stocks here have long-term growth prospects and are worth buying.”BlackRock, the world's largest asset manager with US$6.84 trillion in assets under management, predicts that the upcoming adjustment by MSCI will help A shares draw passive fund inflows of US$6.7 billion.China International Capital Corp, one of the mainland's leading investment banks, is more upbeat, expecting overall capital inflow of up to US$40 billion from both passive and active funds.The inclusion factor of mainland listed companies in MSCI's indices will rise from 15 per cent to 20 per cent after the market close on Tuesday. MSCI has increased the inclusion factor of A shares by 5 percentage points each time in May, August and November, and has quadrupled it since they were added to the benchmarks in June 2018.MSCI will add 189 mainland-traded mid-cap stocks including some from the start-up board ChiNext in its benchmarks.Following the rebalance, A shares' weighting in the MSCI China Index is estimated to hit 12.2 per cent and 4.1 per cent in the MSCI Emerging Markets Index, from 7.8 per cent and 2.5 per cent during the last adjustment in August.The benchmark Shanghai Composite Index, however, has stayed practically flat since MSCI increased A shares' weighting from 10 per cent to 15 per cent on August 27. The index has fallen 0.13 per cent from 2,902.19 to 2,906.17 on Monday.But mainland traders remain bullish on the market outlook after the completion of the adjustment.On Monday, the Shanghai index capped a three-day losing streak as it gained 0.7 per cent on expectations of a strong rally from the projected global fund inflows.China's stock market, known for its frequent roller-coaster rides, had been snubbed by MSCI three times before the index compiler included mainland listed stocks in its benchmarks in 2018.Mainland securities regulators relished the success of the inclusion after years of efforts to internationalise the domestic equity market to match the country's increasing economic might worldwide.In 2014, Hong Kong and mainland regulators launched the Stock Connect scheme to allow cross trading of shares on each other's exchanges, taking a significant step towards a wider opening of the yuan-denominated share market.Ivan Li, asset manager with Shanghai-based Loyal Wealth Management, said the market will receive a boost from international fund inflow. "It will also inspire mainland investors to better learn how to invest on valuation,” he said.New York-based BlackRock, however, said that more efforts were needed to fine-tune the trading mechanism despite the three rounds of A shares' inclusion."A number of hurdles remain on the road ahead, such as insufficient risk management tools, differences in trading holidays between mainland China and Hong Kong, and the short settlement cycle of China A shares,” Thomas Taw, head of iShares investment strategy for Asia-Pacific at BlackRock, said in a recent research note. "How long a full inclusion process could take is largely unknown, unprecedented, and dependent on meaningful progress in alleviating investor concerns.”To read more content from SCMP.com, please click here[https://www.scmp.com/business/china-business/article/3039341/msci-quadrupling-china-shares-weighting-its-global?utm_source=factiva&amp;utm_medium=referral&amp;utm_campaign=syndication_campaign]</t>
  </si>
  <si>
    <t>* The financial watchdog published a guideline saying it will promote the conversion of household savings into long-term capital market funds* Even steering a small portion of China's US$10 trillion of household savings into the funds would translate into a huge windfall for the stock market, analysts saidChina's decision to direct money from the nation's vast household savings into funds that invest in equities could support a further rally in the country's stocks, analysts said.The China Banking and Insurance Regulatory Commission (CBIRC), the financial watchdog, published a guideline saying it would promote the conversion of household savings into long-term capital market fund. It did not say how it would do this.Even steering a small portion of China's 70 trillion yuan (US$10 trillion) of household savings into the funds would translate into a huge windfall for the stock market, analysts said.“As top financial regulators plan to direct more capital to stocks, they are taking a supportive stance on the equity market,” said Zhou Ling, a hedge fund manager at Shanghai Shiva Investment. “All signs are showing that the [Chinese stock] market would turn into a bullish mode with a series of market-moving measures.”The guideline, released on Saturday evening, is the first of a series of reforms expected to be announced this year aimed at liberalising China's financial markets.Guotai Junan Securities recently predicted the benchmark Shanghai Composite Index could break through the 3,300 level soon, buoyed by Beijing's determination to overhaul the stock market.The key gauge closed edged down 0.38 point to 3,083.41 on Monday, after rallying 22.3 per cent last year.Household savings represent about 80 per cent of mainland China's gross domestic product.The regulator did not elaborate on how the household savings would be converted into the stock investment funds, but one method would be to allow banks to use a proportion of their deposits to buy mutual funds.Beijing had long been wary of directing bank deposits towards the stock market, where high volatility can put people's savings at risk.Over the past three decades millions of small investors, most of them retired workers, have been left penniless after betting everything on the roller-coaster of the A-share market. A shares refers to yuan-denominated shares in Chinese firms, traded on the domestic market.Beijing hopes to create a powerful mutual fund industry to curb market volatility, encouraging investors to buy shares based on valuations rather than rumours.Efforts to fine-tune the A-share trading system and attract foreign institutional buying have been paying off over the past two years.MSCI, the global index compiler, last year allocated more weight to Chinese A shares in its global emerging-market benchmarks.After it added more Chinese stocks to the index in November, China International Capital Corporation expected additional inflows of up to US$40 billion from overseas passive and active funds.China's stock market is a liquidity-driven market where turnover is seen as a key gauge of market trends.As regulators encourage capital to flow in to the capital markets, mainland-listed stocks should therefore be able to maintain their upwards momentum, even against the backdrop of a slowing economy.“Aside from the talks about additional capital inflow, a series of positive measures by the regulators are expected to support a market rally,” said Ivan Li, asset manager with Shanghai-based Loyal Wealth Management. “The monetary easing and market-based reform are the major driving forces.”Early this month, the People's Bank of China moved to cut the required cash reserve ratio for commercial lenders by 50 basis points, injecting 800 billion yuan of liquidity into the financial system.The China Securities Regulatory Commission (CSRC), another regulator, also pledged to give market forces a full play in pricing initial public offering (IPO) shares as it conducts market-based reforms which include adopting on a registration-based IPO system.The CBIRC also said it would let insurers allocate more assets to invest in equities.Mainland insurance companies can currently invest up to 25 per cent of their total assets in equities.To read more content from SCMP.com, please click here[https://www.scmp.com/business/companies/article/3044889/beijings-move-direct-household-savings-equities-funds-will?utm_source=factiva&amp;utm_medium=referral&amp;utm_campaign=syndication_campaign]</t>
  </si>
  <si>
    <t>* An estimated US$130 billion of capital flooded Hong Kong between 2008 and 2015, HKMA's data showed* This time around, hot money may find its way into mainland China markets instead, analysts sayHong Kong's monetary authority, which spent two decades amassing one of the world's largest foreign exchange holdings, is bracing for the return of hot money after the US Federal Reserve executed an unprecedented one-two punch of rate cuts to fight the coronavirus pandemic[https://www.scmp.com/business/article/3075310/hong-kong-lowers-interest-rate-after-us-federal-reserve-makes-emergency].An estimated US$130 billion of funds flooded Hong Kong between the global financial crisis in December 2008 and the end of the US Fed's quantitative easing (QE) seven years later, as rate cuts meant to salvage a US economy fuelled asset prices half a world away.The Hong Kong Monetary Authority (HKMA) has to run its monetary policy in lockstep with the US central bank to maintain the local currency's three-decade peg[https://www.scmp.com/business/banking-finance/article/3033246/hong-kong-dollar-returns-form-worlds-most-boring-currency] against the US dollar.Now, with a 61-basis point gap between Hong Kong's base lending rate and US prime rates after Sunday's latest emergency cut[https://www.scmp.com/news/china/money-wealth/article/3075461/us-stocks-extend-drop-after-trading-halt-despite-federal], the stage is set for a repeat of 2008, the start of a decade-long era of cheap financing that would eventually create the world's most expensive property market as the flood of liquidity soaked up every tradeable asset from flats to offices, shops and stocks.“We will see strong capital inflow into Hong Kong in the coming years,” said Raymond Chan, chief investment officer of Asia-Pacific equity at the German fund management company Allianz Global Investors. “Zero interest rates and more QE [quantitative easing] in the US will see money flowing into riskier asset classes over time as the hunt remains for yield and returns.”Armed with a US$446.1 billion war chest through the Exchange Fund[https://www.scmp.com/business/companies/article/3039989/hong-kong-dollar-deposits-rise-october-financial-war-chest], the HKMA's chief executive Eddie Yue Wai-man said the de facto central bank is ready for battle, if necessary. The authority, responsible for maintaining the local currency's peg, would buy or sell US dollars in the market to keep the Hong Kong dollar within a trading band.“When there [is] capital inflow, the exchange rate will move to the strong end of the peg. If that happens, the HKMA will sell the Hong Kong dollar and buy the US dollar to weaken the local currency” to keep it within the trading band of 7.75 to 7.85 per US dollar, Yue said in a media briefing on Monday.The spectre of 2008 may not recur because Hong Kong's financial environment and asset prices are different from 12 years ago, some analysts and strategists said.“It will not happen again,” said DBS Bank's managing director of Greater China wealth management solutions, treasury and markets Tommy Ong, adding that stocks and property are now more expensive than they were in 2008. “We are not going to see the same massive amount of hot money flow in Hong Kong this time.”Unlike in 2008, Asia's largest capital market in mainland China is now open for foreign funds - albeit in limited amounts - via several cross-border investment channels that link the Shanghai and Shenzhen stock markets with Hong Kong and London. Bonds are also tradeable via the so-called Bond Connect scheme, letting global investors tap Chinese government debt via Hong Kong.That reduces the demand for Hong Kong-listed equities by offering more investible options for global capital, unlike in 2008, when Hong Kong stocks were sought after as proxies for China's economic growth, said Ong. To underscore the point, Hong Kong's Hang Seng Index rallied 52 per cent in 2009, surging from the 48-per cent slump a year earlier that saw the benchmark falling to 13,425 at the end of 2008.“International investors can invest more in China's market directly,” bypassing Hong Kong, Ong said.The HKMA can be a formidable opponent as shown by the trail of failed speculative attacks by hedge funds on Hong Kong's pegged currency system, one of the last in the world.Funds mounted one of their most serious challenges to the peg during the 1997-1998 Asian financial crisis. They met with a spirited defence.In 1997[https://www.scmp.com/business/banking-finance/article/3027410/short-sellers-dont-have-enough-bullets-successfully-attack], the HKMA allowed overnight interest rates to climb to 300 per cent, starving the funds of liquidity to finance short positions as local banks could only raise funding for their own needs. It also spent HK$118 billion buying blue-chip stocks in 1998.The HKMA went on the defensive most recently last year. The authority's data showed it intervened 35 times and spent HK$125.61 billion to defend the local currency over the 12 months ending in March 2019.Another buffer that may deter the inflow of hot money is Hong Kong's property prices, which are still hovering near record levels for luxury flats, retail shops and office buildings, even after more than a year of the US-China trade war and many months of anti-government protests.The average price of lived-in residential property in Wan Chai on Hong Kong Island - the closest walkable residential suburb near Central - was HK$24,642 per square foot in March, more than double the HK$9,646 per square foot in December 2008. That still makes Hong Kong the world's most expensive major urban centre to live, work or do business in, by most comparative studies.Measured against Asian cities like Singapore, or mainland Chinese cities like Beijing, Shanghai or Shenzhen, Hong Kong's property market[https://www.scmp.com/business/article/3052221/hong-kong-poised-another-real-estate-crisis-falling-home-prices-drive-more] looks expensive, said Sammy Po, chief executive of the residential division at Midland Realty, Hong Kong's leading real estate agency.“Back then [in 2008,] the property price dropped 12 per cent in a year. We had international and mainland Chinese buyers who wanted to buy all types of properties from 2009 onwards,” Po said.[https://cdn.i-scmp.com/sites/default/files/d8/images/methode/2020/03/19/4fbcf00c-6915-11ea-9de8-4adc9756b5c3_image_hires_102903.JPG]Hong Kong's stock market is not attractive enough for investors, according to Eleanor Wan, chief executive of BEA Union Investment.“Instead of switching to Hong Kong, investors may prefer to hold cash and stay on the sidelines rather than invest in such a turbulent market,” she said.And hot money may eventually make its way into mainland China, as the People's Bank of China shows no signs of relenting on its monetary policy, or following global central banks in their latest round of competitive rate cuts. That places China's prime rate, at 4.05 per cent as of February, among the highest out of 11 economic regions, which would attract more global funds in search of higher returns.For now, investors facing highly volatile markets are being cautious and finding high-yielding assets is low on their priority list. Not only are they hoarding cash, fund flows data shows that they are also dumping riskier asset classes such as emerging markets' equities[https://www.scmp.com/business/banking-finance/article/3075483/passive-investors-dump-emerging-markets-stocks] or high-yield bonds and retrenching to their home markets to consider their next move.“International investors could be reducing their noncore positions globally (emerging markets in particular) as they brace for extreme volatility and sell-offs in their home markets,” said Jason Lui, head of equity and derivative strategy APAC of BNP Paribas in a research note on Wednesday.Hong Kong was also hard hit by the many months of anti-government protests since June last year, which has led to some capital outflow. This year, because of the spreading coronavirus and slowing economic growth some US$6.7 billion has flowed out of Asia excluding Japan equities, according to EPFR and Goldman Sachs analysis.Claude Haberer, chairman of Pictet Wealth Management Asia, however, said Hong Kong remains an attractive market even after the social unrest. “The fundamentals of Hong Kong's attractiveness to investors have not changed: free movement of people, capital and information and the rule of law,” Haberer said.Additional reporting by Alison Tudor-AckroydTo read more content from SCMP.com, please click here[https://www.scmp.com/business/companies/article/3075815/hong-kong-braces-return-hot-money-search-yield-near-zero-rates?utm_source=factiva&amp;utm_medium=referral&amp;utm_campaign=syndication_campaign]</t>
  </si>
  <si>
    <t>* HKMA is likely to keep its interest rate unchanged after the Federal Reserve indicated that its rates will remain close to zero until the end of 2022* A total of HK$48.1 billion has flowed in Hong Kong market since April, forcing the HKMA to intervene 16 times in the market to defend the pegThe Hong Kong Monetary Authority will follow the US Federal Reserve in keeping interest rates close to zero through 2022 to support the battered economy, a strategy that is set to attract fund inflows into the city despite concerns surrounding the proposed national security law and the coronavirus pandemic, according to analysts.The de facto central bank left the base rate unchanged at 0.5 per cent on Thursday morning, just hours after the US Federal Open Market Committee decided to keep the Fed funds rate at zero to 0.25 per cent and indicated no change through 2022[https://www.scmp.com/news/world/united-states-canada/article/3088509/federal-reserve-keep-rate-zero-amid-coronavirus].Under the peg-linked system, Hong Kong will follow in lockstep with the interest-rate policy of the US, which means interest rates in the city will stay close to zero through 2022, said Bruce Yam, currency strategist at Everbright Sun Hung Kai.“[This means] low-funding cost for individuals and corporates, [which] will help reboot the economy,” Yam added.A low-interest rate regime is very much needed for businesses in the city, as the economy contracted by 8.9 per cent year on year in the first quarter, the worst since records started in 1974. To help businesses tide over the crisis the HKMA has requested banks to give over 30,000 Hong Kong companies a six-month repayment holiday on HK$380 billion (US$49 billion) worth of loans.[https://www.scmp.com/business/banking-finance/article/3088483/over-30000-hong-kong-companies-enjoy-six-month-repayment]The 50 basis points interest-rate gap between the central banks' rates in Hong Kong and the US has led to traders parking their funds in the city in so-called carry trades. The carry trade has lost some of its sheen since March when the one-month Hibor (Hong Kong Interbank Offered Rate) was 130 basis points higher than its US counterpart, which has since narrowed to about 60 basis points premium this week.Eric Tso Tak-ming, chief vice-president of mReferral Corporation, said capital inflows and low interest rates will continue to support the local property market. He said that Hibor-related mortgage rates have fallen by one percentage point since April, allowing borrowers to save about HK$1,894 a month based on a typical HK$5 million mortgage loan with a 30-year tenure.The extension of the zero-interest-rate era to 2022 is likely to bring more hot money inflows[https://www.scmp.com/business/banking-finance/article/3087638/hong-kongs-monetary-authority-steps-rein-local-dollar-hot] into the city and keep the peg at the strong end of its range, which in turn will further hurt short sellers who try to break the currency link. The last time when the US pushed interest rates close to zero, an estimated US$130 billion flooded into the city between December 2008 and the end of the Fed's quantitative easing measures seven years later, as rate cuts meant to salvage the American economy fuelled asset prices here.During that period, the Hong Kong dollar tested the upper end of the peg's range repeatedly, prompting multiple interventions by the HKMA, a scenario which has been repeated many times this year.Hong Kong has already seen HK$48.1 billion (US$6.2 billion) of capital inflows since April, pushing the Hong Kong dollar exchange rate to rise above 7.75 per US dollar and forcing the HKMA to step into the foreign exchange market[https://www.scmp.com/business/companies/article/3080902/hong-kongs-monetary-authority-intervenes-first-time-year-douse] 16 times between April 21 and Thursday to bring the currency back within the 7.75 and 7.85 trading band.But some investors, including US fund manager Kyle Bass, have been shorting the Hong Kong dollar since last year in a bid to break the peg, which has been in place since 1983. The founder of Hayman Capital Management plans to use options contracts with 200 times leverage, betting the peg will break in the next 18 months, according to a recent Bloomberg report. A Hayman Capital spokesman said the company was “not in a position to comment at this point” in an email inquiry by the Post.“The data speaks for itself,” said Arthur Yuen Kwok-hang, deputy chief executive of HKMA. “The short sellers[https://www.scmp.com/business/companies/article/3030842/short-sellers-believe-weakening-economy-will-force-hong-kong] of the Hong Kong dollar over last year have had their fingers burnt, expecting the Hong Kong dollar to go down further, but in fact the local currency has strengthened to the top end of the peg after the massive hot money flow in recent months to chase the red hot IPOs.”Yuen declined to comment on Bass's new bet or the details of losses suffered by the short sellers, only highlighting that the Hong Kong dollar has strengthened by over 1 per cent from 7.84 per dollar a year ago to 7.75 recently.He added that the capital inflow is likely to continue as there are many IPOs in the pipeline. Many US listed mainland tech firms are looking to list in Hong Kong after US politicians look to fence off Wall Street[https://www.scmp.com/business/banking-finance/article/3085391/us-senates-bill-fence-wall-street-chinese-companies-may] from Chinese companies amid rising US-China tensions.Yuen said the data shows there has been no capital outflow even after the national security law had sparked fears that some investors would rush to exchange their Hong Kong dollars into US dollars.Sign up now[https://surveys.scmp.com/survey/China-Internet-Report-Early-Bird?utm_source=scmp&amp;utm_medium=content&amp;utm_campaign=GME-O-InHouse-research_internet_report-scmp-1] for a 50% early bird discount on the 100+ page China Internet Report 2020 Pro Edition, which includes deep-dive analysis, trends, and case studies on the 10 most important internet sectors. Now in its 3rd year, this go-to source for understanding China tech also comes with exclusive access to 6 webinars with C-level executives. Offer valid until 30 June 2020.To read more content from SCMP.com, please click here[https://www.scmp.com/business/banking-finance/article/3088583/hong-kongs-low-interest-rate-regime-will-help-citys?utm_source=factiva&amp;utm_medium=referral&amp;utm_campaign=syndication_campaign]</t>
  </si>
  <si>
    <t>* Second instalment on Hong Kong's role in the Greater Bay Area looks at how the city, Macau, Guangzhou and Shenzhen could form Asia's top financial marketplace* The up-and-coming Macau exchange is a Nasdaq-like market that helps start-ups raise capital, while Guangzhou's explores carbon emission futures tradingTwo new financial markets are taking shape on the drawing boards in southern China, with the potential to turbocharge the Greater Bay Area (GBA)'s economic growth engine. This is the making of Asia's largest and peerless capital market.A carbon futures exchange is due for commencement this year in Guangzhou, augmenting the brisk transactions of emission certificates that had been ongoing in the Guangdong provincial capital since 2013. Across the Pearl River in the special administrative region of Macau, state planners are huddling with consultants to kick start a Nasdaq-like stock exchange that can help start-ups and growth companies raise capital.The up-and-coming Guangzhou and Macau bourses would add to the US$8.84 trillion of combined market capitalisation of Hong Kong and Shenzhen, where the equities and corporate bonds of 4,769 companies change hands, making the region Asia's largest capital pool."Each market will have its unique role and clear financial product differentiation,” said Christopher Hui Ching-yu, Hong Kong's Secretary for Financial Services and the Treasury, during a recent interview. "With the development of the Greater Bay Area, financial business will grow and it can support multiple exchanges. The US and many other overseas markets also have several exchanges and financial centres.”The plan underscores the long-term ambition and prospects for the GBA, which can be considered the world's 11th largest economy ahead of Russia and behind Canada, if the US$1.65 trillion combined output from its 11 cities including Hong Kong and Macau were counted as a stand-alone entity.With the Chinese government's imprimatur and financial heft behind it, the GBA's population is poised to expand by 43 per cent to 100 million over the next 15 years, according to one official forecast.The four cities picked to host the various exchanges have 36 million residents between them - half of the GBA's current population - and US$3.62 trillion in bank deposits, giving them the capital pool to support corporate fundraising.The four markets can help broaden the offering of financial instruments and products, a crucial step in attracting more capital inflow, said Johnny Lam, a divisional councillor of CPA Australia."The key success factor is to differentiate the market position and role of each bourse in the GBA,” Lam said.Hong Kong is the oldest financial market of the quartet, tracing its root to 1891 during the British colonial era when shares of such companies as Hongkong and Shanghai Hotels changed hands.The Hong Kong Exchanges and Clearing Limited (HKEX) - the market operator itself - was formed 20 years ago through a consolidation of a futures exchange, a pre-existing stock exchange and three clearing houses.Since then, HKEX has grown into the world's largest destination for initial public offerings (IPOs), topping the global ranking seven times in the past 11 years, offering an attractive place for such Chinese companies as Alibaba Group Holding, Tencent Holdings, and Industrial and Commercial Bank of China (ICBC) to raise capital.Tsingtao Brewery, China's best-known beer exporter, was the first Chinese company to raise funds in July 1993, with an HK$889 million (US$115 million) IPO. Some 1,260 companies have since followed, raising an estimated HK$3.19 trillion (US$412 billion) along the way. They make up about 80 per cent of the total market value and turnover on the city's exchange."International companies look at Hong Kong as the more important market and will be more willing to come here to seek listings,” said the HKEX's listing committee chairman Andrew Weir, adding that the GBA will be the next driver for the exchange's growth.A slew of listing reforms in 2018 would become the most consequential game-changer in the HKEX's history, as it opens the way for technology start-ups with multiple classes of shares and pre-revenue biopharmaceutical firms to raise funds.In the aftermath of hardline policies in the US against New York-listed Chinese companies, Hong Kong would also be the most attractive alternative market, with its fully convertible currency and deep capital pool.There are about 200 Chinese companies listed in New York and the Nasdaq currently, with market caps totalling US$1.2 trillion, Bloomberg data shows. Some 32 of them are qualified for secondary listings[https://www.scmp.com/business/markets/article/3090003/china-us-hostility-benefit-hong-kong-investors-stock-benchmark-set] in Hong Kong, according to China Renaissance. JD.com, NetEase have already successfully listed in the city, following in the footsteps of Alibaba's US$13 billion IPO in November last year[https://www.scmp.com/business/companies/article/3040936/alibabas-mega-listing-hong-kong-prelude-exodus-chinese]."China and the rest of the world need each other,” the HKEX's chief executive Charles Li Xiaojia wrote in a blog to mark the exchange's 20th anniversary that falls on June 26. "We are not only aiming to be the most important financial market leader in the Asia time zone, but we also aspire to remain the critical juncture where China embraces the world and the world embraces China.”CPA Australia's Lam said the HKEX should push the reform further by lowering the HK$40 billion threshold of minimum market value to allow more US-listed mainland tech firms to list here.Shenzhen, across the border from Hong Kong and the Petri dish for China's experiments with market capitalism, started its stock exchange in 1990. The first stock to be traded on the exchange was Shenzhen Development Bank, a state-owned lender that later evolved into what is now known as Ping An Bank.The exchange, capitalised at 27.2 trillion yuan (US$3.9 trillion) and is about 30 per cent smaller than Hong Kong's, specialises in helping smaller technology companies raise capital.From 2010 until last week, 625 companies raised US$230.7 billion in Hong Kong, while 1,410 stocks raised US$138.42 billion in Shenzhen, according to Refinitiv data. A raft of reforms on the ChiNext board for start-ups, including a registration-based IPO system akin to Nasdaq, would make it easier for up-and-coming companies to raise money."Hong Kong is an international financial centre, while Shenzhen [is] still not yet fully open to global investors,” said Jeffrey Chan Lap-tak, founding partner of Oriental Patron Financial Group. "Companies which want to have international exposure like to list in Hong Kong.”The Chinese government has a different set of plans for Macau, the only place on Chinese soil where casinos are legal, outlining a litany of policies to diversify the territory's economy from gambling and tourism.Its vision for a Nasdaq-like exchange would offer another alternative destination for start-ups in GBA to raise capital, and tap into the fundraising needs of the Lusophone Commonwealth, the Portuguese-speaking world of which Macau is."As a former Portuguese colony, Macau is the ideal gateway for companies in the Portuguese-speaking countries to enter the Chinese market,” Lam said, adding that the new bourse would need five years to build and gear up."China's first-quarter trade with [the Lusophone] reached US$31.97 billion,” he added. "Along with China's economic reforms, more companies from these countries, with a total population of 260 million, will increase their presence in the GBA.”Guangzhou's climate-related exchange is an essential part of China's push for companies to enhance their commitment to environment, social and governance (ESG) standards. First mooted in 2015,[https://www.scmp.com/business/markets/article/1773066/guangdong-plans-open-chinas-first-carbon-futures-exchange] the plan appears to be reaching a home stretch.China's financial-market authority on May 14 published some guidelines on the mechanics of a carbon emissions exchange in Guangzhou, the Global Times reported, along a plan for an environmental equity trading and financial services platform for the Greater Bay Area.Carbon emissions options and futures were expected to be among the exchange's initial offerings, the report said. One denominated in foreign currencies will be put on a trial run and qualified overseas institutional and individual investors will eventually be allowed to trade the products in yuan or foreign currencies, it added.HKEX is also joining the game. The bourse last week announced the launch later this year of a portal called STAGE to allow companies to promote their green bonds or other investment products that comply with ESG standards, without any charges. Issuers, however, must list their products on the exchange and pay the listing fee."The introduction of the STAGE portal shows that HKEX is ready to play a crucial role in the development of green financing and ESG integration into investment and financing strategy, amid increasing competition in the region,” said Grace Chong, the counsel of Singapore and Hong Kong region of international law firm Simmons &amp; SimmonsWhile Guangzhou will be an onshore market, HKEX allows international investors to trade. The city can attract green products to list, only behind the CME Group and the Intercontinental Exchange in the US, Chong said.Hong Kong will continue to be the gateway to the GBA for thousands of small-and-medium enterprises, as well as the giant transnational corporations, said the Hong Kong General Chamber of Commerce chief executive George Leung Siu-kay."The population and potential market for these companies will expand from 7 million in Hong Kong to 70 million in the bay area, reaching 100 million if you include the mobile population” of migrants and temporary residents, Leung said. That is attractive "not just for the large companies, but also the SMEs”, he said.To make the plan work, many of the practical and logistics details of living and working in the GBA need to be ironed out, he said.Many companies are interested in setting up a business or to invest in the GBA area as it has a big market. However, it is very complicated and inconvenient for them to register a business, buy a home, apply for a driving licence or open a bank account, Leung said.The chamber will work with authorities and other parties to address these practical issues over the next few years, he said."We want to make sure it is easy and convenient for all to do business, live, work and retire in the bay area. If that can be done, the Greater Bay Area will be a great place to do business and to live in the world,” Leung said.Sign up now[https://surveys.scmp.com/survey/China-Internet-Report-Early-Bird?utm_source=scmp&amp;utm_medium=content&amp;utm_campaign=GME-O-InHouse-research_internet_report-scmp-1] for a 50% early bird discount on the 100+ page China Internet Report 2020 Pro Edition, which includes deep-dive analysis, trends, and case studies on the 10 most important internet sectors. Now in its 3rd year, this go-to source for understanding China tech also comes with exclusive access to 6 webinars with C-level executives. Offer valid until 30 June 2020.To read more content from SCMP.com, please click here[https://www.scmp.com/business/banking-finance/article/3090756/exchanges-take-shape-macau-guangzhou-turbocharge-southern?utm_source=factiva&amp;utm_medium=referral&amp;utm_campaign=syndication_campaign]</t>
  </si>
  <si>
    <t>* Hong Kong's benchmark has declined 13 per cent this year, hammered by the coronavirus* Cheap Hang Seng Index is ‘an attractive and interesting opportunity,' analyst saysGlobal fund managers are bullish on Hong Kong stocks in the second half of 2020.Several factors will work together to push the Hang Seng Index higher, investment officers say. They include a weakening US dollar, increasing capital inflow from mainland China, as well as dirt-cheap valuations in the Hong Kong market.The city's benchmark had a dreadful six months filled with troubles, from one of the worst pandemics in human history to uncertainties over the city's future after Beijing unveiled its effort to introduce a controversial national security law.The Hang Seng Index[https://www.scmp.com/business/markets/article/3090003/china-us-hostility-benefit-hong-kong-investors-stock-benchmark-set] went into 2020 with great momentum off the phase one US-China trade deal. It soon plunged by more than 6,000 points[https://www.scmp.com/business/markets/article/3078505/after-coronavirus-stocks-bargain-basement-prices-are-screaming-buy], or 23 per cent, to the depth of 21,696.13 on March 23, before recouping some of the losses in the second quarter.The benchmark has declined 13 per cent so far this year, entering a bear market and lagging behind the performance of China and US markets, which have been supported by a more resilient economy and massive monetary easing, respectively. The Shanghai Composite Index has fallen 2 per cent, while the CSI 300 index has gained 1 per cent. In the US, the S&amp;P 500 has declined 6.8 per cent.Gold on track for its best quarter since 2016, flirting with key US$1,800 an ounce level amid coronavirus, other uncertainties[https://www.scmp.com/business/commodities/article/3090907/gold-track-its-best-quarter-2016-flirting-key-us1800-ounce]“There is probably too much bad news in the prices,” said Ray Farris, Credit Suisse's chief investment officer for South Asia, during a recent conference call. “Hong Kong, at these valuations[https://www.scmp.com/business/money/stock-talk/article/3090509/hong-kongs-battered-property-stocks-find-themselves], is an attractive and interesting opportunity.”Credit Suisse has set a target of 26,000 for the Hang Seng Index in the next three to six months, a 5.9 per cent upside from its current level. It started the year at 28,189.75.Asia's third-largest stock market will benefit from continued softness in the US dollar, as it will bring more risk-on international capital into the city's bourse, according to fund managers.The US Federal Reserve has announced measures to inject as much as US$2.3 trillion liquidity into the market since the global outbreak of the virus, far exceeding its rescue in the aftermath of the global financial crisis in 2008.This means there will be ample capital flowing around and seeking higher interest rates in markets such as Hong Kong and China, as growth in developed countries become increasingly scarce.Meanwhile, bond yields will also trend lower, prompting investors to become more prone to risks.In Hong Kong, the de facto central bank has stepped into the market many times since April to sell HK$50 billion in Hong Kong dollars, to defend the currency's peg to the US dollar, as capital continued flowing into the city.In China, the renminbi is also likely to moderately strengthen or stabilise in the rest of the year, according to Credit Suisse forecast.Moreover, a stream of Chinese companies[https://www.scmp.com/business/companies/article/3040936/alibabas-mega-listing-hong-kong-prelude-exodus-chinese] currently listed in the US are set to seek a secondary listing in Hong Kong, which will attract an influx of capital from mainland China.These companies - represented by fast-growing internet giants Alibaba Group, JD.com[https://www.scmp.com/business/markets/article/3089511/jdcom-rises-hong-kongs-biggest-listing-year-its-dog-mascot-banging] and NetEast that have issued new shares in the city - are household names in China. And domestic traders will finally have a channel to invest in them when they eventually are included in the Stock Connect programme, which links the onshore A-share market with the Hong Kong market.“That's pretty good news for these stocks,” said Sean Taylor, chief investment officer for Asia-Pacific and emerging market equities at German asset management firm DWS.For markets like China, “a main driver will be the coming of local investors,” he said. DWS is overweight on China stocks, and prefers benchmarks like MSCI China and CSI 300 to MSCI Hong Kong, as the latter is more exposed to the city's weaker economy.The cheap valuation of Hong Kong stocks is one more reason to buy into the market, analysts say. The price-to-earnings (PE) ratio of the Hang Seng Index is 10.5, compared to 21.2 for the S&amp;P 500. The gap between the two increased after the sell-off in March.Global investors have become “absurdly” optimistic about growth stocks, such as US technology companies, that have soared in the fallout of the pandemic, according to Hong Hao, head of research and chief strategist at Bocom International.Hong Kong stocks have long-term investment value, he said, after the benchmark plunged to a low point in March.To be sure, Hong Kong stocks still face many headwinds.Any substantial deterioration in the US-China relations[https://www.scmp.com/news/world/united-states-canada/article/3090631/us-senate-passes-bill-would-punish-china-hong-kong] will rattle the city that has become a pawn in the rivalry between the world's largest two economies. An escalation of tensions between the two countries is “the biggest black swan that we could foresee”, said David Chao, global market strategist for Asia-Pacific at Invesco.In addition, the Covid-19[https://multimedia.scmp.com/infographics/news/china/article/3090290/beijing-coronavirus-outbreak/index.html] crisis could deepen again, as China and South Korea have recently experienced a second wave of infections. This will dampen investors' sentiment.Despite the challenges, fund managers and analysts have encouraged investors to put their money into the technology and pharmaceutical sectors.Bocom International analysts recommended Chinese internet stocks, and named Alibaba Group, the country's top e-commerce platform operator and the owner of the South China Morning Post, as the best company to invest in this sector.Alibaba will benefit from a booming e-commerce industry empowered by live streaming, which became popular during the lockdown period, according to the brokerage. It forecasts Alibaba's sales value from e-commerce will grow 15 per cent in 2021.Alibaba increased its market share during the pandemic, according to the analysts, who have set a target price of HK$265, representing a more than 23 per cent upside from its Friday close price.Meanwhile, health care stocks are also likely to continue outperforming because people are more motivated to spend on maintaining healthy after the pandemic, according to Bocom's Hong.Bocom International recommends Chinese drug maker Sino Biopharmaceutical, and predicted its profit will rise 20 per cent between 2019 and 2022. The target price is set at HK$15.55, or 6.5 per cent higher than its Friday close.Sign up now[https://surveys.scmp.com/survey/China-Internet-Report-Early-Bird?utm_source=scmp&amp;utm_medium=content&amp;utm_campaign=GME-O-InHouse-research_internet_report-scmp-1] for a 50% early bird discount on the 100+ page China Internet Report 2020 Pro Edition, which includes deep-dive analysis, trends, and case studies on the 10 most important internet sectors. Now in its 3rd year, this go-to source for understanding China tech also comes with exclusive access to 6 webinars with C-level executives. Offer valid until 30 June 2020.To read more content from SCMP.com, please click here[https://www.scmp.com/business/markets/article/3090937/hong-kongs-battered-hang-seng-index-expected-pick-steam-second?utm_source=factiva&amp;utm_medium=referral&amp;utm_campaign=syndication_campaign]</t>
  </si>
  <si>
    <t>* China June Caixin Service PMI hits 58.4, much higher than the 53.2 market estimate* Auto stocks shoot up as sales of passenger cars in China rise for third consecutive monthHong Kong and mainland stocks rallied, as fresh data and positive business sentiment out of China reinforced bets that the world's second-largest economy's recovery is gaining speed after the devastation of the coronavirus.The Hang Seng Index rose as much as 1 per cent to 25,383.3 on Friday, after it surged to its highest level in nearly four months on Thursday, the first trading day of the third quarter. It is on track to advance for the week.While it remains in bear territory, leading fund managers predict[https://www.scmp.com/business/markets/article/3090937/hong-kongs-battered-hang-seng-index-expected-pick-steam-second] it will pick up over the next six months, with an expected capital inflow from the mainland and dirt-cheap valuations.Get the latest insights and analysis from our Global Impact newsletter[https://www.scmp.com/newsletter/scmp-global-impact] on the big stories originating in China.Auto stocks led the gains, as sales of passenger cars in China rose for three consecutive months, rising 11 per cent in June to 2.28 million, indicating further economic recovery. Geely Automobile Holdings climbed 3.2 per cent in early trading. Financial stocks were also big winners. Ping An Insurance rose 2.3 per cent. Index heavyweight Tencent was flat at HK$518.50, after the tech giant closed for the first time above HK$500 on Thursday.China's services sector activities[https://www.scmp.com/economy/china-economy/article/3091639/chinas-services-sector-expanded-its-quickest-pace-over-decade] grew at the fastest pace in more than a decade in June, data released Friday showed. The Caixin/Markit services Purchasing Managers' Index (PMI) rose to 58.4, the highest reading since April 2010, from May's 55.0.China benchmarks also rose, as did other major markets in the Asia-Pacific region. Spot gold[https://www.scmp.com/business/commodities/article/3090907/gold-track-its-best-quarter-2016-flirting-key-us1800-ounce] rose a bit to US$1,775.89 an ounce. It has risen 17 per cent this year and is on track for a fourth week of gains.The rally in Hong Kong came despite a newly enacted national security triggering local protests and tensions between Beijing and Washington, and Beijing and London. The US Senate has passed a bill that will allow the US to sanction Chinese officials engaged in clamping down on protesters in Hong Kong. The UK government said it will not back down after Beijing condemned Prime Minister Boris Johnson's promise to allow millions of Hong Kong citizens to move to UK and receive permanent residency in five years.On the mainland, the Shanghai Composite Index rose as much as 1.5 per cent to 3,137.32 in early trading. The CSI 300 index of large cap stocks traded in Shanghai and Shenzhen advanced as much as 1.2 per cent to 4,388.36.Security firms were big winners in early trading.China Securities surged 6.1 per cent after Bloomberg cited anonymous sources as saying that Citic Group, the parent of China's largest broker Citic Securities, will purchase shares of China Securities from its largest shareholder Central Huijin Investment Ltd.The gains came as major mainland Chinese stock indices as of Thursday had recouped losses suffered since January 23, when Beijing started to order lockdowns in many Chinese cities for around three months. The Shanghai Composite advanced to its highest level in five-and-a-half months, and the Shenzhen Composite Index recorded its biggest gain in four-and-a-half years.Surveys by the People's Bank of China showed improved business sentiment in the second quarter of bankers and entrepreneurs on economic activities.Japan's Nikkei 225 rose as much as 0.8 per cent, as did South Korea's Kospi. Australia's S&amp;P/ASX 200 rose as much as 1.1 per cent.Overnight, US stocks posted modest gains, after pulling back some ahead of the holiday weekend and concerns about coronavirus outbreaks. Data came out that 4.8 million US jobs were created in June, much higher than the 2.9 million expected.Additional reporting by Deb PriceBe the first to access our in-demand, all-new China Internet Report 2020 Pro Edition! Click here[https://surveys.scmp.com/survey/China-Internet-Report-Early-Bird?utm_source=scmp&amp;utm_medium=content&amp;utm_campaign=GME-O-InHouse-research_internet_report-scmp-1] to qualify for a limited time only, 50% early bird discount and receive deep-dive analysis, trends and case studies across 10 critical sectors shaping the China internet and impacting tech around the world. You will also receive access to 6x webinars led by China tech's most influential C-suite executives. Offer Valid until July 6th 2020.To read more content from SCMP.com, please click here[https://www.scmp.com/business/markets/article/3091642/hong-kong-mainland-stocks-rally-latest-signs-chinas-economic?utm_source=factiva&amp;utm_medium=referral&amp;utm_campaign=syndication_campaign]</t>
  </si>
  <si>
    <t>* China June Caixin Service PMI hits 58.4, much higher than the 53.2 market expectation* Auto stocks shoot up as sales of passenger cars in China rise for third consecutive monthHong Kong and mainland stocks rallied, as fresh data and positive business sentiment out of China reinforced bets that recovery is gaining speed in the world's second-largest economy after the devastation of the coronavirus.The Hang Seng Index accelerated its gains in afternoon trading on Friday, rising 1 per cent to 25,373.12, the highest level since March 10. It ended the week with a 3.4 per cent gain.On the mainland, the Shanghai Composite Index closed 2 per cent higher at 3,152.81. That was its highest level since April 24, 2019. It recorded a 5.8 per cent surge this week, racking up its third consecutive weekly gain.Get the latest insights and analysis from our Global Impact newsletter[https://www.scmp.com/newsletter/scmp-global-impact] on the big stories originating in China.While the Hong Kong stocks remains in bear territory, leading fund managers predict[https://www.scmp.com/business/markets/article/3090937/hong-kongs-battered-hang-seng-index-expected-pick-steam-second] it will pick up over the next six months, due to an expected capital inflow from the mainland and dirt-cheap valuations. The Hong Kong dollar touched 7.7500 per US dollar again, underscoring that money is flowing into the city despite concerns about China tightening its grip."As the national security laws has been enacted, relevant uncertainties for the stock market have disappeared,” said Ernie Hon, head of research at Essence International Securities in Hong Kong, adding that he expects Hong Kong stocks will most likely continue to advance in July. "The valuation of Hong Kong stocks is way lower than other major markets, so recovery of valuation is happening, and recent IPOs have brought capital into Hong Kong.”Auto stocks led the gains in Hong Kong, as sales of passenger cars in China rose for three consecutive months, jumping 11 per cent in June to 2.28 million, indicating further economic recovery. BYD surged nearly 14 per cent, while Geely Automobile Holdings surged nearly 13 per cent.Financial stocks were also big winners. Ping An Insurance rose 1.4 per cent. Index heavyweight Tencent climbed 1.2 per cent to at record-high HK$524.5, after the tech giant closed for the first time above HK$500 on Thursday. Tencent's market capitalisation reached more than HK$5 trillion.China's services sector activities[https://www.scmp.com/economy/china-economy/article/3091639/chinas-services-sector-expanded-its-quickest-pace-over-decade] grew at the fastest pace in more than a decade in June, data released Friday showed. The Caixin/Markit services Purchasing Managers' Index (PMI) rose to 58.4, the highest reading since April 2010, from May's 55.0.China benchmarks also rose, as did other major markets in the Asia-Pacific region.Spot gold[https://www.scmp.com/business/commodities/article/3090907/gold-track-its-best-quarter-2016-flirting-key-us1800-ounce] slipped a bit to US$1,774.84 an ounce. The safe haven has risen 17 per cent this year amid global economic uncertainties as it eyed a fourth week of gains.The rally in Hong Kong came despite a newly enacted national security that triggered local protests and further soured tensions between Beijing and Washington, and Beijing and London.The US Congress passed a bill that would allow the US to sanction Chinese officials who clamp down on protesters in Hong Kong. Meanwhile, the UK government said it will not back down after Beijing condemned Prime Minister Boris Johnson's promise to allow millions of Hong Kong citizens to move to UK and receive permanent residency in five years.China markets have been on fire, as a stream of data has signalled the economy is steadily improving.As of Thursday, major mainland benchmarks had recouped losses suffered since January 23, when Beijing started to order lockdowns in many Chinese cities for about three months.Meanwhile, the People's Bank of China released surveys that showed business sentiment among bankers and entrepreneurs improved in the second quarter."China's stock market has resumed its bull market which started in January 2019, after pausing for several months during the pandemic,” said Li Daxiao, chief economist of Yingda Securities. "China is leading other countries in economic recovery, as shown by recent data … Foreign capital also is increasingly getting involved in the market, and more local funds entered the market, especially when seeing it [Shanghai Composite Index] broke 3,000.”On the mainland, security firms were big winners. China Securities and Citic Securities surged by the daily cap of 10 per cent on the mainland after Bloomberg cited anonymous sources as saying that Citic Group, the parent of China's largest broker Citic Securities, will purchase shares of China Securities from its largest shareholder Central Huijin Investment Ltd. Zheshang Securities also shot up by 10 per cent.Coal producers soared as coal supplies remain tight in summer, which is usually the peak season, and some coal producers recently raised prices. Shanxi Coal International Energy Group and Huolinhe Opencut Coal Industry Corp. shot up 10 per cent, which is the daily limit for most stocks in China.Japan's Nikkei 225, South Korea's Kospi, and Australia's S&amp;P/ASX 200 rose less than one per cent.Overnight, US stocks posted modest gains, after pulling back some ahead of the long July 4 holiday weekend and concerns about coronavirus outbreaks. Data came out that 4.8 million US jobs were added in June, far higher than the 2.9 million expected.Additional reporting by Deb PriceBe the first to access our in-demand, all-new China Internet Report 2020 Pro Edition! Click here[https://surveys.scmp.com/survey/China-Internet-Report-Early-Bird?utm_source=scmp&amp;utm_medium=content&amp;utm_campaign=GME-O-InHouse-research_internet_report-scmp-1] to qualify for a limited time only, 50% early bird discount and receive deep-dive analysis, trends and case studies across 10 critical sectors shaping the China internet and impacting tech around the world. You will also receive access to 6x webinars led by China tech's most influential C-suite executives. Offer Valid until July 6th 2020.To read more content from SCMP.com, please click here[https://www.scmp.com/business/markets/article/3091642/hong-kong-mainland-stocks-rally-latest-signs-chinas-economic?utm_source=factiva&amp;utm_medium=referral&amp;utm_campaign=syndication_campaign]</t>
  </si>
  <si>
    <t>Hong Kong, China stocks climb; HSBC rallies as investors buy shares beaten to record low as bank is dragged into Huawei fight</t>
  </si>
  <si>
    <t>Hang Seng Index slammed by Covid-19 concerns, aerospace stocks add fuel to Shanghai bourse's best gain in 17 months</t>
  </si>
  <si>
    <t>Amount spent by mainland Chinese on Hong Kong life insurance policies plummets 76 per cent as Covid-19 brings visitor arrivals to a standstill</t>
  </si>
  <si>
    <t>Hong Kong intervenes as US$2.4 billion flows into Hong Kong ahead of Ant's mega IPO</t>
  </si>
  <si>
    <t>Hong Kong's Exchange Fund investment returns jump 125 per cent in third quarter as they track global stock market gains</t>
  </si>
  <si>
    <t>How Joe Biden's victory could entice Wall Street to increase investments in Chinese markets</t>
  </si>
  <si>
    <t>China's yuan to continue rise against US dollar in short term, but when will Beijing say enough?</t>
  </si>
  <si>
    <t>Ant's record IPO refund causes Hong Kong's dollar deposits to fall by HK$1 trillion in November, slows hot money inflow</t>
  </si>
  <si>
    <t>Hong Kong wants to keep its US$581 billion war chest for defending the currency instead of the economy, monetary chief says</t>
  </si>
  <si>
    <t>Hong Kong's homebuyers return to snap up Wheelock's Grande Monaco flats at the former airport site in Kowloon</t>
  </si>
  <si>
    <t>Hong Kong bank deposits grew 3.4 per cent in first nine months of 2021 as record fundraising from popular IPOs brought in capital</t>
  </si>
  <si>
    <t>Singapore mulls ways to remain magnet for wealthy investors after G20 corporate tax deal</t>
  </si>
  <si>
    <t>How much is China's foreign direct investment and is it still a good destination for overseas investors?</t>
  </si>
  <si>
    <t>'Inflation jihad', cash handouts: Can Singapore, Malaysia and other Asian countries soften the blow of rising prices?</t>
  </si>
  <si>
    <t>China's population lag, not a weaker yuan, set to be key as it battles younger Asian peers for investment</t>
  </si>
  <si>
    <t>5 November 2021</t>
  </si>
  <si>
    <t>10 June 2022</t>
  </si>
  <si>
    <t>9 July 2022</t>
  </si>
  <si>
    <t>2 September 2022</t>
  </si>
  <si>
    <t>3 August 2020</t>
  </si>
  <si>
    <t>31 August 2020</t>
  </si>
  <si>
    <t>21 September 2020</t>
  </si>
  <si>
    <t>2 November 2020</t>
  </si>
  <si>
    <t>10 November 2020</t>
  </si>
  <si>
    <t>14 December 2020</t>
  </si>
  <si>
    <t>31 December 2020</t>
  </si>
  <si>
    <t>1 February 2021</t>
  </si>
  <si>
    <t>27 February 2021</t>
  </si>
  <si>
    <t>29 October 2021</t>
  </si>
  <si>
    <t>* Global minimum tax not a ‘deal breaker’ but could affect American firms seen as strategic investors</t>
  </si>
  <si>
    <t>* Foreign direct investment (FDI) into China increased by 26.1 per cent in US dollar terms in the first four months of 2022 compared to a year earlier</t>
  </si>
  <si>
    <t>* Indonesia’s flirting with a wider budget bill to boost subsidies, while Malaysia has launched a ‘Jihad Against Inflation’ task force to tackle the crisis</t>
  </si>
  <si>
    <t>* China’s central bank set the fixing of the yuan firmer against the US dollar on Thursday after the onshore rate hit a two-year low of 6.9 on Monday</t>
  </si>
  <si>
    <t>* HSBC caught in intensifying crossfire between US and China* Chinese brokerages advance on merger speculationChina stocks were on track to record their best day in seven trading sessions on Wednesday, while Hong Kong's market also rose, as investors piled into financials, pharmaceuticals and consumer firms on improved sentiment from increased foreign capital inflow.The Shanghai Composite Index rose 1.5 per cent to 3,275.72 as of 2:00pm, on track to record its best day in seven trading sessions. The benchmark has been consolidating amid China's rising tensions with the US for the past two weeks, after a rapid run-up sent it to a two-year high on July 13.The CSI 300 Index of large caps listed in Shanghai and Shenzhen added 1.8 per cent. And the STAR 50 index, the official gauge for companies listed on the technology-focused Star Market board in Shanghai, jumped 4.5 per cent.Get the latest insights and analysis from our Global Impact newsletter[https://www.scmp.com/newsletter/scmp-global-impact] on the big stories originating in China.The Hang Seng Index also gained 0.4 per cent to 24,858.83. The Hang Seng Tech Index, newly launched to track the 30 largest technology firms listed in Hong Kong, advanced 0.6 per cent.Net inflow of foreign capital into China's domestic markets through the Stock Connect programme in Hong Kong reached 8.6 billion yuan (US$1 billion), set to finish the day at its highest level since July 7, snapping four straight sessions of net outflow.Tencent grabs Facebook's social media crown with rally that adds US$207 billion to market value this year[https://www.scmp.com/business/companies/article/3094961/tencent-overtakes-facebook-worlds-most-valuable-social-media]The offshore money is increasingly dominated by long-term investment funds instead of short-term speculative traders, and is likely to re-focus on their favorites -- consumers stocks, financial institutions and tech growth stocks -- after the recent withdrawal from the Chinese market, said Zhang Qiyao, an analyst at Guosheng Securities."Going forward, long-only funds are still the major forces in northbound inflow, and we expect over 100 billion yuan worth of additional funds to flow in over the second half of the year,” he said.In Hong Kong, the market is waiting for further monetary policy signals from a US Federal Reserve policy meeting on Wednesday and Thursday. The Fed is expected to maintain its dovish stance, after promising to keep interest rates at a near-zero level before the impact of the Covid-19 pandemic passes.HSBC, the largest bank in Europe, surged 1.9 per cent to HK$35.45. Investors bought the dip after its share price plunged to a record low on Tuesday, as the lender has been caught in intensifying crossfire between the US and China.The bank faces a deepening legal battle over the arrest of Meng Wanzhou, chief financial officer of Huawei Technologies in Canada. The Chinese telecom giant is considering all possible options against HSBC for allegedly presenting "misleading evidence” that resulted in Meng's arrest, the Post reported. Shares of HSBC have plummeted by 40 per cent this year.Which Hong Kong stocks have skyrocketed during the coronavirus pandemic? Hint: one makes toilet paper[https://www.scmp.com/business/investor-relations/article/3093797/which-hong-kong-stocks-have-skyrocketed-during]On the mainland, Chinese securities brokerages gained broadly on renewed speculation that two of China's biggest brokers are planning to merge. CSC Financial, the country's second-largest brokerage, soared 6.7 per cent in Shanghai to 49.29 yuan, while its Hong Kong-listed shares also surged 6.3 per cent to HK$11.5.Investors pored through the updated corporate by-laws of CSC Financial released on Tuesday night, and found several clauses similar to that of the Citic Securities, the nation's No. 1 brokerage. The two firms have denied media reports about the merger previously.Citic Securities rose 4.1 per cent to HK$18.4 in Hong Kong, while its A-shares added 4.5 per cent to 29.69 yuan.Covid-19 vaccine, treatment hunt sends Chinese biopharmaceuticals soaring. What investors need to know[https://www.scmp.com/business/markets/article/3094757/covid-19-vaccine-treatment-hunt-sends-chinese-biopharmaceuticals]Biopharmaceutical companies and vaccine makers also surged, on higher hopes that development of a treatment for the Covid-19 pandemic is accelerating, after Boston-based biotech firm Moderna launched a a late-stage vaccine trial.Chongqing Zhifei Biological Products, a maker of vaccines listed in Shenzhen, soared by the daily limit of 10 per cent. Drug maker Fosun Pharmaceutical gained 4.4 per cent to HK37.05Wuxi Biologics, a Chinese maker of biological medicine, climbed 3.5 per cent to HK$155.3, after forecasting its net profit will jump by 58 per cent in the first half of the year from the same period last year. The profit surge was in part a result of increased client projects related to developing potential treatments for the Covid-19 pandemic, the company said in a filing.Consumer stocks such as home appliance makers soared on optimism over China's consumption growth in the second half of the year. Midea Group, one of the largest makers of air conditioners in the country, added 6.7 per cent to 71.63 yuan. Its rival Gree Electric Appliances also rose 4.2 per cent to 59.33 yuan.IMAX China, the provider of widescreen movies in China, rose 2.1 per cent to HK$11.5, after announcing 401 out of its 700 theatre network in the country have resumed operations after authorities gave the green light to reopening recently. The company reported a loss of US$35 million for the first half of the year, compared with a profit of US$24 million in the same period last year.Kweichow Moutai, the most valuable company listed in China, dipped 0.7 per cent to 1,658.56 yuan. The liquor maker reported a 8.9 per cent growth in the second quarter, below the market consensus expectation of 12 per cent, according to a Jefferies report.A number of analysts have raised their target prices for the company, however, citing additional growth that was not reflected in the earnings report. Chinese investment bank CICC boosted its 12-month target for the stock by 25 per cent to 2,109 yuan. Guosen Securities also raised its target to a range between 1,792 and 1,880 yuan, from 1,314 to 1,396 yuan.Purchase the 120+ page China Internet Report 2020 Pro Edition, brought to you by SCMP Research, and enjoy a 30% discount (original price US$400). The report includes deep-dive analysis, trends, and case studies on the 10 most important internet sectors. Now in its 3rd year, this go-to source for understanding China tech also comes with exclusive access to 6+ webinars with C-level executives, including Charles Li, CEO of HKEX, James Peng, CEO/founder of Pony.ai, and senior executives from Alibaba, Huawei, Kuaishou, Pinduoduo, and more. Offer valid until 31 August 2020. To purchase, please click here[https://research.scmp.com/discount/CIRSAVE30AL?redirect=%2Fproducts%2Fchina-internet-report-2020-pro&amp;module=blurb&amp;pgtype=article].To read more content from SCMP.com, please click here[https://www.scmp.com/business/markets/article/3095099/hong-kong-china-stocks-climb-hsbc-surges-investors-buy-shares?utm_source=factiva&amp;utm_medium=referral&amp;utm_campaign=syndication_campaign]</t>
  </si>
  <si>
    <t>* Hang Seng Index retreats as financial, property developers weigh on market on heightened Covid-19 concerns* Shanghai Composite Index extends gain after an 11 per cent rally in July, with aerospace companies in focusHong Kong stocks retreated[https://www.scmp.com/topics/stocks] amid heightening concerns about Covid-19 infections and renewed pressure on banking stocks, while mainland China equities, particularly of aerospace companies, advanced on hopes for domestic recovery.The Hang Seng Index fell 0.6 per cent to 24,458.13 on Monday, after logging in two straight months of advance. The Shanghai Composite Index jumped 1.8 per cent to 3,367.97. It rallied 11 per cent in July, the most since February 2019.Financial and property stocks dragged down the Hang Seng Index. HSBC declined 4.4 per cent after the lender reported a 69 per cent plunge in first-half earning, and its unit Hang Seng Bank tumbled 2.9 per cent. Hang Lung Properties, one of the city's biggest landlords, shed 2.7 per cent.Get the latest insights and analysis from our Global Impact newsletter[https://www.scmp.com/newsletter/scmp-global-impact] on the big stories originating in China.Hong Kong recorded its 36th death from Covid-19,[https://www.scmp.com/news/hong-kong/health-environment/article/3095762/hong-kong-third-wave-death-toll-climbs-source] and mainland authorities are dispatching personnel to conduct citywide tests. The first makeshift hospital in the city could take in 500 patients from Saturday at the earliest, the government said. A run of more than 100 new Covid-19 cases daily since July 22 has pushed the total number of infections to 3,511 through yesterday.In China, aerospace and military stocks powered gains, as China's Mars mission completed its first orbital correction, extending the euphoria about the sector since July. North Navigation Control, China Spacesat, CITIC Offshore Helicopter surged by the daily cap of 10 per cent.Investors are confronted by several risk factors, including the rising cases of Covid-19 across the world as cities in the UK, Australia and the Philippines face the spectre of tighter lockdowns to curb the infections. The fraying US-China relations are worsening with the latest plan to bar Chinese-owned TikTok from the US markets."The whole market is looking at whether the China-US relations will further deteriorate or not,” said Castor Pang, head of research at investment services firm Core Pacific-Yamaichi. Hong Kong-based companies are leading the drops as the local economy is mired in a recession, he added."The impact of the pandemic [on local companies] is expected to last another six months to one year, it will cause significant shocks to their revenue and profit.”The bright spot, however, came in the form of Chinese manufacturing rebound. The Caixin/Markit Manufacturing PMI gauge rose to 52.8 in July from 51.2 in June, the highest level since January 2011, according to today's report. It exceeded the 51.3 consensus among economists surveyed by Reuters."Sell sides are revising up their expectations for earnings as China's economy is bottoming out when the pandemic is under control on the mainland,” said Carl Cai, a strategist at SPDB International, who predicts stocks in Hong Kong and on the mainland will continue to rise in August."Liquidity is very abundant, which is supportive both domestically or globally, and capital inflow to the stock market will continue,” he added. "But fluctuations will be big mainly because of uncertainties surrounding the US-China relations, as US politicians may play their China cards before the November presidential election.”Elsewhere in the US, the Trump administration is seeking to bar TikTok from the US market on security reasons, worsening the trade and tech war. ByteDance, the Chinese owner of TikTok, is said to prefer spinning off the business.Investors are also watching closely the rising tensions between China and the US. Besides Tik Tok, a video-sharing social network app developed by a Chinese company, other Chinese tech firms software may face more scrutiny from Washington.Purchase the 120+ page China Internet Report 2020 Pro Edition, brought to you by SCMP Research, and enjoy a 30% discount (original price US$400). The report includes deep-dive analysis, trends, and case studies on the 10 most important internet sectors. Now in its 3rd year, this go-to source for understanding China tech also comes with exclusive access to 6+ webinars with C-level executives, including Charles Li, CEO of HKEX, James Peng, CEO/founder of Pony.ai, and senior executives from Alibaba, Huawei, Kuaishou, Pinduoduo, and more. Offer valid until 31 August 2020. To purchase, please click here[https://research.scmp.com/discount/CIRSAVE30AL?redirect=%2Fproducts%2Fchina-internet-report-2020-pro&amp;module=blurb&amp;pgtype=article].To read more content from SCMP.com, please click here[https://www.scmp.com/business/markets/article/3095742/hong-kong-stocks-slip-mainland-equities-add-best-gain-17-months?utm_source=factiva&amp;utm_medium=referral&amp;utm_campaign=syndication_campaign]</t>
  </si>
  <si>
    <t>* Mainlanders, until now big spenders on Hong Kong policies, spent only HK$839 million in the second quarter, down 85 per cent from the first* Bank deposits in July rose 2.7 per cent, the biggest jump in two years as hot money flooded in, chasing IPOsThe amount of money spent by mainland Chinese tourists on life insurance in Hong Kong has suffered the worst slump on record, plunging by three quarters as the Covid-19 pandemic[https://www.scmp.com/coronavirus] prevented people from travelling to the city.Mainlanders spent a total of HK$6.2 billion (US$799.96 million) on life policies in Hong Kong in the first half of the year, a 76 per cent decline from the same period a year ago, according to the Insurance Authority. They accounted for 10 per cent of the total spent.By far the most pronounced part of the decline came between April 1 and June 30, once full restrictions to contain the virus had been implemented. During that period, mainlanders spent only HK$839 million on life insurance products in the city, down 85 per cent from HK$5.4 billion in the first quarter.Get the latest insights and analysis from our Global Impact newsletter[https://www.scmp.com/newsletter/scmp-global-impact] on the big stories originating in China.The Insurance Authority blamed the plunge on cross-border travel restrictions that brought tourist arrivals to a standstill[https://www.scmp.com/news/hong-kong/hong-kong-economy/article/3050674/coronavirus-hong-kong-tourist-arrival-numbers-go]. Overseas visitors needed to be quarantined for 14 days on arrival in Hong Kong, while mainlanders returning home would have had to undergo another 14 days of quarantine.Number of mainland visitors to the city dropped 90 per cent to 2.68 million in the first half, according to Hong Kong Tourism Board.Mainland tourists must buy their insurance products in person in the city, so the sharp fall in tourist numbers has hit the industry and its 100,000 salespeople hard this year.The lack of mainlanders resulted in a 34 per cent year-on-year decrease in total sales of new life policies in Hong Kong in the first six months.Mainland Chinese have traditionally been huge spenders in Hong Kong's insurance sector. At the peak, they bought HK$72.68 billion (US$9.4 billion) worth of insurance policies here in 2016, more than a third of all premiums collected in the city. The sales declined in recent years after China clamped down on payments for such overseas purchases to prevent capital outflow.Insurers believe the outlook remains gloomy as the pandemic is still preventing cross-border travel.“There will be no chance for any quick bounce back of mainlanders buying Hong Kong insurance policies as the pandemic has dragged on until now and there is no signs of relaxing the cross-border traffic any time soon,” said Chan Kin-por, a lawmaker for the insurance sector.“Many agents have suffered from a sharp fall of mainland buyers. The government should offer help to the salespeople to cope with their financial difficulties.”Things look very different in the personal banking sector, according to figures also released on Monday. Total deposits in Hong Kong's banks jumped the most in more than two years in July as investors chased a flurry of big initial public offerings (IPOs) and other opportunities.Deposits held in accounts rose by HK$378.47 billion (US$48.83 billion), or 2.7 per cent, to HK$14.46 trillion at the end of July, according to monthly statistics issued by the Hong Kong Monetary Authority (HKMA).“In July, growth in deposits and loans was partly driven by initial public offering (IPO) activities,” the HKMA said in a statement. There were 24 IPOs in July, raising HK$39.34 billion during the month.It was the biggest monthly increase since April 2018 when the amount of funds raised surged by 3.2 per cent as a series of massively oversubscribed IPOs came to market. It followed a 1.6 per cent increase in June.The capital inflow has prompted the HKMA to intervene 38 times - including today - in the last four months, spending HK$120.22 billion of the city's reserves to bring the exchange rate back within its trading band. The Hong Kong dollar has been pegged to the US dollar since 1983, and the HKMA is obliged to intervene when the currency moves beyond the band of 7.75 to 7.85.Some 88 firms have raised HK$132.14 billion in Hong Kong in the first seven months of this year, up 56 per cent from a year ago. That made the city the world's second-largest destination for listings during the period.To read more content from SCMP.com, please click here[https://www.scmp.com/business/banking-finance/article/3099605/amount-spent-mainland-chinese-hong-kong-life-insurance?utm_source=factiva&amp;utm_medium=referral&amp;utm_campaign=syndication_campaign]</t>
  </si>
  <si>
    <t>* Stock exchange listing committee meeting to review Ant Group's IPO application this month, sources say* HKMA stepped into markets seven times last week to sell HK$18.34 billion worth of Hong Kong dollars and to buy the same amount of US dollarsMore than HK$18 billion (US$2.37 billion) capital flowed into Hong Kong last week, prompting the city's de facto central bank to intervene multiple times in currency markets to weaken the Hong Kong dollar.The Hong Kong Monetary Authority (HKMA) stepped into markets seven times last week to sell a combined HK$18.34 billion worth of Hong Kong dollars and to buy the same amount of the US dollars, bringing the currency's exchange rate below HK$7.75 per US dollar.Capital is flowing into Hong Kong ahead of the mega initial public offering of China's largest digital payments provider by volume, Ant Group, said brokers.Get the latest insights and analysis from our Global Impact newsletter[https://www.scmp.com/newsletter/scmp-global-impact] on the big stories originating in China.Hong Kong stock exchange's listing committee is likely to vet Ant's application this month, according to two sources familiar with the matter. If approved, which is widely expected by stockbrokers, it will be seen among financial market participants as a birthday present for China from Hong Kong just ahead of China's National Day public holiday[http://www.scmp.com/methode/d3145b8a-f72b-11ea-a41c-8cbd1416100a] on October 1.Even after the interventions, the Hong Kong dollar was trading at 7.7501 on Monday morning, just shy of the top end of a trading band with the US dollar that requires the HKMA to intervene. Under Hong Kong's currency peg system[https://scmp.slack.com/archives/DTW3NUPKR/p1600673734034500], Hong Kong's dollar is pegged to the US dollar at 7.8, and the HKMA will intervene to make sure it trades between 7.75 and 7.85.Ant, an affiliate of Alibaba Group Holding, which also owns the Post, is pursuing a dual listing in Shanghai and Hong Kong."Ant Group's IPO is the biggest deal of the year. It is natural to see capital inflow from international investors[http://www.scmp.com/methode/647381f0-ccc5-11ea-9c1b-809cdd34beb3] to prepare for subscribing to the IPO,” said Robert Lee, chief executive of Hong Kong-based broker Grand Capital Holdings. "All my customers keep asking when this IPO will happen as they want to invest in it.”Ant received approval last Friday[http://www.scmp.com/methode/29453bf8-f413-11ea-a6e4-441c407efa8e] from the listing committee of the Star Market, Shanghai‘s Nasdaq-style stock market, just four weeks after filing.Hong Kong, which is known for its efficiency, would not like to see its approval process lagging far behind Shanghai, one of the people familiar said, who added that the stock exchange was pushing full steam ahead to vet the application. The listing committee is expected to hold a hearing on the case by the end of this month.Ant is the biggest among a wave of blockbuster IPOs in Hong Kong this year, which has attracted HK$150.71 billion (US$19.47 billion) of capital inflows since April. HKMA has intervened in the market 47 times this year to tamp down the Hong Kong dollar.The inflows have boosted the "aggregate balance” at the HKMA, an indicator of liquidity in the banking sector, to HK$224.65 billion, four times the level before the HKMA's intervention in April."Ant's IPO is the main driver of the capital inflow. The aggregate balance in the banking sector has kept increasing, which means the money is staying and wait for a chance to invest,” said Bruce Yam, currency strategist at Everbright Sun Hung Kai. "The HKMA will need to continue its interventions as capital inflow will continue ahead of Ant Group's IPO.”The HKMA in late August[http://www.scmp.com/methode/f9938f12-e671-11ea-8600-abe4f45458c9] also needed to intervene in the market due to inflow ahead of Nongfu Spring‘s red hot IPO[http://www.scmp.com/methode/9a42b236-f170-11ea-8f3b-07283e3f3bd8]. The Chinese bottle water company locked up as much as HK$677 billion in capital from small investors. Overall, the retail tranche of its offering was overbought 1,147 times. It raised HK$8.35 billion during the IPO.To read more content from SCMP.com, please click here[https://www.scmp.com/business/companies/article/3102383/hong-kong-intervenes-us24-billion-flows-hong-kong-ahead-ants?utm_source=factiva&amp;utm_medium=referral&amp;utm_campaign=syndication_campaign]</t>
  </si>
  <si>
    <t>* The fund's third quarter performance was mainly driven by earnings of HK$29.9 billion from foreign equities, 6.5 times higher compared to a year earlier* On a nine-month basis, the fund's cumulative investment income totalled HK$62.4 billion, 61 per cent lower than the HK$161.4 billion a year earlierHong Kong's Exchange Fund, which is used to defend the local currency, reported a 125 per cent year on year increase in third-quarter income on the back of gains in overseas stock markets and bond investments.Investment income stood at HK$52.8 billion (US$6.8 billion) in the July to September period, more than double the HK$23.5 billion a year earlier, according to a report submitted by the Hong Kong Monetary Authority to a Legislative Council panel on Monday.The fund's performance has fluctuated along with the fortunes of the global stock market amid the Covid-19 pandemic. The third-quarter returns however are lower than a gain of HK$121.6 billion reported during the April to June quarter[http://www.scmp.com/methode/92610370-cd89-11ea-9c1b-809cdd34beb3] but better than a loss of HK$112 billion in the January to March period.[http://www.scmp.com/methode/134c34e0-8d3f-11ea-8a72-3b4a65ec119d]Get the latest insights and analysis from our Global Impact newsletter[https://www.scmp.com/newsletter/scmp-global-impact] on the big stories originating in China."The markets still face a lot of uncertainties ahead including the US presidential election tomorrow and Brexit﻿,” said Eddie Yue Wai-man, chief executive of HKMA who attended the Legco meeting.Yue, however, said that Hong Kong's capital market and banking sector remain solid, referring to the massive capital inflow[http://www.scmp.com/methode/e47f9d96-02fa-11eb-88c7-25dcd0ae6080] from investors chasing the many popular IPOs. He added that the HKMA had intervened[http://www.scmp.com/methode/61997aec-0dc1-11eb-94e0-02af7fd927c6] in the market multiple times and sold almost HK$400 billion to weaken the Hong Kong currency because of the inflow.Hong Kong and Shanghai are co-hosting Ant Group's US$39.67 billion dual offering. The largest initial public offering in global financial history[http://www.scmp.com/methode/e337271c-19b4-11eb-8f67-a484f6db61a1] soaked up more than US$3 trillion from retail investors in both cities amid frenzied bidding for the financial giant's shares.On a nine-month basis, the fund's cumulative income totalled HK$62.4 billion, 61.3 per cent lower than the HK$161.4 billion a year earlier, mainly due to the heavy global stock market losses in the first quarter.The fund's strong returns in the third quarter were mainly driven by HK$29.9 billion in earnings from foreign equities, more than 6.5 times the HK$4.6 billion made a year earlier. The S&amp;P 500 index rose 8.5 per cent in the July to September period after the Federal Reserve unleashed massive liquidity bolstering US stocks' valuation.Foreign exchange gains stood at HK$14.7 billion during the third quarter, compared to a loss of HK$2 billion a year earlier, reflecting the currency translation impact on the fund's holdings of foreign assets.Its investments in bonds generated HK$8.5 billion of gains in the third quarter, which was 72 per cent lower than the HK$29.9 billion during the corresponding period a year earlier.Hong Kong equity was the only category of the Exchange Fund's investment to report a loss. The fund made a HK$300 million loss in the July to September quarter, much narrower than the HK$12.3 billion loss in the year earlier period.The Hang Seng Index fell 4 per cent in the third quarter. The index, however, has lost 14 per cent so far this year. In contrast, the mainland's Shanghai Composite Index has risen 5.5 per cent in the first nine months this year on the back of economic growth returning to positive territory.Based on the Exchange Fund's 2018 annual report, it invested 70 per cent of its assets in debt securities, 11 per cent in foreign equities, 7 per cent in overseas properties and infrastructure projects, and 4 per cent in Hong Kong stocks. The balance was held in cash deposits.The government will receive HK$7.4 billion in the third quarter from the Exchange Fund. The treasury places its fiscal reserves with the Exchange Fund as part of its assets and earns a share of a profit from its investments.To read more content from SCMP.com, please click here[https://www.scmp.com/business/banking-finance/article/3108048/hong-kongs-exchange-fund-investment-returns-jump-125-cent?utm_source=factiva&amp;utm_medium=referral&amp;utm_campaign=syndication_campaign]</t>
  </si>
  <si>
    <t>* As China's middle class continues to grow, the prospect of taking part in Chinese wealth management will become increasingly important to international institutions, analysts say* Economic strains between the United States and China may be harder to resolve if president-elect Joe Biden opts to take a hard line on human rights and other hot-button issuesJoe Biden's election victory[https://www.scmp.com/knowledge/us-china-relations?module=masthead&amp;pgtype=homepage] could result in a more unified front by developed countries pushing China to further open up its domestic market, which in turn could encourage American and global financial firms to increase their presence in Chinese markets, according to analysts.Biden's stance on China is far from certain for now, but his administration - set to begin with his swearing-in as president of the United States on January 20 - is less likely to use tariffs as a negotiating tactic while being more aggressive in engaging with Beijing on deeper structural issues such as creating a level playing field for foreign firms and better protecting intellectual property (IP), analysts said."Biden's party represents the interests of top American corporates, financial firms and hi-tech companies, so he is more likely to push China on reforms,” said Sheng Liugang, an associate professor with the Department of Economics at the Chinese University of Hong Kong. ﻿"As China opens up, American banks will be especially eager to enter, because the US' strength is in finance.”Get the latest insights and analysis from our Global Impact newsletter[https://www.scmp.com/newsletter/scmp-global-impact] on the big stories originating in China.Amid the Trump administration pushing for a decoupling[https://www.scmp.com/topics/us-china-decoupling] of the US and Chinese economies over the past two years, Beijing has been shifting the nation towards a policy of self-sufficiency that relies more on domestic demand while selectively opening up the economy to entice foreign companies such as JPMorgan Chase and Tesla to stay put and other American companies to join them.Beijing's efforts to relax market restrictions to boost foreigner ownership of domestic stocks and bonds, as well as to promote international use of the yuan[https://www.scmp.com/economy/china-economy/article/3106014/china-must-loosen-capital-curbs-boost-international-use-yuan], could be set back by the implementation of new US regulatory changes to drive financial decoupling in the final days of the Trump administration, said Alicia Garcia-Herrero, chief economist for the Asia-Pacific region at Natixis."But for some international investors, the time is ripe for investing in yuan assets in China,” Garcia-Herrero said. "This time around, the onshore yuan market is king, with Beijing keen to attract as much capital inflow as possible [based on] the notion that Chinese capital markets are too big to be missed.”Foreign investors, including American firms, have been ramping up their purchases of Chinese stocks listed on the mainland, as the economic recovery has surged in the wake of the coronavirus pandemic, relative to the rest of the world. The benchmark Shanghai Stock Exchange Index has risen 10 per cent this year, and the CSI 300 Index - which tracks large firms listed in Shanghai and Shenzhen - is up 22 per cent, making it one of the best performers globally.In addition, investors are piling into the mainland bond market[https://www.scmp.com/business/banking-finance/article/3105609/china-sovereign-bond-sale-attracts-us27-billion-global], since its yields are much higher than in the West. For instance, a 10-year Chinese government bond now yields 3.23 per cent, well above the 0.80 per cent available on US Treasury 10-year notes and the negative 0.64 per cent return available on 10-year German government bonds, the benchmark in Europe.Donald Trump promised a tough China trade policy, but few think it has worked[https://www.scmp.com/economy/china-economy/article/3106499/donald-trump-promised-tough-china-trade-policy-few-think-it]Sheng said that, as China's middle class continues to grow, the prospect of taking part in Chinese wealth management will become increasingly important to international institutions. Recent moves by major Western financial institutions underscore this point.Last week, JPMorgan raised its stake in its Chinese securities joint venture to 71 per cent, taking the bank a step closer to gaining full ownership of its Chinese operations in investment banking, research, equities and fixed income.Other US financial institutions such as American Express, BlackRock, The Carlyle Group, Citigroup and Goldman Sachs have all moved more actively into China over the past year or so following China's decision to scrap caps on the share of domestic financial operations that foreigners could hold, while awarding new business licenses for financial ventures in the domestic market."There isn't a good level playing field in China in utilities, internet, entertainment and telecoms because they are all being protected by the state,” said Kevin Lai, chief economist for Asia ex-Japan at Daiwa Capital. "[But] foreign investors find China very attractive in the financial sector.”Julian Evans-Pritchard, senior China economist at Capital Economics, said a Biden presidency could lead to economic strains on new fronts if his administration puts greater emphasis on human rights and structural issues, including intellectual property and industrial policy, where China would be much less willing to give up ground.China's authoritarian government's realisation of economic growth through state-planning agencies under the centralised and unified leadership of the Chinese Communist Party comes in stark contrast with last week's US democratic elections that highlight a political system based on individual civilian liberties."The argument made is that differences over human rights and politics should not be allowed to derail economic relations with China, as economic integration would in time lead to political liberalisation,” Evans-Pritchard said. "[But] that hope has died as Xi Jinping has consolidated his power. If President Biden takes a harder line on other issues, that will make economic strains harder to resolve.”Louis Kuijs, head of Asia economics at Oxford Economics, said US foreign policy is likely to be more multilateral under Biden, which could increase the likelihood of a "common front” being formed among developed countries pushing for changes in the role of state-owned enterprises and industrial policy in China, as well as the realisation of a more level playing field for foreign firms and better protection of intellectual property."There are significant concerns in other developed countries about these issues,” Kuijs said. "The absence of a common position among developed countries in recent years is largely because of the current US government's inclination to go it alone. A more multilaterally minded US government would thus make such a common position on China much more likely.”Terry Zhang, the head of global strategy and business management at Chinese credit rating agency Pengyuan International, said the reluctance of international investors to buy yuan-denominated corporate bonds highlights the riskiness of Chinese financial markets, despite their high investment returns.The main challenge comes from the extent to which Chinese regulators, companies and investors are willing to accept a more developed financial market that aligns with international standards regarding corporate information disclosure and regulatory predictability, Zhang said.As more international capital enters the mainland domestic markets, however, market demand will increase with the adoption of global standards, and the Chinese markets will evolve more quickly, Zhang said."Interest in China is definitely there,” Zhang said. "But for the moment, international investors continue to characterise China as an emerging market, so there is still a lot of work to do before they become comfortable with buying Chinese [assets].”To read more content from SCMP.com, please click here[https://www.scmp.com/economy/china-economy/article/3109207/how-joe-bidens-victory-could-entice-wall-street-increase?utm_source=factiva&amp;utm_medium=referral&amp;utm_campaign=syndication_campaign]</t>
  </si>
  <si>
    <t>* Some economists see the yuan strengthening into 2021, but others say Beijing will step in as it could hurt the nation's competitiveness and jeopardise its policy agenda* The yuan has strengthened since June alongside the country's rapid economic recovery from the damage caused by the coronavirus pandemicChina's yuan is expected to continue appreciating against the US dollar in the early part of next year due to strong growth of the Chinese economy and weakness in the American currency due to a coronavirus-induced slowdown in the United States, analysts said.However, they disagree over whether the yuan will continue appreciating throughout the entire year, with some arguing Beijing will step in to stop an excessive rise that would endanger the economy and its policy priority to promote home-grown innovation.The Chinese currency has strengthened[https://www.scmp.com/economy/china-economy/article/3111974/chinas-yuan-rises-sixth-straight-month-longest-streak-2014] since June alongside the country's rapid economic recovery from the damage caused by the coronavirus pandemic and on Monday improved to 6.5361 against the US dollar, according to the China Foreign Exchange Trade System.Get the latest insights and analysis from our Global Impact newsletter[https://www.scmp.com/newsletter/scmp-global-impact] on the big stories originating in China.Liu Ligang, chief China economist at Citigroup, made the boldest assessment, predicting the yuan would strengthen by 10 per cent to 6 per dollar, or even more, by the end of 2021.The lower the figure in the US dollar-yuan exchange rate,[https://www.scmp.com/economy/china-economy/article/3109340/us-dollar-yuan-exchange-rate-what-it-and-why-it-important] the stronger the Chinese currency, since it means it takes fewer yuan to purchase one dollar.“The problem China faces next year will be huge, unrelenting capital inflow. The yuan appreciation will be a key threat to China's macro economy,” Liu said in an interview with Bloomberg.As the US Federal Reserve, the European Central Bank and other major central banks continue to pump large amounts of money into their financial systems to support growth and protect jobs, China is seeing a steady flow of funds into its bonds, stocks and investment projects because of their better returns on investment, and this inflow is expected to continue into next year.The Chinese government's 10-year bond now yields around 3.3 per cent, while the US Treasury 10-year note yields around 0.90 per cent and the benchmark German government 10-year bond yields a negative 0.6 per cent.While the currency's momentum could give Beijing a chance to advance its strategic goal of boosting the international profile of the yuan,[https://www.scmp.com/economy/china-economy/article/3110541/china-tweaks-global-yuan-strategy-signal-growing-caution] authorities do not want the currency to continue to strengthen because it would affect the other agendas, said Ding Shuang, chief China economist at Standard Chartered.The People's Bank of China (PBOC), the nation's central bank, is likely to take action if the currency rises too far or too rapidly in the future, Ding said, adding that yuan appreciation of more than 5 per cent within one year on a trade-weighted basis is likely to be seen by Beijing as “excessive”, since it would more than offset any gains in competitiveness in that period.Standard Chartered predicted last week that the US dollar-yuan exchange rate[https://www.scmp.com/economy/china-economy/article/3100814/china-signals-shift-stronger-yuan-exchange-rate-policy-help] would rise to 6.30 by the end of the first quarter of 2021, driven by China's strong growth, the better returns on financial investments like stocks and bonds, the nation's solid trade surplus and US dollar weakness.Chinese authorities will seek to dampen expectations of a one-way appreciation trend and prevent the exchange rate from overshooting, the bank said, predicting the exchange would retreat to 6.45 by the end of next year as China's economic overperformance becomes less pronounced.“For the long term, the proposed 14th five-year-plan aims to upgrade China's production chain and keep the manufacturing sector's share of the economy basically stable. We think the government will be keen to avoid [yuan] overvaluation, which would run counter to these goals,” said Ding.To curb the currency's rise, the PBOC could allow more capital outflows, encourage overseas direct investment that is consistent with companies' core businesses and use the countercyclical adjustment factor in setting the midpoint of the yuan's daily allowable trading range to signal the PBOC's preferences.The PBOC sets a daily reference rate for the yuan against the US dollar, which forms the centre of its allowable trade range for the day and reflects its intention for the currency. The yuan is allowed to rise or fall by 2 per cent on either side of the daily parity, which the PBOC often uses to signal to the market its stance for the currency.Like Citigroup's Liu, Deutsche Bank chief economist Yi Xiong also expects the yuan to strength throughout next year, projecting a rate of 6.20 at the end of 2021.US dollar-yuan exchange rate: what is it and why is it important?[https://www.scmp.com/economy/china-economy/article/3109340/us-dollar-yuan-exchange-rate-what-it-and-why-it-important]After a record 6.8 per cent contraction[https://www.scmp.com/economy/china-economy/article/3080327/coronavirus-chinas-economy-shrank-first-time-1976-first] in the first three months of this year, China's overall economy has bounced back strongly, posting growth rates of 3.2 per cent in the second quarter and 4.9 per cent in the third.[https://www.scmp.com/economy/china-economy/article/3106048/china-gdp-economy-grew-49-cent-third-quarter-2020]Data for October and November also suggested growth will accelerate further in the fourth quarter.Sentiment in the services sector[https://www.scmp.com/economy/china-economy/article/3112331/chinas-services-sector-sentiment-surged-november] rose strongly in November, joining the rise in manufacturing that started earlier in the year and indicating that the economic recovery is becoming more broad based.And China's exports[https://www.scmp.com/economy/china-economy/article/3112820/china-trade-exports-sent-rocketing-coronavirus-lockdowns] surged 21.1 per cent in November from a year earlier, the fastest pace in almost three years and the sixth consecutive month of export growth, as Chinese factories continue to capitalise on demand for products to fight the coronavirus as well as for electronics and household goods to support the stay at home culture in the West.The string of upbeat data has led some economists to predict that China will soon start to scale back on fiscal and monetary stimulus[https://www.scmp.com/economy/china-economy/article/3111916/china-unlikely-ease-stimulus-just-yet-even-economic-recovery] that have helped support the economy this year.The PBOC has already started to act and on Friday reduced Chinese firms' ability to borrow overseas, linking the move directly to their foreign exchange activity.The move will “further improve the macroprudential management of cross-border financing and guide financial institutions to adjust their foreign exchange asset and liability structure in a market-based way,” the PBOC said.“Financial institutions should establish a ‘risk-neutral' concept to better serve the development of the economic society.”In October, the central bank also lowered the reserve requirement ratio for financial institutions when conducting certain foreign exchange forwards trading to zero to curb the surging yuan.To read more content from SCMP.com, please click here[https://www.scmp.com/economy/china-economy/article/3113905/chinas-yuan-continue-rise-against-us-dollar-short-term-when?utm_source=factiva&amp;utm_medium=referral&amp;utm_campaign=syndication_campaign]</t>
  </si>
  <si>
    <t>* Hong Kong dollar deposits decreased by over HK$1 trillion, or 12.6 per cent, to HK$7.34 trillion at the end of November* Total deposits in Hong Kong in the first 11 months still rose 6.3 per cent compared to 2019The suspension of Ant Group's jumbo IPO in November caused deposits in Hong Kong's banking system to fall sharply during the month and led to a slow down of hot money inflow into the city, Hong Kong Monetary Authority data showed on Thursday.Ant Group[https://www.scmp.com/topics/ant-group], which operates the popular payments app Alipay, refunded[https://www.scmp.com/business/banking-finance/article/3108401/ant-refund-us1677-billion-155-million-hong-kong-investors] a record HK$1.3 trillion (US$167.7 billion) to 1.55 million retail investors in Hong Kong who had subscribed to its initial public offering after the deal was suspended less than 48 hours before trading was due to start.The refund, equal to nearly half the daily local currency in circulation, led to deposits decreasing by over HK$1 trillion, or 12.6 per cent, to HK$7.34 trillion in November, according to the HKMA's monthly statistics. Including a slight decrease in foreign currency deposits, total deposits in the banking system fell 6.8 per cent, to HK$14.66 trillion.Get the latest insights and analysis from our Global Impact newsletter[https://www.scmp.com/newsletter/scmp-global-impact] on the big stories originating in China.“As monthly monetary statistics are subject to volatilities due to a wide range of transient factors, such as seasonal and IPO-related funding demand as well as business and investment-related activities, caution is required when interpreting the statistics,” the HKMA[https://www.scmp.com/topics/hong-kong-monetary-authority-hkma] said.Despite the sharp fall in November, total deposits in the first 11 months of 2020 still rose 6.3 per cent, higher than the 2.9 per cent in 2019 as a whole.The amount of money deposited in Hong Kong's banking system surged for a fifth straight month in October when local currency deposits rose by 9.8 per cent during the month. The flood of liquidity in the banking system was a result of hot money flows as investors chased a series of eagerly anticipated IPO[https://www.scmp.com/topics/ipo] and secondary listings by Chinese firms in the city.Tens of billions of dollars of hot money - short-term investment cash chasing quick returns - has flowed into the city since April as investors sought to invest in secondary listings by the likes of JD.com[https://www.scmp.com/business/banking-finance/article/3112237/chinese-health-care-platform-jd-health-raises-us35-billion], NetEase and Yum China[https://www.scmp.com/business/companies/article/3100949/yum-china-flops-hong-kong-debut-amid-lingering-questions-about], as well as Nongfu Spring[https://www.scmp.com/business/markets/article/3100606/chinese-bottled-water-giant-nongfu-spring-rises-71-cent-trading]'s share sale. Ant Group, an affiliate of Alibaba Group Holding, caused capital inflow to surge since late August after it announced it was pursuing a dual listing in Shanghai and Hong Kong. Alibaba owns the Post.The inflows pushed the Hong Kong dollar exchange rate to trade at the strong end of the peg at 7.75.The HKMA stepped into the market 85 times this year to sell more than HK$383.5 billion while buying the same amount of US dollars to weaken the local currency. The last intervention was at the end of October, indicating the inflow has come to an end with the suspension of Ant's US$37 billion IPO, which was supposed to be the largest offering on record.Still, the capital inflows in the first 11 months of 2020 at HK$383.5 billion is the second-highest on record, next to HK463.4 billion in 2009.The HKMA may have to continue intervening in the market in 2021 amid the zero-interest rate environment and launch of many popular IPOs, said Bruce Yam, currency strategist at Everbright Sun Hung Kai.“However, the hot money inflow may be lower as central banks may put the monetary easing policies to an end after Covid-19 comes under control due to the vaccines,” Yam said.To read more content from SCMP.com, please click here[https://www.scmp.com/business/banking-finance/article/3116033/ants-record-ipo-refund-causes-hong-kongs-dollar-deposits?utm_source=factiva&amp;utm_medium=referral&amp;utm_campaign=syndication_campaign]</t>
  </si>
  <si>
    <t>* The Exchange Fund recorded its third-highest earning year on record at HK$197.8 billion last year* The Hong Kong government is expected to receive HK$32.6 billion of income for last year's Exchange Fund return but lawmakers wants moreThe head of Hong Kong Monetary Authority has rejected lawmakers' call to dip into the HK$4.5 trillion (US$581 billion) Exchange Fund to finance the government's rescue packages for companies and individuals hard hit by the Covid-19 pandemic, saying such a move would hurt the fund's ability to defend the local currency.The demands from lawmakers came after the Exchange Fund posted its third-highest earnings[http://www.scmp.com/methode/d78a9ac2-6039-11eb-9099-aaa38b7b3943] ever of HK$197.8 billion last year.“With such a high investment income, can we use part of the earnings or the surplus funds to finance sectors which have been hard hit by the pandemic?” asked Ronick Chan Chun-ying, a lawmaker representing the banking sector. He was supported by several other lawmakers who spoke at a financial affairs panel meeting with the HKMA executives on Monday.Get the latest insights and analysis from our Global Impact newsletter[https://www.scmp.com/newsletter/scmp-global-impact] on the big stories originating in China.Th HKMA chief executive Eddie Yue Wai-man, however, made it clear that the Exchange Fund should only be used to maintain the stability of the financial market and the local currency peg.“Once we start using the fund for other purposes, the market will speculate we may continue to take money out of the Exchange Fund in the future,” said Yue. “This may gradually affect the ability of the Exchange Fund to defend the peg.”The government set up the Exchange Fund in 1935 to back the issuance of banknotes. After the HKMA was established in 1993, the de facto central bank has been investing the funds in stocks, bonds and overseas property.The Exchange Fund protects the local dollar, keeping it within its peg to the US dollar. The de facto central bank intervened in the market 85 times[http://www.scmp.com/methode/e9562afe-4b4a-11eb-9c55-93e83087d811] in 2020, selling HK$383.5 billion to keep it within its trading band.The treasury places its fiscal reserves with the Exchange Fund as part of its assets and earns a share of profit or loss from its investments. The Hong Kong government is expected to receive HK$32.6 billion of income for last year, after getting HK$29.4 billion in 2019.“The HKMA should increase the payment to the government from the Exchange Fund's returns,” said Starry Lee Wai-king, chairwoman of the Democratic Alliance for the Betterment and Progress of Hong Kong. “It is the right time to use the reserves when people and companies are struggling amid the outbreak.”In December, Financial Secretary Paul Chan Mo-po said the city faced a record budget deficit of more than HK$300 billion for the financial year ending in March and would continue to post a deficit in the 2022 financial year.Yue, however, said the Exchange Fund's payment to the government is based on the average of the past six-years' returns, which cannot be changed easily. He said the authority would work with banks to help individuals and companies.He noted that although the level of bad debt in Hong Kong had risen to 0.75 per cent in the third quarter of 2020, from about 0.5 per cent a year earlier, the overall banking and finance sector was holding up well amid the outbreak.“A strong capital inflow to chase the many IPOs last year[http://www.scmp.com/methode/7428a3de-46a3-11eb-be92-09cd005df0bf] has supported the exchange rate of the Hong Kong dollar. The Hong Kong dollar deposits also rose 6.2 per cent in 2020, indicating no outflow from the city,” Yue said.To read more content from SCMP.com, please click here[https://www.scmp.com/business/banking-finance/article/3120061/hkma-chief-rejects-calls-use-exchange-fund-fund-rescue?utm_source=factiva&amp;utm_medium=referral&amp;utm_campaign=syndication_campaign]</t>
  </si>
  <si>
    <t>* Wheelock sold 80 flats out of 88 offered at Grande Monaco at the former Kai Tak airport site at 8pm, with about 10 buyers bidding for every apartment* Sales agents expect to sell between 80 and 90 per cent of the units by the day's endHong Kong's homebuyers returned to the real estate market, defying an uptick in the city's coronavirus cases as they remained upbeat about the effectiveness of a Covid-19 vaccination programme and low interest rates on consumption levels.Wheelock Properties sold 80 flats out of 88 offered at its 247-unit Grande Monaco project at the former Kai Tak airport site in Kowloon as of 8pm, with about 10 buyers bidding for every available apartment. Sales agents expect to sell between 80 and 90 per cent of the units by the day's end.Prices for the latest batch of Grande Monaco average HK$24,124 per square foot after discounts, starting at HK$7.66 million for the smallest flats, while sizes range from 345 to 961 square feet (89 square metres). Subsequent launches at the project may be priced 5 to 10 per cent higher, owing to the project's sales prospects, Wheelock said.Get the latest insights and analysis from our Global Impact newsletter[https://www.scmp.com/newsletter/scmp-global-impact] on the big stories originating in China.“The sales performance is going well,” said Sammy Po, chief executive of Midland Realty's residential division. “The price is [in line with] the market level, not particularly low.”Hong Kong's latest caseload of confirmed new coronavirus infections rose to 33, including a cluster found among patrons of a restaurant at the K11 Musea shopping centre.Still, homebuyers were not deterred by the deteriorating Covid-19 situation, or the slump in global stock markets last week caused by a sudden rise in bond yields.[https://cdn.i-scmp.com/sites/default/files/d8/images/methode/2021/02/27/196d74a0-78f4-11eb-8b9d-76c80a88a6d4_image_hires_204547.png]One buyer surnamed Yau was optimistic about Kai Tak's potential for appreciation, saying that many amenities and transport links will be built at the harbourfront area, where many residential projects would be completed there gradually. He set aside HK$10 million for a flat with either one or two bedrooms, he said.Another buyer, who would only provide his surname Ng, said vaccines would be effective in curbing the pandemic and quantitative easing would lead to sustained capital inflow to Hong Kong, supporting Hong Kong's home prices. He budgeted about HK$1 million as the down payment for a one-bedroom flat.Two buyers splashed out HK$40 million for two big flats, according to Centaline Property Agency.Centaline forecast that the number of new homes sold in March could hit 1,500 after reaching some 1,150 this month.Even though developers slowed down the pace of project launches during the Lunar New Year because of the pandemic, the number of sales was still higher than in previous years, said Louis Chan, Centaline's vice-chairman and chief executive of residential in Asia-Pacific.Centaline also noted that February recorded over 10 transactions worth more than HK$100 million each as investors sold stocks to buy homes.Ultima in Ho Man Tin, a luxury project of Sun Hung Kai Properties, sold the first property this year, a five-bedroom flat measuring 2,373 sq ft with a terrace of 670 sq ft at HK$158.99 million, or HK$67,000 per sq ft.To read more content from SCMP.com, please click here[https://www.scmp.com/business/article/3123438/hong-kongs-homebuyers-return-snap-wheelocks-grande-monaco-flats-former?utm_source=factiva&amp;utm_medium=referral&amp;utm_campaign=syndication_campaign]</t>
  </si>
  <si>
    <t>* As many as 73 companies raised US$35.9 billion between January and September via new listings, the most since records began in 1980* Whenever there are popular IPOs, capital flows in to the city and boosts bank deposits, broker saysThe amount of money deposited in Hong Kong’s banks jumped in the first nine months of this year as investors targeted a series of hotly-anticipated initial public offerings (IPOs)[https://www.scmp.com/business/banking-finance/article/3148691/hong-kongs-ipo-pipeline-fills-ximalaya-xintiandi-seek-list] in the city, a trend that is likely to continue, according to stockbrokers.Total deposits, in local and foreign currencies, grew 3.4 per cent to HK$15 trillion (US$1.9 trillion) at the end of September, data from the Hong Kong Monetary Authority (HKMA) showed on Friday.The increase was the result of strong demand for a string of stock flotations[https://www.scmp.com/business/banking-finance/article/3127525/hong-kong-ipo-funds-surge-822-cent-record-breaking-first] during the period, said Jeffrey Chan Lap-tak, a founding partner at Oriental Patron Financial Group, a Hong Kong-based firm.Do you have questions about the biggest topics and trends from around the world? Get the answers with SCMP Knowledge[https://www.scmp.com/knowledge], our new platform of curated content with explainers, FAQs, analyses and infographics brought to you by our award-winning team.“Whenever there are popular IPOs, there is capital inflow in the city which boosts the amount of deposits,” Chan said.“The trend is likely to continue as mainland companies consider Hong Kong to be the best location for listings because of its deep liquidity. A listing can help them tap the funds of international investors.“Some US-listed mainland firms are seeking dual primary-listings or secondary listings to negate the risks of being delisted in the US.”The increase in deposits between January and September followed a 5.4 per cent rise in total deposits last year as a whole, which was also driven by capital inflows chasing a slew of popular IPOs.As many as 73 companies raised US$35.9 billion in the first nine months of 2021 from IPOs and secondary listings, according to data compiled by Refinitiv. That was a jump of 25 per cent from the same period last year, making it the best nine months since records began in 1980, Refinitiv said.Nicolas Aguzin, chief executive of exchange operator Hong Kong Exchanges and Clearing (HKEX), said this week that the outlook for new listings is positive, with more than 200 IPO applications in the pipeline at the end of September, one of the highest numbers on record. It includes 50 health care companies, reflecting Hong Kong’s increasing global role as a biotech funding hub.Hong Kong has been the world’s largest IPO market in seven of the last 12 years. In recent years, many US-listed Chinese companies have sought secondary listings in Hong Kong to hedge against the risks of being delisted from American bourses under new auditing requirements.Seven of Hong Kong’s 10 largest IPOs were US-listed Chinese tech companies seeking second or dual primary listings in the city, the Refinitiv data showed. They included search engine giant Baidu and video-sharing platform Bilibili that raised a combined US$6 billion in the first quarter.Xpeng, the electric-car maker based in southern China’s Guangzhou, raised US$2.06 billion in July, before its Beijing-based rival Li Auto raised US$1.73 billion a month later. Both carmakers are dual-listed in Hong Kong and the US, meaning they are subject to the regulations of both jurisdictions.</t>
  </si>
  <si>
    <t>* Singapore, Hong Kong now need to sharpen non-tax incentives, be more business friendlyAfter leaders of 20 of the world’s biggest economies endorsed a global minimum tax of 15 per cent on large multinational businesses, Singapore Prime Minister Lee Hsien Loong[https://www.scmp.com/topics/lee-hsien-loong] flagged the city state’s concerns about drawing in foreign investment.Singapore[https://www.scmp.com/topics/singapore] would consider how to “modify” its tax incentives, Lee said in comments to reporters on the sidelines of the G20 summit in Rome.“I foresee there will be tougher competition for us. But we will take it in our stride,” he said.Do you have questions about the biggest topics and trends from around the world? Get the answers with SCMP Knowledge[https://www.scmp.com/knowledge], our new platform of curated content with explainers, FAQs, analyses and infographics brought to you by our award-winning team.Singapore has a corporate tax rate of 17 per cent but its Economic Development Board has long offered priority investors grants and other schemes that reduce the effective rate to as little as 4 per cent in some cases. Its political stability and strong legal system are also factors that have incentivised billionaires including Facebook co-founder Eduardo Saverin and hotpot chain Haidilao boss Zhang Yong to sink their roots in Singapore, snapping up flashy properties in the process.While Singapore does not have wealth taxes, there are growing discussions of the topic as the city state seeks ways to meet higher social expenditure to address a growing wealth gap and the needs of its rapidly ageing population[https://www.scmp.com/topics/ageing-society].Singapore has consistently been the top destination for foreign capital inflows in Southeast Asia. According to a United Nations investment report, the city state accounted for 67 per cent of total investments in the region last year, with US$91 billion worth of capital inflow.Finance Minister Lawrence Wong had in July told lawmakers that about 1,800 multinational firms in the city state would be affected by the tax deal, with a “majority” of them paying an effective tax rate of below 15 per cent. At the time, he said it was still too early to work out the exact impact the agreement would have on Singapore.Analysts and economists agreed that Singapore had reasons to be concerned, but stressed the tax agreement would not be a “deal breaker” for foreign companies seeking to base themselves there.Vinod Thomas, a former senior vice-president at the World Bank, said it would affect Singapore’s financial attractiveness as a place to invest – though “only modestly”.“That’s because Singapore’s basic tax rate of 17 per cent is close to the newly proposed floor rate and so the republic still remains competitive on this count in the new tax regime,” he said.Lawrence Loh, professor at the National University of Singapore, said tax rates – both corporate and individual – were major considerations for investors and companies. Corporate tax, he said, would factor “quite crucially” as it directly affected attributable profits.“With the new minimum tax rate, there will be some tilting effects to sway marginal decisions although the blows are unlikely to be significant or fatal,” he said.The tax deal, which 136 Organisation for Economic Cooperation and Development (OECD) countries agreed to earlier this year, is expected to be enforced from 2023.It seeks to prevent multinational firms from diverting their profits to low-tax jurisdictions and aims to slow the “race to the bottom”, where countries slash corporate taxes to attract big firms.The tax floor will apply to companies with annual revenue of more than €750 million (US$865 million). These conglomerates will pay local governments the domestic corporate tax rate but in cases where this is below 15 per cent, they will pay the remainder to their home governments.A separate pillar of the deal requires corporations with turnover exceeding €20 billion to allocate 25 per cent of their profits in excess of a 10 per cent margin to the countries where they operate, based on their sales.Some companies, including those in mining, shipping and regulated financial services, are excluded from the tax deal either because their profits are already tied to the place where they operate, or the activity benefits from different taxation regimes due to their specific nature.Chua Hak Bin, a Maybank Kim Eng economist, said that there might be “material” upside risks from the global tax floor for the city state, when it came to US firms.There are more than 4,500 American firms in Singapore, and Chua projected that more than 60 per cent of them might lose some tax benefits. The estimated effective tax rate that US multinational corporations in Singapore pay is about 4 per cent, among the lowest tax rates that American firms are paying globally, after Bermuda, the Cayman Islands and Puerto Rico.As they pay a low effective tax rate, the upside risks would be significant even from a partial increase towards the 15 per cent mark, he said.Other foreign companies based in Singapore also enjoy an effective tax rate lower than the 17 per cent headline number, including those from Indonesia[https://www.scmp.com/topics/indonesia] (4.2 per cent), Australia[https://www.scmp.com/topics/australia] (6.7 per cent), and Italy (8.2 per cent).“Singapore’s tax incentives may not just be for economic reasons, but a strategic decision to anchor American investments and interest in Singapore and the region,” suggested Chua. Among the American companies that have regional bases in the city are the tech giants Microsoft[https://www.scmp.com/topics/microsoft], Google[https://www.scmp.com/topics/google] and Facebook[https://www.scmp.com/topics/facebook].Yet on balance, the impact of the tax floor on Singapore would be measured, Chua said. This was because financial and shipping sectors, which together make up close to a fifth of Singapore’s GDP, have been excluded from the deal. Other countries, he said, would also not be allowed to “undercut” the rules.In the Corporate Tax Haven Index 2021 compiled by Tax Justice Network, an advocacy group based in the United Kingdom[https://www.scmp.com/topics/britain], Singapore was ranked ninth and Hong Kong seventh, making the two cities the largest tax havens in Asia.Hong Kong also boasts a favourable tax regime, with a headline rate of 16.5 per cent, and no capital gains, dividends or sales taxes. This is in stark contrast to tax rates in other regional markets that have said they want to woo more foreign investment, including the Philippines[https://www.scmp.com/topics/philippines] (30 per cent), Malaysia[https://www.scmp.com/topics/malaysia] (24 per cent), Indonesia (22 per cent) and Vietnam[https://www.scmp.com/topics/vietnam] (20 per cent).In June, after the Group of Seven’s (G7) agreement on the tax floor, Hong Kong’s Financial Secretary Paul Chan Mo-po said the city could feel “restrained” as it had used low tax rates to promote the development of some sectors. But experts said that as in the case of Singapore, it was hard to ascertain the full impact of the tax floor.This was because Hong Kong was not traditionally a major destination for the types of companies likely to be most affected, such as those in the technology[https://www.scmp.com/tech] or pharmaceutical industries. Also, most expatriate business owners faced higher taxes back home, they said.Analysts said one way for Singapore to sharpen its edge over other cities would be to boost its business-friendly policies.Loh said Singapore could strengthen its non-tax incentives, such as land or facility access, business starting costs, and import and export facilitation.“Singapore will have to rely on its more critical fundamentals such as skilled workers, innovative technologies, sound regulations and political stability to continue to remain attractive,” he added.Sum Yee Loong, a professor of accounting at the Singapore Management University, said that with the new tax deal, it would be counterproductive to have incentives that either exempted companies from paying tax or brought down their tax rates.Instead, the Singapore government could consider measures such as grants for the specialised training of staff and for research and development activities.“As the government is the largest landlord in Singapore, it can provide attractive rentals and give priority [in terms of location] to industries or companies that the government is trying to attract,” he said.Even with the tax floor, Asia’s rapid economic growth would draw businesses to Singapore and Hong Kong[https://www.scmp.com/news/hong-kong]. Sum said the two cities were often seen as a springboard to Asia, though he suggested that with escalating US-China tensions[https://www.scmp.com/topics/us-china-relations], firms were more likely to opt for Singapore.Similarly, Thomas, who is also a visiting professor at the Lee Kuan Yew School of Public Policy, said big multinational firms were attracted to Singapore for its “intangibles”, especially its macroeconomic predictability, strong institutions, depth of financing, and skills in the workforce.With the global tax floor levelling the playing field for economies, these non-financial factors could play a bigger role in future.“These attributes are not to be taken for granted in a changing world,” he said. “The new regime does mean the need to strengthen these qualities, especially skills and talents of the workforce. That goes for a range of areas, from digital and technology sectors to human and social sectors.”Firms in Singapore could also benefit from trade pacts like the Regional Comprehensive Economic Partnership[https://www.scmp.com/topics/regional-comprehensive-economic-partnership-rcep], set to enter into force next year. The agreement is the world’s largest trade pact and 10 countries, including Australia, China and Japan[https://www.scmp.com/topics/japan] have ratified it.Singapore Minister for Trade and Industry Gan Kim Yong touted the pact as “good news” for businesses. Once in effect, the pact will eliminate tariffs on as much as 90 per cent of traded goods, with firms enjoying simplified customs procedures and enhanced investment rules.For Hong Kong, analysts cautioned that some of the tax perks that the city uses to attract foreign investments would be eroded. For instance, there is no tax on offshore interest income or share-trading profits derived from transactions executed on an exchange abroad.Loh, the professor, said foreign firms with headquarter activities in Hong Kong might be particularly affected by the new tax regime and might review their locational advantages.There are also other considerations, such as the city’s harsh border restrictions and Beijing’s sweeping national security law[https://www.scmp.com/topics/hong-kong-national-security-law-nsl], that have resulted in a slow but steady exodus[https://www.scmp.com/week-asia/people/article/3153357/hong-kong-and-singapore-still-attractive-expats-despite-exodus] of expats and foreign firms.But Hong Kong has one huge draw. “The compelling advantage is the proximity to the large China hinterland market. This may outweigh any marginal tax consideration,” he said. “It’s a matter of balancing – the Chinese market advantage may be more critical in the trade-off.”</t>
  </si>
  <si>
    <t>* But questions have been raised over whether China’s will remain a preferred destination for foreign investment due to its zero-Covid policyAmid China’s draconian zero-Covid policy, an increasing number of foreign companies have or plan to delay or cut any new investment in the country.This source of funding, referred to as foreign direct investment (FDI), offers a barometer to gauge the long-term interest of foreign business community in China.Official FDI figures showed an increase of 26.1 per cent in US dollar terms in the first four months of 2022 compared to a year earlier, but there are suggestions some are looking to move their operations out of the country.Do you have questions about the biggest topics and trends from around the world? Get the answers with SCMP Knowledge[https://www.scmp.com/knowledge], our new platform of curated content with explainers, FAQs, analyses and infographics brought to you by our award-winning team.This has added to the debate of an exodus from China that has been unfolding for years amid rising labour costs and geopolitical tensions.FDI includes actions of an individual foreign investor or a group of foreign investors that set up an entity or invest in a new project in China.Examples include NBCUniversal setting up a subsidiary and a joint venture to establish the Universal Beijing Resort.Tesla’s 50 billion yuan (US$7.5 billion) gigafactory in Shanghai, or Starbucks’ 1.1 billion yuan innovation park in Kunshan in Jiangsu province are also considered examples of FDI into China.FDI inflows into China (1984-2021)Source: Ministry of Commerce/WindFDI could also include a foreign investor obtaining shares, equity, property shares or other similar interests in a domestic Chinese company.It does not include FDI in the banking, securities and insurance sectors or foreign capital inflow and outflow via the stock markets.In 2021, there were around 48,000 newly established foreign-invested enterprises in China, up by 23.5 per cent year on year, compared to 40,910 in 2019 and 60,560 in 2018, according to China’s Ministry of Commerce.China’s Ministry of Commerce actually has two indices to gauge the inflow of FDI.Actual use of foreign investment measures the amount of the money that China has already received when carrying out a contract with foreign companies.This is the figure released each month by the Ministry of Commerce as the indicator of FDI.In the first four months of 2022, China’s non-financial actual use of foreign investment rose by 26.1 per cent from a year earlier to US$74.47 billion.Contractual foreign direct investment shows the amount committed by foreign investors, although Beijing has stopped consistently releasing the national figure since 2016, making it difficult to examine the trend of FDI into China.“The amount of actual use is determined by the previous contracts. The future [of FDI] rests with the contractual amount, but now there is no figure for this,” said Wei Jianing, a former research fellow at the Development Research Centre under China’s State Council.“However, under the current international situation, we think it is difficult to be very optimistic about [the contractual amount.”In 2021, China’s actual use of FDI hit US$173.48 billion in US dollar terms, up by 20.2 per cent year on year, according to the Ministry of Commerce.In US dollar terms, China’s FDI totalled US$144.37 billion in 2020, up by 5.7 per cent.China’s FDI includes investment from Hong Kong and Macau – its two special administrative regions – and Taiwan, the territory which Beijing claims as a part of China.Hong Kong has long been the single largest source of FDI into mainland China during the past four decades, accounting for over a half of the overall value, as the city plays as a major channel for bridging foreign money and technology.In 2020, Hong Kong contributed 70.8 per cent of the actual use of foreign investment in China.In US dollar terms, the value of investment from Hong Kong into China in 2020 rose by 74.7 per cent from a decade earlier, while the overall FDI increased by 30.2 per cent during the same period.Direct investment from the other parts of the world, though, fell by 19.6 per cent between 2010-20.Investment from the United States slumped by 23.8 per cent in 2020 compared with 10 years earlier, while its proportion among overall FDI sharply fell to 1.54 per cent from a high of 13.1 per cent in 1990.Investment from the European Union fell by 11.8 per cent from the previous year in 2020, while its proportion among the overall FDI declined to 3.8 per cent from a high of 11.1 per cent in 1999.Apart from Hong Kong, Singapore, the so-called tax havens of the British Virgin Islands and the Cayman Islands have also traditionally ranked high as major investment sources for China.Official data counts the source of the investment based on the place of registration of the business instead of where the money ultimately comes from.That means investments into mainland China from Hong Kong, Singapore and the so-called tax havens are not only from subsidiaries of foreign multinationals, but also from firms set up by mainland businesses.This is dubbed “round-tripping investment”[https://www.scmp.com/economy/china-economy/article/3180344/china-hong-kong-round-tripping-investment-remains-vital] and is a controversial issue which has long been debated in China.Research by the Chinese Academy of Social Sciences and Nankai University, which was published in a journal under the People’s Bank of China in February, estimated that around 36.7 per cent of existing FDI was actually round-tripping investment made by mainland enterprises.“Under the existing statistical system, China’s inward foreign direct investment position is overvalued by at least 30 per cent,” said the research.“In this way, [mainland] companies cannot only reduce the tax burden and enjoy preferential benefits, but also set up special purpose entities in offshore financial centres to enjoy the additional benefit of listing overseas.”China’s annual contractual FDI in 2016 stood at US$347.4 billion, up nearly 6 per cent from the previous year, according to Post calculations based on data from the commerce ministry yearbooks.More recent Regional official data, though, may offer some sporadic insight as to whether foreign firms and investors are pulling their resources out of China.In Shanghai, the number of FDI contracts slumped by 98 per cent from a year ago in April, falling for the seventh consecutive month, according to the local statistics bureau.The value of contractual FDI into Guangdong province – the largest economy in China and one of the country’s major gateways for foreign investment – fell by 25.4 per cent in the first four months of 2022.Shenzhen, the hi-tech hub bordering Hong Kong, saw the value of contractual FDI drop by 15.2 per cent in the first quarter of the year.The value of the FDI contracted in the northern coastal city of Yantai in Shandong province also declined by 23.9 per cent in the January-March period.In the southeastern port city Ningbo in Zhejiang province, the value of contractual FDI was 40.3 per cent lower in the first quarter of 2022 than a year earlier, according to calculations based on official municipal figures.An American Chamber of Commerce (AmCham) in China survey in May found that 51 per cent of respondents have already delayed or decreased investments as a result of the recent coronavirus outbreak.Roughly half of the companies surveyed said foreign talent is either significantly less likely or refusing to relocate to China as a result of the “dynamic zero-Covid” policies.“In the past couple of years with these Covid interruptions, people have started to ask the question again and again, should we look at other locations. I will say the global manufacturing and global supply chain is China’s opportunity to make it or lose it,” AmCham China president Michael Hart said in May.He said that the way in which China reacted to the coronavirus and shut down supply chains made it less popular, so companies who prefer to continue to produce or source from China are being forced to look at other locations.“Unfortunately, the Covid lockdown this year and the restrictions for the past two years are going to mean three, four, five years from now, we will see investment [into China] decline most likely,” he said.A survey by the European Union Chamber of Commerce in China at the start of May said 23 per cent of member companies polled were considering shifting current or planned investments out of the country due to the virus control measures.Premier Li Keqiang addressed the issue at the end of May,[https://www.scmp.com/economy/china-economy/article/3179297/china-gdp-premier-li-signals-clear-urgency-reviving-economy] saying China must unblock international airline routes and increase domestic and international flights in an orderly manner, as well as formulate arrangements to facilitate the travel and exchange of personnel from foreign companies.</t>
  </si>
  <si>
    <t>* Singapore’s confident it can keep inflation in check, but analysts warn the Philippines may tip into recession – as Thailand looks to tourism to save the dayGlobal food and crude oil prices are surging, and look set to stay high for some time yet, as the world’s wheat and energy supplies are put under immense strain by the combined effects of the Ukraine war[https://www.scmp.com/topics/ukraine-war] and retaliatory sanctions on Russia[https://www.scmp.com/topics/russia].In May alone, world food prices were up 22.8 per cent, according to the UN Food and Agriculture Organization’s Food Price Index – driven by an increase in cereal and meat prices.The World Bank expects food prices to rise by about 20 per cent this year because of continued upwards pressure on energy and fertiliser costs that have persisted since early 2021, which will continue to push food costs higher if they do not moderate next year.Do you have questions about the biggest topics and trends from around the world? Get the answers with SCMP Knowledge[https://www.scmp.com/knowledge], our new platform of curated content with explainers, FAQs, analyses and infographics brought to you by our award-winning team.Benchmark Brent crude oil hit nearly US$140 a barrel in March[https://www.scmp.com/economy/economic-indicators/article/3169836/ukraine-war-raises-chinas-imported-inflation-concern] and though it has since receded, traders expect prices to stay high amid tight supplies as oil-producing nations in the Opec+ cartel continue to miss monthly production targets. Researchers at Fitch Solutions expect Brent to average out at about US$105 per barrel this year – more than double what it was trading for at the end of 2020.Fears of a global recession are also growing, as the US Federal Reserve prepares to increase interest rates by another 75 basis points in July – having already done so earlier this month – in a bid to slow domestic demand. Annual US inflation hit 8.6 per cent in May – its fastest rise in more than three decades, according to government data.Southeast Asian economies have not been spared the effects of surging food and crude oil prices, and could yet feel more pain if a global recession hits just as they were seeing the first green shoots of a post-pandemic recovery.Some may end up having to spend more than their annual budgets trying to mitigate inflation’s effects, analysts and experts say – particularly members of the Association of Southeast Asian Nations[https://www.scmp.com/topics/asean] – potentially leading to widening budget deficits.But how much more can these countries spend, and how will they navigate through the crisis?Here we take a look at Asean’s five largest economies and the options open to them:Indonesia[https://www.scmp.com/topics/indonesia] ’s parliament in May approved the government’s request to boost its energy subsidies by some US$23.8 billion in a bid to anchor energy prices amid surging inflation.The increase in subsidies came at the same time that the government lifted a three-week-old ban on palm oil exports[https://www.scmp.com/news/asia/southeast-asia/article/3175256/indonesias-jokowi-ban-palm-oil-exports-effort-curb] that it had imposed to bolster domestic cooking oil supply in Indonesia, the world’s largest producer of the vegetable oil.However, inflation rose 4.35 per cent year on year in June, its quickest pace in five years and well past the central bank’s 2022 target range of 2-4 per cent.Measures to keep inflation in check are likely to entail increased spending by the government to ensure there are sufficient subsidies to avoid sharp price spikes at the pump and of staple food items, said Zamroni Salim, head of the National Research and Innovation Agency’s research centre for macroeconomics and finance.Indonesia’s administered prices regime sees the government set broad price policy on subsidised items such as fuel, electricity and public transport.“If inflation is relatively high [around 10 per cent], it may reduce or erode economic growth as well as people’s purchasing power. With inflation below 10 per cent, the impact is still controllable,” Zamroni said.In March, Indonesia’s government and central bank said in a joint statement that they aimed to keep inflation within a range of 3-5 per cent for food items, making use of technology and end-to-end agricultural digitalisation to ensure supply and orderly distribution.The statement also stressed the need to strengthen policy coordination – both at the highest level and between central and regional governments – to better manage inflation while ensuring macroeconomic stability and continuity of economic recovery.But Indonesia’s high subsidy bill is expected to cause a wider budget deficit this year despite increased revenue from higher commodity prices, said Trinh Nguyen, emerging Asia senior economist with French investment bank Natixis.“Higher revenue has been supportive, but the subsidy bills are large and that means it leaves less space for other more productive spending like infrastructure investment. Subsidy spending is crowding out other investments and also still leads to a wider deficit than expected,” she said.Inflation has so far grown within expectations in Malaysia[https://www.scmp.com/topics/malaysia], albeit at the higher end of the spectrum.Consumer prices rose 2.8 per cent in May, within the central bank’s projected range of 2.2-3.2 per cent for the whole of this year, but this has done little to allay fears that things could get worse.Malaysia imposed a ban on chicken exports[https://www.scmp.com/week-asia/economics/article/3180039/malaysias-poultry-export-ban-when-will-it-end-how-have-people] from June 1 amid a domestic shortage caused by spiking production costs that breeders blamed on limited access to raw materials such as corn and soybeans, which are used in chicken feed.Supply has since stabilised with the local price of chickens, which is subsidised by the government, rising slightly to allow producers a higher profit ceiling. But the ban remains in place and continues to cause trouble for neighbouring Singapore, which depends on Malaysia for one-third of its supply of the meat.The public outcry over rising prices also prompted the government to announce an additional 630 million ringgit (US$142.2 million) in cash payouts for low-income families, on top of the 8.2 billion ringgit in cash assistance that had been set aside earlier under its 2022 budget.Most recently, Prime Minister Ismail Sabri Yaakob[https://www.scmp.com/topics/ismail-sabri-yaakob] formed a “Jihad Against Inflation” special task force, which has so far recommended that retailers and shopping centres hold sales campaigns and instructed government agencies to establish a mechanism to bring down the retail price of cooking oil.But experts have stressed that the government will need to come up with more sustainable policies that can help insulate the economy and public from price shocks, especially since most of the inflationary risks are external and largely out of the government’s control.Malaysia’s government needs to reckon with the fact that it has limited fiscal space because of the country’s narrow tax base, and may need to restructure its broad-based subsidy policy to be more targeted towards the most vulnerable, said Hafidzi Razali, a senior analyst with political risk consultancy BowerGroupAsia.The government should also build its food stockpile to match local demand, he said, while working on longer-term goals of raising local production and increasing national food storage capacity, which could act as a hedge against future price fluctuations through advanced purchases of imported food.“Prolonged inflation can affect domestic consumption. Domestic consumption is critical to economic recovery, with foreign capital inflow still not showing pre-Covid numbers,” Hafidzi said.“With less domestic consumption, small businesses would be most impacted – especially when their costs have also increased. If this is not contained, it might lead to certain segments of the work force losing their jobs as more businesses shut down.”A sudden spike in oil prices has sent inflation to a near four-year high in the Philippines[https://www.scmp.com/topics/philippines], where the consumer price index rose 6.1 per cent year on year in June.The higher cost of transport and utilities, as well as food, were the driving forces behind “the highest recorded inflation since October 2018”, according to Dennis Mapa, head of the Philippine Statistics Authority.However, newly-elected President Ferdinand Marcos Jnr[https://www.scmp.com/topics/ferdinand-bongbong-marcos-jnr] told a press briefing on Tuesday that June’s surge in prices did not reflect the actual situation in the Philippines, as much of the inflation was imported and caused by “variables over which we have no control”.Marcos said prices were high despite sufficient food supply, and vowed to rein in inflation by increasing imports of pork, chicken and beef while at the same time raising local production of rice and corn.“That is why I made agriculture the single, the highest priority of everything that we are doing; because you cannot build a strong economy unless you have a foundation of … a robust agricultural sector,” said Marcos, who had earlier announced that he would fill the post of agriculture secretary[https://www.scmp.com/news/asia/southeast-asia/article/3182408/rice-job-philippines-bongbong-marcos-appoints-himself].As for the transport sector, Marcos said he intends to continue fuel subsidies for commuter jeepneys and tricycles but restrict free train rides to only students.A failure to tamp down inflation – particularly of fuel prices – could leave the country vulnerable to a possible recession, said Ron Acoba, founder and chief investment strategist at Trading Edge Training &amp; Consultancy.While fuel prices are subject to external pressure, he said they accounted for up to 38 per cent of the uptick in headline inflation and may spill over into food prices.The government could suspend excise tax on fuel, Acoba suggested, or consider raising taxes on gaming, tobacco, alcohol, sugary beverages and non-healthy snacks – even if such a move may hurt the interests of groups that backed Marcos’ presidential run.Acoba said that if inflation is not addressed and prices remain high as the economy attempts to rebound from pandemic-era shutdowns, people would have no money to spend and “there’s a risk … we fall back into a recession once again.”Jeck Aliw, who sells fruits from a pushcart in suburban Manila, is intimately aware of the pain caused by the sudden surge in fuel prices.Aliw said he has no choice but to sell his goods at the same price he always has to appease his customers, even though his supplier increased prices because of higher transport costs. His landlord also warned him of a possible increase in rent should power and fuel prices go up again.“I still have enough to buy the rice we eat at 39 pesos (70 US cents) per kilo, but I hope the government can do something about fuel prices,” the father of four told This Week in Asia.Like other countries in the region, Singapore[https://www.scmp.com/topics/singapore] ’s key inflation indicator has trended higher than expected on the back of steeper food and utilities prices.Core inflation – the Monetary Authority of Singapore’s favoured gauge for consumer prices – rose 3.6 per cent annually in May, its fastest pace in 13 years according to data from the central bank.But the government is confident inflation will be kept in check through the central bank’s exchange rate-centred monetary policy, which allows the Singapore dollar to appreciate in tandem with current trade conditions to reduce imported inflation.Deputy Prime Minister Lawrence Wong said this has helped the nation keep inflation within “a more modest 3 per cent” for non-cooked food prices over the first quarter of 2022, compared to a 20.3 per cent increase in global food prices over the same period.Price increases were also comparably lower for electricity, gas and petrol according to Singapore’s consumer price index, increasing by 13.6 per cent in January to May – less than half the 27.5 per cent spike in global energy prices seen over the corresponding period, Wong said.Still, Singaporeans are worried. Endowus, a digital financial adviser or robo-investor, found that 45 per cent of 680 Singaporeans surveyed said their top financial concern this year was inflation.Last month, Wong announced an additional S$1.5 billion (US$1.1 billion) aid package[https://www.scmp.com/week-asia/economics/article/3182495/singapore-unveils-us1-billion-package-cost-living-rises-amid] to cushion the blow from higher prices for 1.5 million Singaporeans in the lowest income bracket.Wong, who is also finance minister, said the relief package will be funded by higher-than-expected revenue that was collected by the government in the last financial year, thanks to a strong economic recovery and lower-than-budgeted spending on pandemic-related measures.“On the whole, the economy is operating at slightly above potential,” Wong said, adding that he expected healthy growth across many sectors and that unemployment was lower than pre-pandemic levels.However, the government will press ahead with a two-stage increase to the goods and services tax (GST), raising it by 1 percentage point to 8 per cent in 2023 before settling at 9 per cent the following year. Wong reiterated the government’s promise that its earlier S$6.6 billion “Assurance Package” will help all households to cushion the blow from the consumption tax increase.Gan Hwee Leng, a tax expert at KPMG in Singapore, said the impending GST increase “remains one of the most fiscally sustainable methods to increase tax revenue”, and could encourage more saving as the tax is only paid when buying goods and services.But critics say the government should explore other revenue-generating options and only increase the consumption tax as a last resort, as it could end up worsening inflation. Singapore’s largest opposition party, The Workers’ Party, said the government should consider both expanding its tax base to include wealth taxes and raising corporate taxes to meet global minimum tax rates.Wong said current measures were “adequate and fit for purpose”, but assured citizens that the government would take appropriate steps to provide targeted aid should the situation “worsen significantly”.After splurging on borrowing during the pandemic, economists say the government has few options left to tackle inflation – apart from raising interest rates – as record fuel prices drive up living costs for Thais.Experts predict the central bank may be forced to raise its benchmark rate at its August meeting, after inflation rose 7.66 per cent year on year in June, up from May’s annual spike of 7.1 per cent and by far the quickest pace among Asean’s top-five economies.A rate increase may damage consumer spending in an economy trying to rebound after the pandemic, but is necessary to anchor inflation, economists said.The cost of diesel has spiked 20 per cent to 35 baht (US 97 cents) a litre this year, raising the cost of raw materials, groceries and transport and forcing the government to offer energy subsidies, especially for diesel and cooking gas.But that has not been enough to stabilise surging costs.“The government needs to freeze the diesel price,” said Montree Socatiyanurak, associate professor of economics at the National Institute of Development Administration.But with Thailand[https://www.scmp.com/topics/thailand] ’s Oil Fuel Fund now in the “red zone” with debts of over 100 billion baht (US$2.8 billion), that money will need to come from elsewhere, Montree said.“The government will need to borrow more if it wants to freeze diesel prices,” he said.Montree expects the central bank to raise interest rates by 25 basis points at its August meeting to cope with rising inflation, and by another 25 basis points at a subsequent meeting later in the year to raise its key rate to 1 per cent.But rate increases may only have a limited effect, as the global energy crunch has largely been caused by Russia’s invasion of Ukraine, said Lalita Thienprasiddhi, senior researcher at the Kasikorn Research Centre.Its main impact could be to ease anxiety across businesses that “the central bank is serious in getting inflation under control,” she said.Last weekend, Thai Finance Minister Akom Termpittayapaisith said the speed of the inflation crisis had caught everyone off guard.“During management of inflation in normal conditions the private sector may not have raised the price of goods … but during this period the level of inflation has risen too high,” he told Thai trade delegates on July 2. “Perhaps we’re still in the midst of a shock.”Thailand has large dollar cash reserves, but has borrowed all it can under current controls to get through the pandemic – driving public debt up to 62 per cent of GDP.“The fiscal implication of government measures to keep inflation in check is a rising deficit and higher public debt, “said Piyasak Manason of the Wealth Research Department at SCB Securities.The government may have to issue new bonds and smash its own debt ceiling to cover diesel costs, he said, while a minimum-wage increase could also be on the cards as the government turns to the private sector to cover costs.“The government may delegate the burden by allowing for the rise of the minimum wage,” he said. “We believe a 10 per cent rise [currently the minimum wage stands at around 330 baht per day] is possible in September.”On the upside, economic planners still have an ace up their sleeve to help float the economy.“Tourism might just be our hero to save us,” Montree said, adding that exports are also recovering while infrastructure projects are generating investment.</t>
  </si>
  <si>
    <t>* Yuan’s depreciation this year is mild compared to other currencies in the Asia-Pacific, but China’s population decline could become more of a factor in the futureThe volatility of the yuan may affect China’s competitiveness with its Asian neighbours over the short term, but it is demographic factors that will be key in the long run as its younger regional peers have attracted more overseas merger and acquisition investment, economists said.The onshore yuan closed at 6.8997 against the US dollar on Thursday, slightly weakening from the previous close of 6.8887, after the yuan hit a two-year low of 6.9 on Monday[https://www.scmp.com/economy/china-economy/article/3190729/chinas-yuan-slides-hawkish-fed-weakening-asian-fx-threaten].A hawkish address by US Federal Reserve chairman Jerome Powell last week[https://www.scmp.com/economy/china-economy/article/3190420/us-federal-reserves-interest-rates-pledge-leaves-china-less] on its aggressive plans to further raise interest rates to fight inflation has disturbed the global markets, leading to further weakening of the major currencies.Do you have questions about the biggest topics and trends from around the world? Get the answers with SCMP Knowledge[https://www.scmp.com/knowledge], our new platform of curated content with explainers, FAQs, analyses and infographics brought to you by our award-winning team.The yuan’s depreciation this year, though, is mild compared to other currencies in the Asia-Pacific, including the Japanese yen, South Korean won and the Thai baht.As weaker currencies in Asia will improve export competitiveness, “an appropriate devaluation of the yuan within a controllable range is good for the overall exports”, said Wang Tao, head of Asia economic research and the chief China economist at UBS, on Wednesday.Mark Williams, chief Asia economist at Capital Economics, said a weaker yuan will help China’s exporters as it is strong relative to other Asian currencies, but that there are costs associated with further declines.“Policymakers worry that sustained depreciation against the dollar will trigger speculative pressure on the exchange rate as happened in 2015 and 2016,” he said.“And they worry that perceptions of yuan weakness might undermine their goal of establishing the yuan as a widely used global currency.”Pointing to the future, Natixis also confirmed that India and the Association of Southeast Asian Nations (Asean) bloc have surpassed China to become the top destination of overseas merger and acquisition investment.“In the long term, demographic trends will be a key for Asian economies, in which China may lag behind its more youthful peers, such as India and Asean,” said Alicia Garcia-Herrero, chief economist for Asia-Pacific at the French investment bank.A youthful Asia, including India, Indonesia, Malaysia, the Philippines, Vietnam, Pakistan and Bangladesh, will see an increase of around 3 billion to their combined working age population, she added, which will create a huge need for jobs and infrastructures in the next two decades.According to Natixis, foreign direct investment across Asia increased by 19 per cent in 2021 due to its “demographic endowment” and “infrastructure needs” that have attracted foreign capital.Inflow into China increased by 20.2 per cent year on year to US$173.48 billion last year, figures from the Ministry of Commerce showed.China’s population grew by just 480,000[https://www.scmp.com/economy/economic-indicators/article/3163617/china-population-increases-14126-billion-2021-births?module=inline&amp;pgtype=article] to 1.4126 billion last year, down from an increase of 2.04 million in 2020, while Chinese mothers gave birth to just 10.62 million babies in 2021, representing an 11.5 per cent fall from 2020.Some demographers are convinced that China’s population peaked last year, while the United Nations’ “World Population Prospects 2022” report published in July said China is expected to see an absolute decline in its population as early as next year.While China’s Asian counterparts will see stronger economic growth, Katrina Ell, senior economist at Moody’s Analytics, said that the bigger issue of an improved export competitiveness is “imported inflation”, such as the current situation in both South Korea and India.South Korea’s inflation hit a near 24-year high of 6.3 per cent in July and India’s headline retail inflation is expected to remain above 6 per cent until February, putting it above the central bank’s upper tolerance range.“Despite the hit from the US dollar, we expect Asian economies to remain resilient,” added Garcia-Herrero. “The global supply bottleneck and commodity price surge have been a favour for some net-exporting Asian countries, such as Indonesia and Malaysia, and spurred their current account.”China still faces multiple headwinds, including its zero-Covid policy, a property sector slump and an adverse external environment, according to Yuting Shao, macro strategist at State Street Global Markets.“Unless the real estate [market] can stabilise and rebound before the ‘golden September and silver October’, the yuan’s exchange rate could breach 7 per dollar as early as September,” warned Tao Chuan, chief macro analyst at Soochow Securities.The yuan had emerged as more of a so-called safe haven currency[https://www.scmp.com/economy/economic-indicators/article/3168226/chinas-yuan-trading-safe-haven-currency-ukraine-crisis] after the pandemic erupted due to the low correlation between Chinese assets and other economies, Tao argued, but now the domestic Omicron outbreak and property risks have limited the currency’s advantage.Capital Economics’ Williams, though, holds a different view about the yuan reaching the key psychological threshold of 7 per US dollar.“The yuan is likely to remain under pressure for a while, but the [People’s Bank of China] is likely to start pushing back more forcefully,” he said.“In past bouts of weakness, 7 against the dollar is a line that policymakers have tried to defend.”</t>
  </si>
  <si>
    <t>Alibaba in no rush to float in Hong Kong this year</t>
  </si>
  <si>
    <t>Alibaba open to IPO concessions</t>
  </si>
  <si>
    <t>Hong Kong official backs market regulator in Alibaba listing row</t>
  </si>
  <si>
    <t>US bourses accept board plan: Alibaba</t>
  </si>
  <si>
    <t>SFC mulls ways to help bank broking practices</t>
  </si>
  <si>
    <t>Kingsoft spin-off Cheetah Mobile eyes US$300M in New York IPO</t>
  </si>
  <si>
    <t>Charles Li calls for a 'rational' debate on dual listings</t>
  </si>
  <si>
    <t>Investors want Hong Kong's IPO rules unchanged</t>
  </si>
  <si>
    <t>Next stop for through train may be commodities</t>
  </si>
  <si>
    <t>Kingsoft's Cheetah spin-off gets boost from Baidu, Xiaomi subscriptions</t>
  </si>
  <si>
    <t>FSDC proposes specialised listing boards in wake of Alibaba IPO loss</t>
  </si>
  <si>
    <t>HKEx seeks views on dual-class share structure reform after Alibaba loss</t>
  </si>
  <si>
    <t>Don't change listing rules until lawyers have to change theirs</t>
  </si>
  <si>
    <t>Give Hong Kong investors choice of dual-class share options</t>
  </si>
  <si>
    <t>Alibaba's mega IPO signals rise of China's new wave of tech giants</t>
  </si>
  <si>
    <t>Hong Kong capital markets miss a string of opportunities in first nine months</t>
  </si>
  <si>
    <t>Hong Kong's days of mega IPOs are behind it as deal sizes shrink</t>
  </si>
  <si>
    <t>Proposed rules on variable interest entities deter HK listing</t>
  </si>
  <si>
    <t>SFC outlines conditions for dual-share listings</t>
  </si>
  <si>
    <t>HK stock exchange seeks to catch returning tech firms from US</t>
  </si>
  <si>
    <t>Hong Kong's stock regulator opposes proposal for weighted voting rights</t>
  </si>
  <si>
    <t>Hong Kong regulators must maintain high standards for IPOs</t>
  </si>
  <si>
    <t>HKEX rekindles plans for dual-class share structure in the city</t>
  </si>
  <si>
    <t>A third board for hi-tech firms is just a bad idea</t>
  </si>
  <si>
    <t>Singapores hope of beating Hong Kong in IPOs is a pipe dream</t>
  </si>
  <si>
    <t>New York displaces Hong Kong as worlds top IPO destination in Q1</t>
  </si>
  <si>
    <t>Hong Kong bourse joins regulators to fight to host worlds biggest IPO</t>
  </si>
  <si>
    <t>Hong Kong moves closer to dual-share listings as SFC backs consultation on third board</t>
  </si>
  <si>
    <t>How past reform proposals have come, failed and gone</t>
  </si>
  <si>
    <t>Hong Kong as a shoppers' paradise is so far behind the times</t>
  </si>
  <si>
    <t>Hong Kong as a shoppers paradise is so far behind the times</t>
  </si>
  <si>
    <t>HKEX to begin consultation for a new third board end of May</t>
  </si>
  <si>
    <t>Hong Kong financial body pledges support for third board and green finance</t>
  </si>
  <si>
    <t>HKEX plans third new board for new economy firms</t>
  </si>
  <si>
    <t>HKEX urged not to let start-ups list too soon</t>
  </si>
  <si>
    <t>Hong Kong exchange operator HKEX expects 11pc rise in interim profit on higher market turnover</t>
  </si>
  <si>
    <t>Hong Kong divided over how to remake bourse to lure startups, as consultation draws to a pause</t>
  </si>
  <si>
    <t>Father of red chips backs new board to attract unicorns, but not new start-ups</t>
  </si>
  <si>
    <t>Global tech IPOs surge three times, but Hong Kong is out of the top 10</t>
  </si>
  <si>
    <t>Transparency in safeguards, risks needed for proposed dual-class shares</t>
  </si>
  <si>
    <t>Dual-class shares top agenda at financial leaders forum in new push by Hong Kong government</t>
  </si>
  <si>
    <t>Establish Hong Kong's place in the new economy</t>
  </si>
  <si>
    <t>Chinese investors access to Hong Kongs IPO market gets added boost by the Aramco factor</t>
  </si>
  <si>
    <t>Securities watchdog's retreat on new share listings paves way for dual-class shares</t>
  </si>
  <si>
    <t>New market for dual-class shares garners momentum after watered down listing reforms</t>
  </si>
  <si>
    <t>HKEX proposes latest Connect system V this time to lure more foreign listings and then link them with Chinese shareholders</t>
  </si>
  <si>
    <t>Hong Kong poised to be toppled from top of global IPO league table for first time in two years</t>
  </si>
  <si>
    <t>More Chinese fintech firms to eye Hong Kong IPOs, says JP Morgan</t>
  </si>
  <si>
    <t>'One share, one vote' U-turn by Hong Kong regulator is welcome</t>
  </si>
  <si>
    <t>Hong Kong set to lose global IPO crown to New York and Shanghai as fundraising halves</t>
  </si>
  <si>
    <t>With IPO rules reboot, Hong Kong is primed for 2018s big China technology listings</t>
  </si>
  <si>
    <t>Securities commission backs introduction of dual-class shares on Hong Kong stock exchange</t>
  </si>
  <si>
    <t>Shanghai and Shenzhen stock exchanges continue to chip away at Hong Kongs IPO attractiveness</t>
  </si>
  <si>
    <t>Jack Ma to consider listing Alibaba on Hong Kong stock exchange</t>
  </si>
  <si>
    <t>Chinese medical provider C-Mer Eye Care surges on Hong Kong trading debut</t>
  </si>
  <si>
    <t>Hong Kong stocks advance to record close on optimism city will return to IPO glory in 2018</t>
  </si>
  <si>
    <t>Singapore Exchange chief says Asias tech sector is big enough for more than one exchange to profit</t>
  </si>
  <si>
    <t>Set bar high to prevent abuse of Hong Kong stock exchange listing reform, urges veteran banker</t>
  </si>
  <si>
    <t>Wall Street cheers Hong Kongs IPO rules revamp but sees New Yorks dominance unthreatened</t>
  </si>
  <si>
    <t>HKEX says listing reforms could be in place by late April</t>
  </si>
  <si>
    <t>Analysts expect 27pc profit growth at HKEX on higher turnover, listings</t>
  </si>
  <si>
    <t>Hong Kong bourse beats analyst expectations with 28pc profit jump on rising turnover, listings?</t>
  </si>
  <si>
    <t>Hong Kong reboots with back to the future budget as Paul Chan splashes HK$50 billion on hi-tech spending and HK$50 billion on goodies</t>
  </si>
  <si>
    <t>Singapore Exchange brings dual-class IPO battle to Hong Kong, offers better listing terms</t>
  </si>
  <si>
    <t>Beijing's olive branch to tech firms set to trigger a tug of war between mainland and Hong Kong exchanges</t>
  </si>
  <si>
    <t>Should dual-class shareholding firms be allowed into the Hang Seng Index?</t>
  </si>
  <si>
    <t>Aberdeen Standard leads calls for more investor protection within HKEX's proposed listing reforms</t>
  </si>
  <si>
    <t>When it comes to listings, Hong Kong's rivalry is with Singapore, not Shanghai or Shenzhen: SFC</t>
  </si>
  <si>
    <t>Hong Kong ranked third globally in IPOs in Q1, as funds raised fell 26pc</t>
  </si>
  <si>
    <t>US-China trade row a potential blow to the IPO ambitions of Hong Kong and Chinese markets</t>
  </si>
  <si>
    <t>Hong Kong exchange to accept listing applications under new rules from April 30, chief says</t>
  </si>
  <si>
    <t>Ping An Good Doctor's US$1.12b IPO set to reignite Hong Kong listings market</t>
  </si>
  <si>
    <t>Outgoing Hong Kong bourse chairman regrets 2014 loss of Alibaba mega listing</t>
  </si>
  <si>
    <t>Laura Cha checks in as Hong Kong exchange's first woman chief in its 127-year history</t>
  </si>
  <si>
    <t>Hong Kong stocks higher at mid-afternoon, Ping An blazes upbeat path for insurers</t>
  </si>
  <si>
    <t>Hong Kong stocks close out April with 2.4pc gain, but analysts warn higher volatility likely in May</t>
  </si>
  <si>
    <t>New Hong Kong stock market chief must use all her skill to get balance right</t>
  </si>
  <si>
    <t>Vigilance needed in reform of listing rules</t>
  </si>
  <si>
    <t>Here's why this health care venture investor can keep calm amid buzz around biotech IPOs in Hong Kong</t>
  </si>
  <si>
    <t>Hong Kong stock market operator sees record first-quarter profit as new listings and turnover rise</t>
  </si>
  <si>
    <t>Private equity managers express exit preference via Hong Kong IPOs, conference hears</t>
  </si>
  <si>
    <t>Stockbrokers, banks jockey to win over retail investors as order taking for Xiaomi's blockbuster IPO gets underway</t>
  </si>
  <si>
    <t>China stocks post biggest gains in over three years amid hope deleveraging will be slowed if US tariffs bite hard</t>
  </si>
  <si>
    <t>Xiaomi joins Tencent among Hong Kong's 10 most valuable companies with US$54 billion market cap</t>
  </si>
  <si>
    <t>Listing reforms have made Hong Kong more competitive, says new financial advisory council chief</t>
  </si>
  <si>
    <t>Hong Kong dollar trapped in weaker cycle, with the doldrums to last for months, traders say</t>
  </si>
  <si>
    <t>Hong Kong stock exchange defers consultation on further listing reform in latest blow to tech IPO ambitions</t>
  </si>
  <si>
    <t>CLSA to follow China's lead and expand in belt and road areas</t>
  </si>
  <si>
    <t>How long can Hong Kong ride the IPO wave before it turns into the dotcom tsunami of 2000?</t>
  </si>
  <si>
    <t>Hong Kong IPOs surge to record high for the third quarter as listings in the rest of the world plunge</t>
  </si>
  <si>
    <t>Faraday Future accuses Evergrande of deliberately holding back funding to gain control of electric car start-up</t>
  </si>
  <si>
    <t>CFA Institute urges safeguards for ordinary investors in Hong Kong companies with dual-class share structure</t>
  </si>
  <si>
    <t>Hong Kong's integration with the mainland is a two-way street, and both sides can be more flexible</t>
  </si>
  <si>
    <t>Hong Kong and Singapore's corporate governance lead in region narrowed by dual-class shareholding IPOs, say experts</t>
  </si>
  <si>
    <t>Bitmain's two founders to step aside as Chinese cryptocurrency giant taps software coder as new CEO</t>
  </si>
  <si>
    <t>IPO pipeline still vibrant despite US-China trade war, Baker McKenzie says</t>
  </si>
  <si>
    <t>Alibaba applies for one-to-eight stock split to seek flexibility in its ability to raise capital, attract new investors</t>
  </si>
  <si>
    <t>Chinese shoe seller Belle plans to spin off its Topsports athletic wear retail unit through an initial public offering in Hong Kong</t>
  </si>
  <si>
    <t>George Chen and Ray Chan</t>
  </si>
  <si>
    <t>Bien Perez bien.perez@scmp.com</t>
  </si>
  <si>
    <t>Howard Winn</t>
  </si>
  <si>
    <t>Wang Xiangwei</t>
  </si>
  <si>
    <t>Chim Sau-wai sauwai.chim@scmp.com</t>
  </si>
  <si>
    <t>Jake Van Der Kamp</t>
  </si>
  <si>
    <t>Bhavan Jaipragas</t>
  </si>
  <si>
    <t>Peter Kammerer</t>
  </si>
  <si>
    <t>Enoch Yiu in Dalian enoch.yiu@scmp.com</t>
  </si>
  <si>
    <t>Kimmy Chung kimmy.chung@scmp.com</t>
  </si>
  <si>
    <t>Georgina Lee georgina.lee@scmp.com</t>
  </si>
  <si>
    <t>Shirley Zhao shirley.zhao@scmp.com</t>
  </si>
  <si>
    <t>Elaine Chan elaine.chan@scmp.com</t>
  </si>
  <si>
    <t>Jodi Xu Klein, US correspondent</t>
  </si>
  <si>
    <t>Laura He</t>
  </si>
  <si>
    <t>Laurie Chen</t>
  </si>
  <si>
    <t>Laura He and Laurie Chen ; laurie.chen@scmp.com</t>
  </si>
  <si>
    <t>Louise Moon</t>
  </si>
  <si>
    <t>Ken Chu</t>
  </si>
  <si>
    <t>Zheping Huang</t>
  </si>
  <si>
    <t>13 September 2013</t>
  </si>
  <si>
    <t>25 September 2013</t>
  </si>
  <si>
    <t>10 October 2013</t>
  </si>
  <si>
    <t>21 October 2013</t>
  </si>
  <si>
    <t>12 December 2013</t>
  </si>
  <si>
    <t>4 April 2014</t>
  </si>
  <si>
    <t>8 April 2014</t>
  </si>
  <si>
    <t>17 April 2014</t>
  </si>
  <si>
    <t>29 April 2014</t>
  </si>
  <si>
    <t>19 June 2014</t>
  </si>
  <si>
    <t>30 August 2014</t>
  </si>
  <si>
    <t>31 August 2014</t>
  </si>
  <si>
    <t>6 September 2014</t>
  </si>
  <si>
    <t>22 September 2014</t>
  </si>
  <si>
    <t>29 September 2014</t>
  </si>
  <si>
    <t>18 December 2014</t>
  </si>
  <si>
    <t>2 February 2015</t>
  </si>
  <si>
    <t>19 March 2015</t>
  </si>
  <si>
    <t>19 June 2015</t>
  </si>
  <si>
    <t>25 June 2015</t>
  </si>
  <si>
    <t>30 June 2015</t>
  </si>
  <si>
    <t>19 January 2017</t>
  </si>
  <si>
    <t>22 January 2017</t>
  </si>
  <si>
    <t>20 February 2017</t>
  </si>
  <si>
    <t>25 March 2017</t>
  </si>
  <si>
    <t>28 April 2017</t>
  </si>
  <si>
    <t>6 May 2017</t>
  </si>
  <si>
    <t>8 May 2017</t>
  </si>
  <si>
    <t>10 May 2017</t>
  </si>
  <si>
    <t>16 May 2017</t>
  </si>
  <si>
    <t>16 June 2017</t>
  </si>
  <si>
    <t>2 July 2017</t>
  </si>
  <si>
    <t>6 August 2017</t>
  </si>
  <si>
    <t>18 August 2017</t>
  </si>
  <si>
    <t>21 August 2017</t>
  </si>
  <si>
    <t>24 August 2017</t>
  </si>
  <si>
    <t>26 August 2017</t>
  </si>
  <si>
    <t>30 August 2017</t>
  </si>
  <si>
    <t>A high-powered financial forum initiated by new Chief Executive Carrie Lam Cheng Yuet-ngor and chaired by Financial Secretary Paul Chan Mo-po has discussed reforms to attract more new-economy companies to list on our stock market. It is a clear signal of the key part the direction of economic development is expected to play in Lam's first policy address next month.</t>
  </si>
  <si>
    <t>15 September 2017</t>
  </si>
  <si>
    <t>21 September 2017</t>
  </si>
  <si>
    <t>25 September 2017</t>
  </si>
  <si>
    <t>29 September 2017</t>
  </si>
  <si>
    <t>2 November 2017</t>
  </si>
  <si>
    <t>6 December 2017</t>
  </si>
  <si>
    <t>19 December 2017</t>
  </si>
  <si>
    <t>27 December 2017</t>
  </si>
  <si>
    <t>9 January 2018</t>
  </si>
  <si>
    <t>16 January 2018</t>
  </si>
  <si>
    <t>17 January 2018</t>
  </si>
  <si>
    <t>13 February 2018</t>
  </si>
  <si>
    <t>16 February 2018</t>
  </si>
  <si>
    <t>23 February 2018</t>
  </si>
  <si>
    <t>26 February 2018</t>
  </si>
  <si>
    <t>28 February 2018</t>
  </si>
  <si>
    <t>9 March 2018</t>
  </si>
  <si>
    <t>12 March 2018</t>
  </si>
  <si>
    <t>13 March 2018</t>
  </si>
  <si>
    <t>15 March 2018</t>
  </si>
  <si>
    <t>26 March 2018</t>
  </si>
  <si>
    <t>3 April 2018</t>
  </si>
  <si>
    <t>20 April 2018</t>
  </si>
  <si>
    <t>23 April 2018</t>
  </si>
  <si>
    <t>25 April 2018</t>
  </si>
  <si>
    <t>27 April 2018</t>
  </si>
  <si>
    <t>30 April 2018</t>
  </si>
  <si>
    <t>7 May 2018</t>
  </si>
  <si>
    <t>9 May 2018</t>
  </si>
  <si>
    <t>14 May 2018</t>
  </si>
  <si>
    <t>25 June 2018</t>
  </si>
  <si>
    <t>9 July 2018</t>
  </si>
  <si>
    <t>10 July 2018</t>
  </si>
  <si>
    <t>23 July 2018</t>
  </si>
  <si>
    <t>25 July 2018</t>
  </si>
  <si>
    <t>29 September 2018</t>
  </si>
  <si>
    <t>3 October 2018</t>
  </si>
  <si>
    <t>8 October 2018</t>
  </si>
  <si>
    <t>10 October 2018</t>
  </si>
  <si>
    <t>7 November 2018</t>
  </si>
  <si>
    <t>6 December 2018</t>
  </si>
  <si>
    <t>10 January 2019</t>
  </si>
  <si>
    <t>9 May 2019</t>
  </si>
  <si>
    <t>17 June 2019</t>
  </si>
  <si>
    <t>28 June 2019</t>
  </si>
  <si>
    <t>Alibaba Group may postpone its potential HK$100 billion listing plan to 2015 if the mainland's top e-commerce firm cannot get a deal done in Hong Kong this year.A delay would be linked to the terms of a deal struck last year with Yahoo, giving Alibaba the right to buy back half the 24 per cent stake the United States internet company holds in the mainland firm by the end of 2015, investment bankers told the South China Morning Post.Failure to list before December 31, 2015, would force Alibaba back to the negotiating table to agree new terms, bankers said.Founder and chairman Jack Ma Yun and his long-time friend and executive vice-chairman, Joe Tsai, have persuaded the company's top management that an initial public offering should not be rushed, despite a determined push in recent weeks to set the listing wheels in motion, sources familiar with the discussions told the Post."It's not about money. In fact, Alibaba isn't short of cash. Jack Ma cares more about retaining control of the company than how much money he can raise from the IPO," a banker with knowledge of the situation said.Tsai, who is considered Ma's closest adviser, told several bankers recently that a listing this year was not a must for Alibaba and that the company had other priorities including making overseas acquisitions, the sources said.Alibaba had missed its window to sell shares in New York this year and might have only a matter of weeks left before the same happened in Hong Kong, the Post reported on Wednesday.Delaying to next year could put a big dent into the potential HK$100 billion analysts estimate Alibaba could raise if the deal comes to market this year, given the pent-up demand among fund managers after a lack of major new offerings this year.If Alibaba joins the swelling pipeline of deals for early next year, it risks coming to market as an expected increase in global interest rates fuelled by an anticipated scaling back of the US Federal Reserve's quantitative easing programme jolts stock market valuations, money managers say.A spokesman for Alibaba yesterday reiterated that the company had no specific timetable for an initial public offering, had not appointed underwriters, and had not selected a listing venue.Alibaba has run into regulatory trouble in Hong Kong over Ma's determination to keep management control of the firm he founded in Hangzhou in 1999, despite having only a 7.4 per cent stake. The top management team combined own about 10 per cent of the company.Beside's Yahoo's 24 per cent holding, Japan's SoftBank has a 36.7 per cent stake.Talks with Hong Kong regulators have been stalled by a stand-off over the firm's desire to retain a partnership structure that the authorities fear could give too much voting power to company executives at the expense of ordinary shareholders.Both the New York Stock Exchange and its smaller rival Nasdaq are lobbying Alibaba to list in the US where a dual-class share structure is allowed and in particular popular among technology firms such as Google and Facebook.</t>
  </si>
  <si>
    <t>Alibaba Group would cut the number of partners the firm has and bind them to a three-year share sale ban if Hong Kong regulators accept a controversial management structure that is blocking its potential HK$100 billion initial public offering, a source close to the listing authorities told the South China Morning Post.The proposal had been floated to the stock exchange's listing committee ahead of a regular meeting tomorrow, but no formal listing application had yet been submitted, the source said."This is aimed at showing that Alibaba is willing to make concessions," the source said.Another source close to the Securities and Futures Commission said such a concession was unlikely to be enough to persuade the authorities to accept the Alibaba structure. "Alibaba will still not give up its demand to nominate the majority of board directors, which still gives more power to certain shareholders than others. That is unacceptable to the SFC," the source said.Share lock-ups for executives are not uncommon in initial public offerings.Alibaba had no comment, but a source close to the company said talks were continuing and constructive.The e-commerce giant's planned listing is in limbo over its management's determination to maintain a partnership structure that regulators worry gives top executives more rights than ordinary shareholders.Sources close to Alibaba insist the firm does not want a dual share structure or a change to rules. Instead, it is seeking an exemption under an existing rule that is part of the Hong Kong listing code.Alibaba founder and chairman Jack Ma Yun revealed fresh details about the partnership scheme earlier this month that analysts saw as being designed to soothe concerns. The scheme started in 2010 and had elected 28 partners over a three-round selection process following strict eligibility criteria.Ma and his top executives own about 10 per cent of the company, compared with about 24 per cent owned by United States internet firm Yahoo and about 37 per cent by Japan's SoftBank.Investment bankers who have met Ma have told him that a New York listing would be his best bet for securing the control he craves.Both the New York Stock Exchange and its smaller rival, Nasdaq, are lobbying Alibaba to list in the US where a dual-class share structure is allowed.Financial experts say, however, that Alibaba has missed its window to sell shares in New York this year and it may have only until the end of this month before the same happens in Hong Kong.Any later and the application would be subject to new rules that come into effect on October 1, obliging firms to allow at least two months between the date of a sponsor's formal appointment and a listing application.Hong Kong Exchanges and Clearing chief executive Charles Li Xiaojia said after the first anniversary ceremony of its joint venture with the two mainland stock exchanges yesterday that the city's listing rules were working well and there was no reason to change them to accommodate dual share structures, in the latest sign that the regulatory stand-off remains unresolved.When asked about the status of the potential listing of Alibaba, Li reiterated that Hong Kong's listing regime was designed to protect all shareholders equally, underscoring the reservations that the regulators have about the company's structure.</t>
  </si>
  <si>
    <t>The government yesterday came out in support of the Securities and Futures Commission's stance in the controversy over Alibaba's listing plans and rejected calls to strip the stock exchange of its power to approve listings."The stock exchange has no plans to consult the market about any change in listing rules. The Hong Kong listing approval structure and listing rules work fine," Chan Ka-keung, the secretary for financial services and the treasury, said at a Legislative Council meeting.Under the law, the chief executive can issue directives to the SFC, meaning the government has the final say on any listing issue, but it has never exercised this power.The mainland e-commerce giant lobbied the SFC and the stock exchange last month to be allowed to have a partnership structure that would have let its top executives nominate the majority of board members. The regulators refused to budge, saying there was no provision in listing rules that allowed preferential treatment of one group of shareholders over another. Alibaba has since reportedly been looking at listing in the US.Legislator Charles Mok, who represents the information technology sector, asked the government if new policies were being considered to attract technology firms to list in the city. The Hong Kong listing approval structure and listing rules work fine CHAN KA-KEUNGIn an attack on regulators following the rebuff, Alibaba vice-chairman Joe Tsai said last month: "Hong Kong must consider what is needed in order to adapt to future trends and changes" and "look forward as the rest of the world passes it by".Chan rejected allegations that Hong Kong was lagging behind and said that a number of "high quality" technology firms had listed in the city. "Hong Kong is not the only market worldwide to ban dual-class share structures … Most markets ban such structures," he said."The US is the only market that allows the dual-class share structure. The US regulator, the SEC, in the 1980s appealed to the courts to ban such structures. The court ruled the issue would have to be determined by state law. The US has a different system from Hong Kong."Christopher Cheung Wah-fung, the legislator representing the financial services sector, asked Chan to consider stripping Hong Kong Exchanges and Clearing of its power to approve listings, saying there was a conflict of interest between its obligation to shareholders and its role as a regulator."We have seen many mainland companies facing problems shortly after listing here. The government should consider taking away the HKEx's regulatory role," Cheung said.Chan said that was unnecessary because the SFC had been monitoring the exchange's approval of listing applications.While the stock exchange had officially said "no" to Alibaba's proposal, Cheung said there was concern that it had worked with Alibaba behind the scenes to find a way out of the impasse before it had finally agreed to the SFC's stance against any relaxation of the rules.</t>
  </si>
  <si>
    <t>Alibaba has paved the way for a listing in the United States, with a spokesman for the mainland e-commerce giant saying yesterday that both the New York Stock Exchange and Nasdaq had accepted its special partnership structure, which would let its top executives nominate the majority of board members.The two bourses had formally accepted Alibaba's partnership structure, which derailed its initial public offering (IPO) plan in Hong Kong, the spokesman said, adding: "We just want other people to understand the partnership structure is an open, innovative, responsible and sustainable system for a company's fundamental needs."Another Alibaba spokesman said last night that the company had not yet selected an exchange or appointed underwriters for a US listing.Hong Kong regulators had said there was no provision in listing rules that allowed preferential treatment of one group of shareholders over another."It's a pity that Hong Kong lost out on this iconic internet giant being listed in the city, but the Hong Kong stock exchange, as a regulator as well, had to safeguard the interests of minority shareholders," said Linus Yip Sheung-chi, strategist at First Shanghai Securities.The rebuff by the Securities and Futures Commission and the exchange resulted in a war of words between the two camps.Alibaba vice-chairman Joe Tsai said last month that Hong Kong had to consider what was needed in order to adapt to future trends or risk becoming content to look on as the rest of the world passed it by.Secretary for Financial Services and the Treasury Chan Ka-Keung told a Legislative Council meeting this month that the exchange had no plans to consult the market about any changes in its listing rules.The US is one of the few markets that allow a dual-class share structure, which means different shareholders have different rights.Alibaba could have fetched up to HK$100 billion in a listing, Ernst &amp; Young said in June. That would have made it Asia's biggest IPO since October 2010, when insurer AIA raised HK$159 billion.</t>
  </si>
  <si>
    <t>The Securities and Futures Commission is looking at ways to improve the conduct of banks' securities departments, with a report due to be issued in the next two to three weeks.Chief executive Ashley Alder said the report was not part of the SFC's regulatory or supervisory functions but the result of working with large banks that operated securities business to find ways to improve their operations."It is aimed at finding the best practices and ways forward," Alder told more than 100 brokers and fund managers at a lunch yesterday. "It is aimed at achieving a better dialogue with industry so as to find ways to improve."Banks are regulated by the Hong Kong Monetary Authority but those that also operate securities businesses need to follow the SFC's code of conduct to ensure sufficient risk-management and investor-protection measures are in place.Alder also said the SFC was open minded about indications from Hong Kong Exchanges and Clearing that it intended to consult the market about dual-class share structures to meet the needs of some companies."It would be entirely up to the exchange to have a public discussion about the issue," he said.Such share structures have been the subject of heated debate since October, when the SFC refused to provide a waiver to mainland e-commerce giant Alibaba, which sought to use a structure that would have allowed its 28 partners - mainly founders and senior executives - to name a majority of directors. The SFC said it would violate the one-share, one-vote principle.Alder said the SFC would soon issue a consultation paper on the regulation of electronic trading systems known as dark pools and might also issue another on relaxing the requirements imposed on real estate investment trusts.The SFC will also look next year into regulations governing the way asset management companies pay their distributors. Britain has banned some commission payments to distributors while other markets require higher levels of transparency.Alder also welcomed an announcement last week that the HKEx and Singapore Exchange had signed an agreement to co-operate on the introduction of yuan products and to work together on regulatory issues.He said some US and European regulation now would extend to Asia and it would be good to have the two exchanges form an alliance that could speak on behalf of Asia.</t>
  </si>
  <si>
    <t>Cheetah Mobile, the fast-growing security software business of Hong Kong-listed Kingsoft, plans to raise about US$300 million in its initial public offering in the United States.Beijing-based Cheetah, formerly known as Kingsoft Internet Software, intends to list its shares on the New York Stock Exchange, according to its filing on Wednesday with the US Securities and Exchange Commission.The company said the net proceeds from the share offering would mainly be used to strengthen its research and development, sales and marketing, and international expansion efforts. It did not provide the number of shares to be sold or the price range of the offering.Established in 2009, Cheetah provides free-to-download applications that include mobile security software Clean Master and mobile power booster Battery Doctor.CCB International said in a report last month that those popular apps offered plenty of commercial opportunities.Cheetah posted a net profit of 62 million yuan (HK$78 million) on revenue of 750 million yuan last year. Under its business model, the firm mainly generates revenue from its more than 380 online marketing partners, the biggest of which are Tencent, Alibaba and Baidu.In a separate filing with the Hong Kong stock exchange yesterday, Kingsoft estimated that its 54.09 per cent shareholding in Cheetah will be diluted to about 47 per cent after the spin-off is completed.Cheetah has proposed adopting a dual-class share capital structure that would allow Kingsoft to retain control and continue to consolidate the unit's financial results after the IPO. This type of share structure is not available in Hong Kong.As a company with less than US$1 billion in revenue in its last financial year, Cheetah also qualifies as an "emerging growth company" under US law, meaning it can take advantage of specified reduced reporting and other requirements.</t>
  </si>
  <si>
    <t>Now that the dust has settled on whether the Hong Kong stock exchange should grant Alibaba a special waiver to list dual-class shares, HKEx chief executive Charles Li Xiaojia is stirring up the issue again. He kicks off his latest blog with: "Now that Alibaba has gradually faded from media attention, maybe our market can finally have a more rational and open discussion about weighted voting rights and our future competitiveness." The implication here is that the previous discussion, which resulted in Alibaba deciding to list in the United States rather than in Hong Kong, was somehow irrational.Li takes issue with the "one share, one vote principle" which he seems to think has wrongly been seen as the Hong Kong market's "core value". This, he argues, is not universally applied and ironically takes the case of HKEx which, although a listed company, the government gets to elect six of the 12 board members.Instead, Li thinks that rule of law and due process are the market's core values. They dictate that "we must not change our rules haphazardly for a single company and any significant change would need to go through due process. But on the other hand, due process does not dictate refusal to debate the future of our market."You can see where he is going with this. He makes the point that dual listings are permitted in the US, saying, "It is difficult to conclude that US regulators chose to allow the dual-class share regimes because they do not care about investor protection. The success to date by firms like Google and Facebook makes it difficult for us to conclude that US investors have lost out as a result of such structures."One share, one vote, he says, has a nice ring to it and, "if we only care about reputation, this approach will certainly help to maintain Hong Kong's nominal regularity purity". The corollary of being overly concerned with what he calls "regulatory purity" and persisting with a ban on dual shares is that China's technology and new economy companies will list in the US rather than Hong Kong."If this becomes a trend, Hong Kong could lose a huge franchise for good, " he says, getting to the meat of his argument. This of course hurts competitiveness, he says.So for all the chat about having a rational debate, Li's discourse does not take the discussion any further and is a restatement of the view that if Hong Kong sticks to one share, one vote - this will affect the Hong Kong market's "competitive" position and will result in the loss of new China listings to the US.One aspect of the discussion he neatly avoids is that in the US, investors can use the class action system to obtain legal redress. This is not available in Hong Kong where the cost of legal action is usually not worth it. This is a huge difference which Li does not address. There is also the question of whether Li or the HKEx is the right body to be initiating this discussion. It has a huge vested interest in this matter, and as such is deeply conflicted. It's not unlike having a rabbit in charge of the lettuce patch. This topic shows no sign of going away.In harm's wayJim Walker's Asianomics has come out with a cheery report that says Hong Kong's current positive economic demeanour is masking the tell-tale signs of a sharp and possibly unprecedented correction."Hong Kong is in the path of a typhoon developing on the mainland," Sharmila Whelan, an analyst with Asianomics, told The Telegraph. "A nasty downturn in China and a sudden sharp correction in the Hong Kong property market would severely buffet the territory's economy. China's problems have become insurmountable and the likelihood that 2014 will prove the year of reckoning is growing."The problem lies in the banking system, according to the report. Before the financial crisis, China had never represented more than 10 per cent of total external claims. Post-crisis, there has been a dramatic shift, with Hong Kong financial institutions' exposure to the mainland rising to 49 per cent. Much of this is from the offshore units of big mainland banks, which have been using the city as a base for sourcing foreign funding that is re-lent in the domestic economy. A real estate crisis on the mainland would have a serious impact on Hong Kong bank balance sheets.Have you got any stories that Lai See should know about? E-mail them to howard.winn@scmp.com</t>
  </si>
  <si>
    <t>Global institutional investors are urging Hong Kong not to change its listing rules even after losing the mega listing of e-commerce giant Alibaba, according to a survey by the Asian Corporate Governance Association.Those surveyed, 54 global institutional investors managing a combined US$14 trillion of assets, warned they would on average give a 19 per cent price discount to Alibaba's valuation if it lists with its special shareholders structure intact.They also said they would on average put a 13 per cent discount on the Hong Kong market valuation if the city allows a non-standard shareholder structure to accommodate Alibaba-like listings."The Hong Kong government and regulators should do nothing with the existing listing rules. The one-share-one-vote principle in Hong Kong has worked well for many years, providing all shareholders with fair treatment," said Jamie Allen, secretary-general of the association, which has 100 global institutional investor members including some of the world's largest fund houses, pension funds and insurers.The survey, conducted on association members early this year, came after Alibaba was reported in October to be in talks with Hong Kong Exchanges and Clearing to list with a share structure that would allow its founders and top management to nominate most board members despite holding a minority stake.The exchange refused to grant the exemption because the Securities and Futures Commission felt such a structure would be in violation of the one-share-one-vote principle. Alibaba last month said it planned to list in the US, which allows the dual class share structure.If Alibaba lists with the structure, 71 per cent of respondents said they would not buy the stock or buy it at a discount ranging from 5 to 50 per cent.HKEx chief executive Charles Li Xiaojia has written several times on his blog since September on the need to relook at listing rules for "innovative" companies, but institutional investors are opposed to any change.Twenty-eight per cent of the respondents gave a "bad" rating to HKEx in its manner of handling Alibaba, compared with 2 per cent "bad" each for the SFC and the government. In comparison, 41 per cent ranked the SFC "good" in its handling of the Alibaba issue.Michael Cheng, the association's research director of mainland China and Hong Kong, said some years ago London had allowed the dual class structure but that did not lead to more listings.Mark Chan, finance partner at law firm Berwin Leighton Paisner, said: "In the US, there is a more disclosure-oriented approach as well as a culture of litigation. Investors don't need the exchanges to protect them as much as they do in Hong Kong."</t>
  </si>
  <si>
    <t>The next stop after the stock "through train" scheme could be commodities as Hong Kong Exchanges and Clearing looks towards tie-ups with mainland futures exchanges after the proposed collaboration with the Shanghai Stock Exchange."We'll need to focus on working out the details in establishing our link with the Shanghai Stock Exchange in the next few months. In future, it would be possible for us to have more tie-ups with other mainland exchanges. We are not ruling out similar linkages with the Shenzhen Stock Exchange or futures exchanges across the border," HKEx chairman Chow Chung-kong said after the annual general meeting of the bourse.Hong Kong and mainland regulators last week announced a through-train scheme to begin in October that will allow investors from the city and the mainland to cross-trade stocks listed in Shanghai and Hong Kong up to a quota of 550 billion yuan (HK$691 billion). The quota has no time frame and Beijing has not said if it will replenish the quota after it runs out.HKEx and the Shanghai exchange will soon sign the agreement. Under it, mainland investors looking to trade Hong Kong stocks can do so through mainland brokers, who will place the orders at the Shanghai exchange that will then be passed on to the HKEx. Those in Hong Kong investing in mainland stocks will do the reverse.Mainland investors can trade up to 10.5 billion yuan of Hong Kong stocks a day, or 250 billion yuan in total, while Hong Kong investors can trade up to 13 billion yuan of Shanghai stocks a day, up to 300 billion yuan.At the HKEx annual general meeting yesterday, some small shareholders asked about the possibility of listing reforms after the exchange lost e-commerce giant Alibaba's initial public offering to the United States.Alibaba decided to look for another listing venue after it failed to convince the Securities and Futures Commission and the exchange in October to allow it to list with a share structure that would give its founders and the top management more control of the board despite holding minorities stakes. The US allows such dual-class share structures but Hong Kong does not.The exchange's listing committee is studying the issue while HKEx chief executive Charles Li Xiaojia wrote in his blog about the need to take a fresh look at the issue.But institutional investors are opposed to any changes in existing rules. A survey by the Asian Corporate Governance Association on Tuesday showed most are against any changes to the listing rules and want the one-share-one-vote principle to stay."Before we make any changes to our rules, we would need to have a consultation to gauge the market view," Chow said.</t>
  </si>
  <si>
    <t>Internet search giant Baidu, smartphone brand Xiaomi and Hong Kong-listed Kingsoft have agreed to subscribe with Cheetah Mobile, the security software company that plans to raise about US$200 million in its initial public offering in the United States.Analysts yesterday said that combined subscription, worth US$50 million, would help prop up the New York Stock Exchange-bound listing of Cheetah after the Beijing-based company - formerly known as Kingsoft Internet Software - downsized its IPO from the original US$300 million that was filed earlier this month.Cheetah, a subsidiary established by Kingsoft in 2009, will offer 12 million new American depositary shares, each priced between US$12.50 and US$14.50. That would put Cheetah's market capitalisation at between US$1.8 billion and US$2.1 billion, according to its US Securities and Exchange Commission filing.Jeff Hao, an analyst at China Merchants Securities, said: "Timing is not on the company's side because Alibaba's own IPO will require a lot of capital from the market."Alibaba, the mainland's biggest e-commerce services provider, is expected to file for its share offering in New York within days. Speculation has been rife that Alibaba could raise more than US$20 billion, positioning its IPO as the largest in history.Guotai Junan International analyst Ricky Lai expected the Cheetah IPO to still manage to attract investors with a specific interest on the growing mobile security applications market segment. "Baidu's and Xiaomi's subscription deals would certainly help raise the company's profile," Lai said.Once its IPO is completed, Cheetah will issue and sell its Class A shares worth US$10 million to parent Kingsoft, US$20 million to Baidu and US$20 million to Xiaomi Ventures, the smartphone brand's venture capital unit.Cheetah has proposed adopting a dual-class share capital structure that would allow Kingsoft to retain control and continue to consolidate the unit's financial results after the IPO. This type of share structure is not available in Hong Kong.In its Hong Kong stock exchange filing yesterday, Kingsoft said the Cheetah IPO net proceeds will amount to US$147.4 million, or US$170 million if the underwriters exercise their option to buy additional shares.Cheetah plans to use US$50 million of the proceeds to expand into selected international markets; US$35 million to build up its sales and marketing; US$35 million to invest in technology, infrastructure, and research and development; and the balance for general corporate purposes.</t>
  </si>
  <si>
    <t>Hong Kong's Financial Services Development Council proposed yesterday the creation of several new listing boards, including one specialising in companies with unique shareholding structures, in a widely anticipated report which came after the city lost the mega initial public coffering of e-commerce giant Alibaba Group to New York."We recommend that Hong Kong's policymakers, stock exchange and regulators should conduct an overall review on how to change our regulation and market structure to enhance Hong Kong's competitiveness to capture companies to have their IPOs here," said Bonnie Chan, the policy research committee member of the council, the government's highest level financial services advisory group.By introducing specialised listing boards, Chan said it would "enable better matching between different types of issuers and investors" and "accommodate innovations in shareholding and management structure". This would help Hong Kong to develop as a hub for firms in specific industries such as mining and natural resources, she said.A board recognising special shareholder structures would be welcomed by the likes of Alibaba, London-listed Jardine Matheson and US-listed English football club Manchester United which all have unique shareholding structures.Laurence Li, convenor of the council's policy research committee, denied the changes are aimed at being tailor-made for any individual firm."After the Shanghai and Hong Kong stock through train scheme is implemented later this year, it will attract more companies to list here. We need to make sure our markets are ready for that," he said.Alibaba was in talks last October with Hong Kong Exchanges and Clearing to list with a share structure that would allow its founders and top management to nominate most board members despite holding a minority stake. The exchange refused to grant an exemption because the Securities and Futures Commission felt such a structure would be in violation of the one-share-one-vote principle, prompting Alibaba to decide last March to list in the US, where dual class share structures are allowed.The council proposed that Hong Kong follow London's lead with several markets catering to different companies and investors, including premium and standard boards for companies wanting different regulations. It also has different boards called the alternative, professional or specialist markets which appeal to different investors.The report also looked at how to shorten the IPO period, the requirement of cornerstone investors and the mechanism to allocate shares between institutional and retail investors.</t>
  </si>
  <si>
    <t>Hong Kong Exchanges and Clearing is seeking views on whether the city should change the listing rules to introduce the controversial dual-class share structure in a bid to compete with the US after losing the listing of Alibaba to New York and draw technology firms to list here."Almost 25 years have passed since the restriction on weighted voting right structures was implemented in the listing rules," said David Graham, HKEx chief regulatory officer and head of listing, adding the time is right to review the issue though he said the exchange has no position on the matter. It may keep the rule if the consultation showed opposition to the change. If the proposal garners supports, it will have a second consultation on how to implement it.The exchange started consultations yesterday on the change which would allow companies such as mainland e-commerce giant Alibaba, London-listed Jardine Matheson and US-listed English football club Manchester United to have special shareholding structures to list here.These firms have dual-class share structures that allow one class of shareholders to have more rights than others, a practice banned in the local stock exchange since 1989.Christopher Cheung Wah-fung, legislator for the financial services sector, said HKEx needed to give details on how to protect the interests of retail investors before the public could decide if it would support the rule change.A spokesman for the Securities and Futures Commission said the regulator "welcomes the release of the exchange's paper dealing with an issue which has given rise to widespread views and commentary in Hong Kong and further afield. We express no views on the merits of allowing weighted voting rights in whatever form".The exchange paper also asked if it should allow only newly listed companies to adopt such a structure and ban existing firms from making the shift. It also asked if it should be restricted only to technology or innovative companies. It also wants to know if the public wants to keep the main board rules unchanged but revamp the Growth Enterprise Market, or introduce a separate board for companies with unique shareholding structures, as suggested in June by the government's Financial Services Development Council.The exchange's move came after it refused last October to give Alibaba an exemption for the dual-class share rule. Alibaba wanted to list in a way that would allow its founder and key executives to nominate a majority of the board even though they only hold a minority stake.At the time, the SFC said it believed an exemption would go against the one-share, one-vote principle in Hong Kong.Alibaba then took its listing to New York, where the dual class share system is allowed. It is due to start a roadshow soon.Besides Alibaba, the exchange paper showed it lags the US in getting information technology firms to list here. At the end of May, a third of the 102 mainland companies listed in the US have dual-class share structures and 70 per cent of them are IT companies. In Hong Kong, only 6 per cent of newly listed companies from January 2010 to December 2013 were IT firms.</t>
  </si>
  <si>
    <t>Besides Alibaba, the exchange paper showed it lags the US in getting information technology firms to list here. At the end of May, a third of the 102 mainland companies listed in the US [had] dual-class share structures and 70 per cent of them [were] IT companies. In Hong Kong only 6 per cent of newly listed companies from January 2010 to December 2013 were IT firms.Business, August 30Some people just don't know when they are well off. In my view, one of the strongest arguments for banning distorted voting rights in listed companies is that it helps keep those wretched IT companies off our market.Yes, I know that some of them have been spectacular winners. But for every Apple Corp there are a hundred sinkhole stocks in information technology. Let the venture capitalists have them, I say.For the ordinary investor and for the reputation of the stock market nothing beats boring companies that do boring things. They make you money. IT loses you money. Don't believe me? Welcome to poverty.And let's get it straight about Alibaba, too. The Hong Kong exchange was actually willing to listen to the plea that its founders be given preferential voting rights but insisted they would have to feel at least some of the pain of their smaller shareholders if things went wrong. You've got to put some skin in the game, said the listing committee.Alibaba wouldn't have it. The game the founders wanted to play was "heads I win, tails you lose". The committee quite rightly showed them the door, upholding the principle that all questions of democracy have long been settled in Hong Kong - A shares have the same voting rights as B shares.But now we have our exchange officials dismayed that Alibaba made good on its threat and is listing in New York instead. Maybe we should allow high-powered B shares after all, they say in a consultation paper, wringing their hands all the while - "The Exchange has formed no view for or against Weighted Voting Rights".Uh-huh. I see. Is that also true of your boss, fellows?But the key question here is one that this paper only touches on briefly. It is that investor protection in New York goes well beyond regulators who may, and then again may not, have more than the greater glory of their exalted selves in mind.What investors have in New York is two very good tools for wringing compensation from market brigands who have robbed them. These two are class-action lawsuits and contingency fees.If you believe you have been cheated, you can join your lawsuit to those of others who are taking the same case to court, and you can make arrangements with the lawyers handling the case that they will only be paid if they win.That's in New York, where people live in the 21st century. Our own lawyers in Hong Kong still live in the 18th century and will have none of it.Class-action lawsuits are not allowed and lawyers who accept contingency-fee payments can be sent to prison for it. It's called champerty, a horror in the eyes of our judges.Thus all we have in Hong Kong if things go wrong is the Securities and Futures Commission, which cannot always get your money back for you.The two essential legal reforms that could possibly make preferential voting rights worth considering here have been rejected outright.They have even been made a crime.Abandon all hope ye who think things may change. They won't. Our lawyers are dead against it.They see a threat to their income and, as we have an overweighting of lawyers in the Legislative Council, the sky will fall in before champerty is recognised as a legal virtue.In these circumstances I can't for the life of me understand why the exchange bothers putting out a paper soliciting views on preferential voting rights.To introduce such a thing in the absence of class-action lawsuits and contingency fees is to put a noose over the head of the small investor and the rope in the hands of any bandit who happens by.Just forget it, fellows. If you can't change the lawyers' rules, then don't change your own.</t>
  </si>
  <si>
    <t>After being snubbed by mainland e-commerce giant Alibaba for its huge initial public offering, the city's financial officials have been engaged in serious soul-searching. As the IPO market is the lifeblood of the Hong Kong stock exchange, it's understandable its bosses want listing rules to be as competitive as those of premier investment hubs like New York and London to attract newcomers.A stumbling block has been the long-standing "one share, one vote" rule, from which Alibaba had wanted to be exempted to retain control of its board membership. Hong Kong Exchanges &amp; Clearing made the right decision not to bend the rule for Alibaba. But it does not mean the rule itself should not be reviewed and changed in future. This is why the exchange is now seeking public views on whether to allow potential listing companies to have special shareholding structures that would have allowed Alibaba to list in Hong Kong rather than New York. The exchange says it is keeping an open mind and does not have a fixed position.The consultation followed proposals made by the Financial Services Development Council, which included changing the rule for the main board or creating new boards for companies, especially hi-tech ones that tend to favour so-called dual-class share structures to retain management control. On the surface, "one share, one vote" seems fair and sensible. In reality, it does not really affect ordinary retail investors, who rarely accumulate a big enough stake in a company to make a difference. Such fights are usually between significant minority shareholders like fund managers and company management.The jury is still out on whether a dual-class structure is good or bad for shareholder returns. Google, Facebook, Warren Buffett's Berkshire Hathaway and London-listed Jardine Matheson all have similar such share structures, and their returns speak for themselves. On the other hand, a joint Wharton School and Harvard Business School study found that while large ownership stakes in managers' hands tend to strengthen corporate performance, heavy voting control by insiders weakens it.It appears management quality is the key. If investors are buying into such companies, they are placing their trust in their managers for superior returns. Otherwise, they should avoid investing in them. But there is no reason why Hong Kong investors should not have this choice.</t>
  </si>
  <si>
    <t>As Alibaba, China's e-commerce giant, made its monumental debut with a 38 per cent jump in value on its first day of trading on the New York Stock Exchange on Friday, it is hard not to be awed by the enormous wealth its chairman, Jack Ma Yun, has created for himself, his employees and investors - the focus of intensive media frenzy.Founded by the former English teacher in his Hangzhou flat 15 years ago, the company raised US$21.8 billion in one of the largest initial public offerings the world has seen, valuing the company at US$231 billion, surpassing Facebook and Amazon and becoming the world's second largest internet company after Google.Based on Friday's closing price of US$93.89, Ma's remaining stake of 7.8 per cent was worth more than US$18 billion, easily making him the mainland's richest man and among the wealthiest in Asia. As fireworks went off at Alibaba's headquarters in Hangzhou to celebrate the listing, it has also made many of its young employees US dollar millionaires.But wealth creation is only one of many far-reaching implications of the Alibaba IPO as foreign investors bet on the company as the latest vehicle to tap China's explosive growth of e-commerce and internet use despite the concerns over the firm's management structure and government interference.The listing has firmly placed Alibaba, which until now was not well known outside China, on the global stage for future expansion in overseas markets, even though Ma said the company would continue to focus on the market at home.More importantly, it also reflects the rise of a new wave of technology giants to propel the Chinese economy forward as the government seeks greater reliance on innovation and domestic consumption.Alibaba is the latest e-commerce giant to gain attention abroad following the rise of Lenovo, the world's largest maker of personal computers; Baidu, China's largest search engine company; Huawei Technologies, the world's largest maker of networking equipment; and Tencent, owner of the popular WeChat messaging service.Another important feature one can't fail to notice is that all these tech giants are privately owned in an economy dominated by state-owned enterprises with monopolies or cartels in banking, energy, telecoms and infrastructure.Entrepreneurs like Alibaba's Ma, Tencent's Pony Ma and Robin Li of Baidu reflect the fact that the private sector is not only a jobs creator, but contributes more than 60 per cent to China's overall economic growth.Alibaba's trading platforms have helped create millions of jobs on the mainland as self-employed entrepreneurs set up online shops to tap a user base of several hundred million people.At the same time, Alibaba's blockbuster success is set to trigger deep soul-searching for mainland regulators and investors alike.Most Chinese tech giants have sought their primary listings in New York, except Tencent and Lenovo, which listed in Hong Kong. Regulatory hurdles and the low-risk appetite of investors on the mainland have driven the best tech firms away from its stock markets, depriving small investors of the chance to buy into those high-growth companies directly even though they contribute to the bulk of their profits as users and consumers.Indeed, Hong Kong was the preferred choice for Alibaba's IPO but it was forced to choose New York because Hong Kong does not offer dual-class share structures - a move local regulators are now reviewing.The fact that foreign investors are the biggest winners from Alibaba's IPO has also shown that China still has a long way to go in building up its own venture capital markets and financing its own hi-tech development and innovation.It is true that the sovereign fund China Investment Corporation and several private investment firms linked to relatives of former government leaders will reap generous payouts from Alibaba's listing, but their stakes in the company are tiny compared to those of Yahoo and Japan's Softbank, which earned much more as the firm's biggest shareholders.Yahoo and Softbank placed their faith in Ma by investing in Alibaba in its early days at a time when he was spurned by investors at home and abroad.xiangwei.wang@scmp.com</t>
  </si>
  <si>
    <t>Hong Kong's equity capital markets have put in a strong performance for the first nine months of the year, raising almost 45 per cent more than in the period last year. However, many in the market are still focused on what could have been.Alibaba Group's record-breaking initial public offering in the US this month has added impetus to a push for the city to re-examine whether the stock exchange operator should change its listing rules to enable the kind of dual-class share structure that the e-commerce giant had sought for a Hong Kong listing.Meanwhile, companies raised US$40.9 billion in Hong Kong's equity markets in the year to September, including IPOs, follow-on deals and convertible bond offerings, a 44.4 increase from the year-earlier period, according to preliminary data by Thomson Reuters. The nine-month haul represents 88 per cent of the capital raised for all of last year.Follow-on deals, in which listed companies issue new shares to the public and block trades, dropped 26.5 per cent year on year to US$21.2 billion for the period, despite Citic Pacific raising US$6.9 billion in August for its asset injection deal."Hong Kong is undergoing a transitional period in which the Chinese city needs to recover quickly from the loss of Alibaba's flotation, the most important event in recent listing history," said Ringo Choi, Asia-Pacific IPO leader at EY in Hong Kong. He is keen to see more private-sector listings after most state-owned enterprises - a one-timer pillar of the city's IPO market - have gone public over the past decade.Alibaba raised US$25 billion in its New York listing, making it the world's biggest IPO, valuing the firm at about US$250 billion based on the first day's trade.Debate over the way Hong Kong handled Alibaba's proposed listing structure has continued to simmer. On one side are those who argue the city should have shown flexibility in accommodating Alibaba's wish for a dual-class share arrangement. Countering that view are defenders of the status quo who say the exchange was right to not bend its rules for the sake of one company, fearing the consequences for investor protection in the absence of US-style class-action lawsuits. Hong Kong Exchanges and Clearing began consultations on a rule change at the end of last month.While Hong Kong lost Alibaba, it did welcome an influx of mainland private companies listing their shares. These firms are drawn to the city to avoid a cumbersome regulatory approval process at home.However, a number of these small share sales sparked concerns over the quality of the mainland companies coming to the market. Ding Hui, the chairman of retailer Fujian Nuoqi, went missing after transferring HK$291 million in cash out of the company's accounts, soon after Nuoqi's January IPO.Hong Kong also suffered the embarrassment of missing out on a wave of Chinese internet companies that bypassed the city for listings in the US. JD.com China's second-largest e-commerce firm, raised US$2 billion in New York, and social network platform Weibo raised US$286 million in a US public offering, partly due again to the dual-class issue.The consultation now under way over a change to the listing rules comes as the city's exchange tries to play catch-up with its US counterparts.But some market professionals are prepared to look beyond the Alibaba setback.Mathias Helleu, chairman of 8 Securities, said: "We do not think sentiment in Hong Kong has been dented after the Alibaba IPO listing."Mark Konyn, chief executive of Cathay Conning Asset Management, said: "Missing out on Alibaba IPO only had a very temporary impact on the HK stock market sentiment."Rebecca Chan, a partner at KPMG, said economic concerns in China and the US Federal Reserve's plan to end its bond-buying programme could affect the listing market.In the first nine months, Goldman Sachs remained the top performer in the Hong Kong equity capital markets, followed by Morgan Stanley and HSBC.</t>
  </si>
  <si>
    <t>Hong Kong's three-year run of growth in the city's listings market will switch into reverse gear next year, reports say, as deal sizes get smaller.Professional services firms EY and KPMG forecast that Hong Kong's main board and the Growth Enterprise Market will raise HK$200 billion from up to 120 companies next year, against about HK$225 billion in 109 deals this year.The projected smaller scale of the initial public offerings reflects that most of the mainland's state-owned enterprises have listed over the past decade.The reports may give ammunition to those market participants wanting to see an end to the city's ban on controversial dual-class share structures. Hong Kong Exchanges and Clearing is conducting a consultation on whether to amend its listing rules to accommodate structures that give shareholders the same financial benefits but with unequal voting rights.The consultation was prompted by mainland e-commerce giant Alibaba's move to bypass Hong Kong for New York, where exchange officials agreed to allow its senior managers to have greater voting rights.In the global IPO rankings for 2014, Hong Kong ranked second after the New York Stock Exchange, which hosted Alibaba's record-breaking US$25 billion sale.Hong Kong's IPO market has never returned to the heights seen in 2010, when it raised a record HK$449 billion from 101 listings in 2010, thanks to Agricultural Bank of China's US$22 billion dual listing in Shanghai and Hong Kong.Capital in Asia will return to the US markets once the US Federal Reserve starts to raise interest rates, Ringo Choi, Asia-Pacific IPO leader at EY, said in a briefing on the report yesterday.Choi believes that Beijing is considering loosening its grip on the full circulation of H-shares, which should translate into higher trading volumes as the overhang of non-tradeable shares is removed."The [full-circulation of H-shares] scheme, if fully implemented, should attract more institutional investors to invest in mainland companies listed in Hong Kong," he said.The China Securities Regulatory Commission is reviewing the full circulation of locked-up Hong Kong shares, with relevant documents to be released next year, EY said.Beijing's approval for such a move means that restricted shares issued by a mainland company can be traded in full outside the mainland and denominated in foreign currencies, such as the Hong Kong dollar.In 2005, China Construction Bank was given special permission from Beijing to list with this arrangement.Rebecca Chan, a partner at KPMG, said financial firms would be the major IPO driver next year, reflecting their need to meet tougher capital requirements.To read more content from SCMP.com, please click here[http://www.scmp.com/business/banking-finance/article/664526/hong-kongs-days-mega-ipos-are-behind-it-deal-sizes-shrink]</t>
  </si>
  <si>
    <t>Proposed regulations on variable interest entities (VIEs) in a new draft of China's foreign investment law may put more obstacles in the way of companies with such structures seeking to list in Hong Kong while encouraging e-commerce firms to incorporate in the Shanghai free-trade zone, lawyers and accountants said.Chinese companies have been using VIE structures to list overseas, allowing foreign capital to get around Beijing's foreign ownership restrictions on some sectors, such as the internet industry. Alibaba Group Holding, Tencent Holdings and Baidu all use such structures."In some cases where [China] has imposed shareholding restrictions on foreign investments in certain industries, the VIE structures may shield the shareholders in real control," said Roy Lo Wa-kei, a deputy managing partner of accounting firm Shinewing. "The proposed law would require more disclosure."The government could gather more data from VIE firms through the new regulation. But the risks for the companies would be they might have to reveal any practice of non-compliance covered by the VIE structures."The draft of the foreign investment law published by the Ministry of Commerce would legitimise VIE structures but also require companies using such structures to prove they were ultimately controlled by Chinese investors, otherwise they would be treated as foreign-invested enterprises and might fall foul of a "negative list" of industries with foreign investment restrictions.The law is now in a consultation period, with the deadline for submitting comments on February 17.Haiwen &amp; Partners, a Beijing-based law firm, said the regulations on VIEs could lead to obstacles for firms with such structures seeking to list in Hong Kong."For companies with VIE structures that are not yet listed, the clauses on [Chinese] investors selling stakes in offshore companies to foreign investors could be subject to restrictions in the law on foreign investments, such as foreign ownership," Haiwen said in a note to clients. "In some cases, the clauses could not be implemented, thus there may be legal obstacles if they want to list in Hong Kong."More disclosure would also be required when they list in the United States."For companies with VIE structures that are already listed, restrictions on the transfer of [mainland] shareholders' shares in foreign investment would severely reduce the liquidity of their shares, and affect the valuation of such companies."Paul Gillis, a professor at Peking University's Guanghua School of Management, said Alibaba, Baidu and other firms with dual-class share structures would benefit in the proposed regulatory change as dual-class share structures could help keep the company founders in control, which in turn would ensure their firms were not deemed foreign-invested enterprises.However, companies such as Tencent, with VIE structures but without dual-class shares, might be treated as foreign-invested enterprises."The proposed law encourages companies to set up using a dual-class share structure," Gillis said. "Hong Kong does not permit such companies to list, which will be a huge win for New York."The US exchange permits dual-class share structures, which was why Alibaba listed in New York instead of Hong Kong."The consultation paper points to a positive direction that VIE structures will be formally recognised by the [mainland] government and governed by the proposed new legislation," a Tencent spokesman said. "As this is in the early stage of consultation, we are monitoring the progress closely."Alibaba declined to comment.In order not to loose access to the Chinese market due to the regulatory change, e-commerce companies without ultimate mainland control might want to incorporate in or move their VIEs to the Shanghai free-trade zone, which had indicated it would allow wholly owned foreign investment in e-commerce, Gillis said.Paul Weiss, another law firm preparing to submit comments on the draft law, said more clarity was needed on whether a company would be deemed to have ultimate Chinese control."For example, what if the [Chinese] and foreign investors both satisfy the control definition? What if a founder of a VIE structure has de facto control over the business but only holds a small minority interest in the foreign parent entity controlling the VIE structure and does not have special board appointment rights?" it said in a note to clients.To read more content from SCMP.com, please click here[http://www.scmp.com/business/china-business/article/1698492/proposed-rules-variable-interest-entities-deter-hk-listing?utm_source=factiva&amp;utm_medium=intranet&amp;utm_campaign=syndication_campaign]</t>
  </si>
  <si>
    <t>The Securities and Futures Commission has unveiled key conditions for companies seeking to list in the city with dual-share structures, marking a major step forward in reform of the listing rules designed to help Hong Kong compete with the US in attracting listings by technology firms and other innovative enterprises.The conditions have high thresholds as the regulator does not plan to open the door too wide and allow too many companies to apply for such a shareholding structure, because the city does not allow class-action lawsuits to protect shareholders??interests, unlike the United States.The SFC still supports one share, one voteCarlson Tong, SFC chairmanThe SFC only wants to allow certain types of newly listed, innovative companies to be eligible for dual-share structures, and only as long as they meet conditions the SFC considers important for shareholder protection.SFC chairman Carlson Tong Ka-shing said companies applying for dual-share structures would have to be restricted to firms whose founders held only small stakes but whose contributions or innovations were vital to the business, such as in technology firms. Companies with majority shareholders should not be allowed to have such structures.Other conditions designed to ensure investor protection should include sunset provisions, so that the special shareholding structure would end in a certain number of years or when the founders sold their stakes or left the company.Tong said the SFC would support the Hong Kong Exchanges and Clearing (HKEx) carrying out a second phase of detailed consultation on dual-share structure reform if the exchange could address those issues.The SFC still supports one share, one vote,??Tong said. We do not plan to allow all companies to do it. However, we are not turning a deaf ear to market demand to enhance our market to compete with the US for new listings.??/p&gt;It was the first time the SFC had made its position clear on controversial listing reform proposals. HKEx is pushing for reforms to enable Hong Kong to maintain its position as a listing hub for mainland firms after the city lost some heavyweight technology firm listings to the US in recent years.The SFC is the city's ultimate market regulator and the HKEx reform proposal would need its approval. Its position appears to clear a major obstacle for the reform, with some market watchers saying it could be introduced in six months to a year. That could help attract many technology firms such as mobile phone maker Xiaomi to list in Hong Kong instead of the US.HKEx consulted the market last year on whether it should change listing rules to introduce the controversial dual-class share structure which it banned in 1989, after refusing to give Alibaba an exemption from the ban. The mainland e-commerce giant wanted to list in a way that would allow its founder and key executives to nominate a majority of the board even though they only held a minority stake.At the time, the SFC said it believed an exemption would go against the one-share, one-vote principle in Hong Kong. The SFC still believes no exemption should be given but supports rules with clear conditions for companies seeking to apply for such structures.Alibaba took its listing to New York, where dual-class share structures are allowed.At the end of May, a third of the 102 mainland companies listed in the US had dual-class share structures and 70 per cent of them were information technology companies. In Hong Kong, only 6 per cent of newly listed companies from January 2010 to December 2013 were IT firms.Dual-class share structures allow one class of shareholder to have more rights than others. Many technology firms??founders sell stakes early on as they seek funding, resulting in them holding small stakes. They argue that dual-share structures protect their interests but many fund managers believe such structures are unfair because they would damage investor protection for small shareholders.?To read more content from SCMP.com, please click here [http://www.scmp.com/business/article/1741877/sfc-outlines-conditions-dual-share-listings?utm_source=factiva&amp;utm_medium=intranet&amp;utm_campaign=syndication_campaign]</t>
  </si>
  <si>
    <t>Hong Kong Exchanges and Clearing is mulling reforms to grab a share of the US$40 billion of potential stock offerings from Chinese technology firms seeking to relist from the United States.HKEx will on Friday announce the result of a consultation on a dual-share structure reform. Chief executive Charles Li Xiaojia said on Thursday: "We are going to have some news on this reform soon." He did not elaborate.Li also confirmed a South China Morning Post report that the HKEx board had approved two reforms - a braking mechanism to check stock volatility and an auction system for closing share prices.He said the details would be announced next month and both measures would come into force in the second half of next year to give the market time to prepare.Hong Kong's listing rules do not allow dual-share structures - which give the promoters of a company greater say despite being minority stake holders - that many technology firms seek. After trying to list in Hong Kong, e-commerce giant Alibaba Group Holding opted last year to list in the US, where dual-share structures are permitted.There has been a lot of debate over the Alibaba listing, resulting in the consultation."There are a number of Chinese technology companies listed in the US that are now considering coming back to list in the domestic markets. This is because the A-share market is getting bigger and has high liquidity," Li said."This delisting trend in the US would provide huge opportunities for mainland [Chinese] and Hong Kong markets. It provides both opportunities and challenges to the HKEx. We would need to make sure Hong Kong is attractive enough for these companies to list here."As of the end of May last year, a third of the 102 mainland Chinese companies listed in the US had dual-class share structures, with 70 per cent of them being IT firms. In Hong Kong, only 6 per cent of the firms that listed between January 2010 and December 2013 were IT firms, according to the HKEx.Analysts estimate the market capitalisation of US-listed Chinesecompanies could amount to US$40 billion.In August last year, the HKEx launched a consultation on whether it should allow dual-share structures and received a mixed response. While supporters believe a change in rules is necessary to attract listings, others worry it would affect the standard of investor protection in the local market.So far this year, seven overseas-listed Chinese firms, including Qihoo 360 Technology, Sungy Mobile and WX Pharma, have gone private and are expected to relist in the mainland market.The State Council and regulatory bodies have publicly voiced support for fast-track domestic listing of US-listed enterprises. Qianhai, in Shenzhen, has already expressed its interest in building an "offshore exchange" to allow overseas companies to list or dually list in the new economic zone.Overseas Chinese internet stocks are trading at a much lower price-earnings multiple than their counterparts at home.While overseas online games companies are trading at 19 times earnings, the ratio for their domesticrivals is 108, according to a Credit Suisse report. Similarly, the ratio for overseas e-commerce goods providers is 55, against 320 in China.To read more content from SCMP.com, please click here[http://www.scmp.com/business/markets/article/1823639/hk-stock-exchange-seeks-catch-returning-tech-firms-us?utm_source=factiva&amp;utm_medium=intranet&amp;utm_campaign=syndication_campaign]</t>
  </si>
  <si>
    <t>Hong Kong's stock market watchdog, the Securities and Futures Commission, said it did not support a draft proposal to allow companies to issue weighted voting rights (WVR), a week after markets operator Hong Kong Exchanges and Clearing said it would launch a second round of consultation on the contentious topic later this year.“The SFC is of the view that Hong Kong's securities markets and reputation would be harmed if WVR structures became commonplace,” the SFC said in a statement on Thursday.On his website, shareholder activist David Webb said: “This should kill it, as all changes to 8listing rules must be approved by the SFC.”The SFC decision puts it at loggerheads with the HKEx over an issue many in the business community supported, hoping it would lead to greater deal flow and fee income. The debate was revived last year after Alibaba jilted Hong Kong in favour of New York, where dual-class share-holding structures enshrining minority control are allowed.In March, SFC chief executive Ashley Alder raised concerns about the integrity of Hong Kong's securities markets if the listing rules were amended.This should kill it, as all changes to 8listing rules must be approved by the SFCDavid Webb,shareholder activist“Would fund managers apply a ‘governance discount' to stock prices, or adjust portfolio weightings away from Hong Kong?” he said. “Will the WVR proposal be the magic bullet that would cause listing hopefuls to choose Hong Kong over a foreign stock exchange?”The SFC said the draft proposal did not explain how many proposed safeguards and conditions could be monitored on an ongoing basis and what actions could be taken by regulators or public shareholders if they were not complied with.A number of large international fund managers, including Fidelity and BlackRock, have warned that dual-share structures could diminish minority shareholders' voting rights.The exchange's chief executive Charles Li Xiaojia said last week: “The second-stage consultation on weighted voting rights structures should consider the balance of investor protection and maintaining our competitiveness, as answering with a simple yes or no would be premature.”The exchange said yesterday the SFC's view would “be material” to the proposal put forward for second-stage consultation.Additional reporting by Benjamin RobertsonTo read more content from SCMP.com, please click here[http://www.scmp.com/news/hong-kong/article/1826565/hong-kongs-stock-regulator-opposes-proposal-weighted-voting-rights?utm_source=factiva&amp;utm_medium=intranet&amp;utm_campaign=syndication_campaign]</t>
  </si>
  <si>
    <t>Alibaba's snub of Hong Kong in favour of New York for its record initial public offering continues to divide market authorities. Hong Kong Exchanges and Clearing (HKEx) says it will go ahead soon with the second stage of its consultation on changing its listing rules to allow IPOs with dual-class share structures, such as Alibaba's. But market watchdog the Securities and Futures Commission (SFC), has reaffirmed its strong opposition.Alibaba bypassed Hong Kong after HKEx rejected its bid for exemption from the one-share, one-vote rule so its founder and top executives could control its board membership. This newspaper supported the decision not to bend the rules in this case but welcomes a review to see if they are in line with the times. One question is whether even limited departure from the one-share, one-vote principle would be good for the international image of the Hong Kong market in the long run.Investor concerns remain, including conflicts of interest. For example, HKEx is a listed company on its own boards whose directors may face a conflict in reconciling efforts to boost the city's standing as a financial centre with the best interests of investors. And unlike New York, Hong Kong investors cannot resort to class-action lawsuits if they want to take action against an unscrupulous or incompetent controlling shareholder.In response to concerns, the second-stage consultation emphasises higher governance standards for dual-share-class listings. The SFC wants to know how many standards could be monitored on an ongoing basis and what public shareholders or regulators could do about it if they were not upheld. These are reasonable questions, since the proposal could blur the alignment of interests between controlling and minority shareholders. At the end of the day it comes down to the quality and accountability of management. The one-share, one-vote principle is not to be abandoned lightly. But it is bound to come under increasing pressure, especially from hi-tech entrepreneurs and innovators who tend to favour two-tier share structures to retain management control.To read more content from SCMP.com, please click here [http://www.scmp.com/comment/insight-opinion/article/1829331/hong-kong-regulators-must-maintain-high-standards-ipos?utm_source=factiva&amp;utm_medium=intranet&amp;utm_campaign=syndication_campaign]</t>
  </si>
  <si>
    <t>Hong Kong may be set to its listing rules and introduce the a dual-class share structure in the city, after Hong Kong Exchanges and Clearing said it plans to consult the market on the launch of a third board in an effort to attract more technology and new-economy firms to list here.Top of the agenda is the controversial issue of whether dual shareholding structure should be allowed, said HKEX chief executive Charles Li Xiaojia on Thursday.?utm_source=factiva&amp;utm_medium=intranet&amp;utm_campaign=syndication_campaignHKEX consulted the market on a dual shareholding structure two years ago, which would have allowed one class of shareholders more rights than others.Eventually the idea foundered, after the Securities and Futures Commission opposed the proposal due to what is claimed was a lack of sufficient investor protection - a subject which is likely again to dominate discussions this time around.“Consultation on the third board will include on dual shareholding structure, which companies should [allowed] to list, and which investors should be allowed to trade.“There should also be a delisting mechanism to allow poor performers to exit from the new board,” Li told a media briefing on Thursday.Consultation on the third board will include on dual shareholding structure, which companies should be [allowed] to list, and which investors should be allowed to trade. There should also be a delisting mechanism to allow the poor performers to exit from the new boardCharles Li Xiaojia, chief executive, HKEXHe said the exchange would be involving the SFC in the consultation process, in an effort to ease their fears last time, and investors.“We will have discussions with the SFC and hope to work out a future direction,” he said.Many global internet firms such as Google and Facebook trade their shares using duel shareholding structures, which are banned in Hong Kong but allowed in the US and the mainland.E-commerce giant Alibaba opted to list in New York rather than Hong Kong in 2014 after the SFC refused its request for a shareholder structure, which the commission considered as dual structured.Alibaba chairman Jack Ma has told the Post that Hong Kong's listing regime is outdated and does not meet the needs or requirements of new-economy companies. Alibaba owns South China Morning Post.The bourse is also planning to launch gold and iron ore contracts this year and a primary connect system aimed at attracting international companies to list in Hong Kong, which could then be offered to mainland investors via the Shanghai and Shenzhen Stock Connect links, Li said.“Major international players such as Apple or Disney might consider listing in Hong Kong and offering their shares to mainlanders subscribed to a new primary connect system.“This will strengthen Hong Kong's listing market and offer more choice for mainland investors,” he said.Elsewhere in his briefing, Li said the exchange continues to work on reforming the poorly performing Growth Enterprise Market, and is working on a bond connect and one for exchange-traded funds, which again could both be linked to mainland markets.To read more content from SCMP.com, please click here[http://www.scmp.com/business/china-business/article/2063569/hkex-rekindles-plans-dual-class-share-structure-city?utm_source=factiva&amp;utm_medium=intranet&amp;utm_campaign=syndication_campaign]</t>
  </si>
  <si>
    <t>Hong Kong may change its listing rules and introduce a dual-class share structure after the exchange operator said it plans to consult the market on the launch of a third board in an effort to attract more listings by technology and new economy firms.SCMP, January 20Here is a law of investment which is not declared but rather left to you to discover on your own when you explore investment - There is never such a thing as a shortage of money. There is only ever a shortage of good ideas in which to invest that money.I can't prove it with science or statistics and yet I assure you from an almost 20-year career as an investment analyst that it is true. There is always money looking for worthwhile opportunities.Yes, I know that people tell you it's not so, that they have had wonderful ideas but they just could not raise the money to bring those ideas into reality. You don't pick a fight by telling such people that perhaps their ideas were not quite so good but I'm sure the thought occurred to you. Stick with that thought.[http://www.scmp.com/sites/default/files/images/methode/2017/01/22/2f7da2b0-e00a-11e6-8fcb-68eb4ed74971_image_hires.jpg]What many ideas people also propose is that they bring their ideas to their deals while the backers put up the money and, when (if) the ideas have proved successful, the ideas people will get the money and the backers will get to feel good about it.Get real, say I. In the first place, ideas are communally derived.To read more content from SCMP.com, please click here[http://www.scmp.com/comment/insight-opinion/article/2064293/third-board-hi-tech-firms-just-bad-idea?utm_source=factiva&amp;utm_medium=intranet&amp;utm_campaign=syndication_campaign]</t>
  </si>
  <si>
    <t>Hong Kong may change its listing rules and introduce a dual-class share structure after the exchange operator said it plans to consult the market on the launch of a third board in an effort to attract more listings by technology and new economy firms.SCMP, January 20Here is a law of investment which is not declared but rather left to you to discover on your own when you explore investment - There is never such a thing as a shortage of money. There is only ever a shortage of good ideas in which to invest that money.I can't prove it with science or statistics and yet I assure you from an almost 20-year career as an investment analyst that it is true. There is always money looking for worthwhile opportunities.Yes, I know that people tell you it's not so, that they have had wonderful ideas but they just could not raise the money to bring those ideas into reality. You don't pick a fight by telling such people that perhaps their ideas were not quite so good but I'm sure the thought occurred to you. Stick with that thought.[http://www.scmp.com/sites/default/files/images/methode/2017/01/22/2f7da2b0-e00a-11e6-8fcb-68eb4ed74971_image_hires.jpg]?utm_source=wisers&amp;utm_medium=intranet&amp;utm_campaign=syndication_campaignWhat many ideas people also propose is that they bring their ideas to their deals while the backers put up the money and, when (if) the ideas have proved successful, the ideas people will get the money and the backers will get to feel good about it.Get real, say I. In the first place, ideas are communally derived.To read more content from SCMP.com, please click here[http://www.scmp.com/comment/insight-opinion/article/2064293/third-board-hi-tech-firms-just-bad-idea?utm_source=factiva&amp;utm_medium=intranet&amp;utm_campaign=syndication_campaign]</t>
  </si>
  <si>
    <t>Singapore's effort to score the 2018 listing of state oil giant Saudi Aramco - expected to be the world's biggest initial public offering - is the latest show of its ambition to develop an elite global exchange, but analysts say a lack of liquidity in the Lion City should mean Hong Kong will hold firm as Asia's top bourse.The fierce courtship of Aramco has brought into focus how the region's exchanges are dangling new carrots to attract multibillion-dollar listings that have dried up since the US$25 billion IPO of Alibaba in 2014 - the largest to date.One incentive being considered in Singapore and Hong Kong is an easing of the one-share, one-vote orthodoxy in order to accommodate technology companies that prefer dual-class share structures in which the different classes have distinct voting rights and dividend payments.Saudi Arabia's state oil company Aramco, which is planning an initial listing of just five per cent of its equity in 2018, has so far not shown an interest in dual-class shares, but Singapore is offering other sweeteners. These include the possibility that GIC, one of the city state's two sovereign wealth funds, could become a cornerstone investor. On February 2, Saudi Arabia's energy minister Khalid al-Falih said the kingdom was considering concurrent listings of the company.With its estimated oil reserves of 265 billion barrels - or 15 per cent of the world's proven reserves - the company is expected to be valued at around US$2 trillion. A five per cent flotation would raise US$100 billion, four times the amount raised by Alibaba, the owner of the South China Morning Post.Aramco's share offer is the centrepiece of the influential Deputy Crown Prince Mohammed bin Salman's strategy to attract foreign investment and wean the country off its dependence on oil revenue.Market observers said the Singapore Exchange (SGX), the city state's sole stock market operator, would be looking to differentiate itself from the New York Stock Exchange (NYSE) and the Hong Kong Exchanges and Clearing (HKEX) by touting the island nation's neutral stance in geopolitics.US President Donald Trump's erratic Middle East foreign policy, coupled with legislation passed last year that allows victims of the September 11 attacks to sue Saudi Arabia, are seen in some quarters as factors that could deter Aramco from listing on the NYSE. With Hong Kong, questions remain over the extent of the city's legal autonomy from Beijing, experts say.“The biggest case for Singapore to woo Aramco would be that it is a truly neutral ground compared to everywhere else,” said Song Seng Wun, a Singapore-based economist with CIMB Private Bank.On purely market-based factors, however, the Singapore exchange is unlikely to upstage its bigger counterpart in Hong Kong any time soon.The average daily value of shares traded in the Lion City in January was S$1.05 billion (HK$5.74 billion), about a 10th of the HK$57.2 billion worth of shares traded in Hong Kong over the same period.The total market capitalisation of SGX in 2016 was S$926 billion (HK$5.06 trillion), compared with HK$24.8 trillion in Hong Kong.“Singapore is just a smaller, niche market with limited liquidity compared to Hong Kong,” said Song, the Singapore-based economist.Eddie Wong, partner of capital markets services at PwC in Hong Kong, said Hong Kong had an advantage over its regional rivals because of its deep ties with the Chinese mainland.“People [on the mainland] like doing deals in a familiar place and with people they know,” Wong said. Apart from mainland Chinese firms, South Asian companies were also increasingly showing interest in being listed in Hong Kong, Wong said.An endemic lack of liquidity and the difficulty in luring Chinese IPOs away from Hong Kong are just two of several obstacles the SGX is facing. Its ambition of being an “Asian Gateway” is increasingly under threat by the rising stature of other Southeast Asian bourses like the Stock Exchange of Thailand, the Indonesia Stock Exchange, and Malaysia's Bursa Malaysia.Despite falling global deal volumes, Asian exchanges are likely to see an uptick in flotations as “it is relatively early days for many of the equity markets in Asia including mainland China and many Southeast Asian markets,” said David Erickson, the former co-head of global equity markets at Barclays.The ace up Singaporean stock market regulators' sleeves could be the introduction of dual class shares before the city's rivals. Technology start-ups have shown a preference for such tiered stocks, but critics charge that they give founders outsized control cheaply and disadvantage minority shareholders.Hong Kong lost out on Alibaba's IPO because the Chinese e-commerce giant was adamant on a tiered share structure that the city's rules do not permit. SGX was edged out by the NYSE for the 2012 IPO of English football giant Manchester United for the same reason. The city state has not had a multibillion-dollar IPO since the 2011 listing of Hutchison Port Holdings Trust.SGX chief executive Loh Boon Chye in January said the exchange would soon launch a public consultation on permitting dual class shares. HKEX chief Li Xiaojia, meanwhile, has said the exchange will launch a similar exercise. The Hong Kong had plans to relaunch dual class shares in 2015 (they have been banned in the city since 1989) but the Securities and Futures Commission shot down the idea.“If Singapore goes ahead with the plan, I am afraid it will be a race to the bottom. Hong Kong will not be able to resist the political pressure to [introduce dual-class shares] and both markets will hurt themselves,” said Jamie Allen, the Hong Kong-based secretary general of the Asian Corporate Governance Association. “It goes against the principle of fairness...dual-class structures are unfair to minority shareholders,” said Allen.Tuck Seng Tham, capital markets leader at PwC in Singapore, said risks associated with tiered share structures could be “properly managed instead of avoided, with the appropriate safeguards”.Analysts said Singapore and Hong Kong were unlikely to make a decision on dual-class shares by the end of this year. ■To read more content from SCMP.com, please click here[http://www.scmp.com/week-asia/business/article/2071879/singapores-hope-beating-hong-kong-ipos-pipe-dream]</t>
  </si>
  <si>
    <t>Hong Kong lost its crown as the world's top destination for initial public offerings (IPOs) during the first quarter, as an absence of blockbuster listings allowed the city to be overtaken by New York, Shanghai and Shenzhen, according to Thomson Reuters' data.Sixteen companies chose to list their shares in Hong Kong in the first quarter, raising US$1.5 billion of capital, far behind the 14 IPOs in New York with US$9.6 billion raised. New York's haul was bolstered by Snap Inc's US$3.9 billion IPO in March.Shanghai ranked second, with US$4.8 billion, while Shenzhen's ChiNext exchange ranked third with US$2.2 billion raised from technology companies and startups.“There wasn't any big IPOs in the first quarter, while the HKEX and the Securities &amp; Futures Commission tightened their approval procedures of new listings in both the Growth Enterprise Market and the main board,” said Joseph Tang Tang, chairman of Morton Securities.The drop in ranking, as well as the reduced fee income that follows, puts pressure on HKEX chief executive Charles Li Xiaojia to quicken the process for establishing a third board in Hong Kong, with a more relaxed set of rules including the possibility of dual-class shares, to attract technology companies to raise capital here.The HKEX and the Hong Kong securities watchdog had been conducting a process of public consultations since last year, obtaining public feedback on the best way to change the city's listing rules.Many technology companies including Google Inc, Facebook Inc and Snap adopt dual-class share structures, banned in Hong Kong, but allowed in other markets.Alibaba Group Holdings chose New York for its US$25 billion IPO in 2014, catapulting America's financial centre to the top of Thomson Reuters' global ranking that year. Alibaba is owner of the South China Morning Post.Hong Kong's capital-raising rules are outdated, more suitable for traditional companies like property developers instead of technology and fintech companies, Alibaba's chairman Jack Ma said last year.Hong Kong's first-quarter total equity funds raised, including IPOs, share placements and rights issues, dropped 26.6 per cent to an 11-year low of US$5.3 billion.“The HKEX should study how to relax its listing rules to attract more my firms to raise their capital here,” Tong said. “Otherwise the local IPO market will wither.”To read more content from SCMP.com, please click here[http://www.scmp.com/business/global-economy/article/2082088/new-york-displaces-hong-kong-worlds-top-ipo-destination-q1]</t>
  </si>
  <si>
    <t>Hong Kong Exchanges and Clearing said it is working with local and mainland authorities to fight to get Saudi Arabia's national oil giant, Aramco, to list in Hong Kong in what would be the biggest initial public offering in history.“For a giant company like Saudi Aramco, the stock exchange alone would not be able to fight for its listing in Hong Kong. We are working with the Hong Kong and central governments and all related authorities to try our best to fight for its listing here,” said Charles Li Xiaojia, chief executive of HKEX, which operates the local bourse.Its listing here would be good for China, enabling it to play a more important role in the international resources marketCharles Li Xiaojia, chief executive, HKEX“We are working very hard on it and we welcome Saudi Aramco to choose to list here in whatever format it prefers. Its listing here would be good for China, enabling it to play a more important role in the international resources market.”Addressing reporters after the bourse's annual general meeting on Wednesday, Li said if Hong Kong was in a position to launch the “IPO connect” scheme at the same time as the Aramco listing, it would provide an additional incentive for the oil leviathan to list here. HKEX is working with Hong Kong and mainland regulators on a link which would allow international investors to subscribe to newly listed A-shares, while mainlanders could subscribe to IPOs in Hong Kong.The existing stock connects between HKEX and the two stock exchanges in Shanghai and Shenzhen only allow investors to do cross border trading in companies already listed.“It would be the perfect match to launch the IPO connect and the Saudi Aramco IPO at the same time,” he said.Aramco has already appointed HSBC as one of its advisers for the flotation which is expected to raise up to US$100 billion, the biggest sum ever raised through a shares listing. That estimate is based on expectations that Aramco will offer 5 per cent of its equity, valuing the company at about US$2 trillion.The state owned oil company is still considering possible venues for its debut, with New York, London, Hong Kong and Tokyo the main contenders.Li said that since the Middle East and mainland China have a good political relationship, Hong Kong stood a good chance of winning. But brokers point out London and New York have traditionally been the destinations of choice for oil companies to raise funds.The Securities and Futures Commission two weeks ago issued a statement declaring it would ease listing conditions for companies linked to “One Belt, One Road” initiatives to help develop Hong Kong's stock market. A source at the SFC told the Post that this more flexible approach would apply to Aramco if it decided to float its shares in Hong Kong.Hong Kong is keen to expand its IPO market after it lost out to New York, Shanghai and Shenzhen to rank as the fourth largest IPO market worldwide in the first quarter. A lack of new mega listings meant the city lost its coveted No 1 spot which it had held in 2015 and 2016.Li said the exchange would soon launch a consultation paper about introducing a third board for new listings of technology firms including those wanting to float with a dual-class share structure - something currently banned from the main board.He refused to comment about the 25 per cent cut to his bonus last year, the result of lower turnover denting the stock exchange's profits.To read more content from SCMP.com, please click here[http://www.scmp.com/business/money/markets-investing/article/2090864/hong-kong-bourse-joins-regulators-fight-host-worlds]</t>
  </si>
  <si>
    <t>Hong Kong has edged closer to allowing companies with a dual-class share structure to list on the stock exchange after the regulator backed plans for a public consultation.The Securities and Futures Commission (SFC) said on Thursday it supported the local bourse's proposed consultation exercise this quarter to gauge opinion on creating a third board aimed at technology start-ups and ‘new economy' firms.There are many new economy companies and start-ups that need to raise funds. Hong Kong needs to change its listing rules to tailor to their needsChristopher Cheung Wah-fung, lawmakerThe third board would for the first time permit dual-share listings, which afford one class of shareholder more rights than others. Their long-standing ban in Hong Kong is widely seen as a barrier to potentially lucrative initial public offerings, particularly by technology firms.The SFC's decision to back the move represents a U-turn by the regulator, which two years ago rejected a stock exchange plan to consult the market on introducing the dual-share structure as it considered the proposal at the time did not carry sufficient investor protection measures.Hong Kong Exchanges and Clearing chief executive Charles Li Xiaojia in January suggested launching a new third board with more relaxed listing rules than the main board and the Growth Enterprise Market (GEM).The third board aims to attract three types of entity - infrastructure companies, start-ups and dual-shareholding firms. Li said on Wednesday the consultation paper would be ready soon for SFC approval before it is launched this quarter."The SFC supports the consultation to allow the public to share their views on the dual-shareholding structure," said Carlson Tong Ka-shing, chairman of the SFC at a media lunch on Thursday. "The SFC will be open minded to listen to the market comments. However, the regulator will only agree with any listing rule changes if it would develop the market and provide sufficient investor protection measures."Tong said the SFC took a different attitude to the consultation this time around because the dual shareholding companies would only be listed on the third board. Two years ago, the proposed changes would have applied to companies listed on the main board."We also need to consider the worldwide trend," he said. Singapore's stock exchange last October said it planned to consult the market on allowing dual shareholding companies to list.Many global internet firms such as Google trade their shares using a dual-class structure, which is permitted in the United States. It is favoured by many start-ups because their founders often hold only small stakes but want to keep control.Many observers believe Hong Kong's stock exchange has missed out on billions in annual listing and trading fees due to its refusal to allow such listings on the grounds that they would violate the long-held principle of "one share, one vote".E-commerce giant Alibaba Group, which owns the South China Morning Post, opted to list in New York rather than Hong Kong in 2014 after the SFC refused its request to allow what it considered a dual-class structure.Alibaba chairman Jack Ma has since said that Hong Kong's listing regime is outdated and does not meet the needs of new-economy companies.Market players have mixed views on the issue, with listed firms and investment bankers preferring a dual-share structure while fund managers generally oppose it as they believe it is not fair to all investors."There are many new economy companies and start-ups that need to raise funds. Hong Kong needs to change its listing rules to tailor to their needs," said Christopher Cheung Wah-fung, a lawmaker for the financial services sector, who support the dual-share proposals.Tong said the third board consultation should be accompanied by a review of the role of the GEM, Hong Kong's second board.The GEM was set up in 1999 with the intention to attract technology firms to list, but it has failed to do so, now acting only as a stepping stone for smaller firms while they wait to grow big enough to move to the main board. Many new listings on the GEM have seen their share prices fluctuate wildly."After setting up the third board, we need to find a new role for GEM. Many companies only take GEM as a short cut to list on the main board. We need to make changes to address the problems of this market," Tong said.To read more content from SCMP.com, please click here[http://www.scmp.com/business/companies/article/2091205/hong-kong-moves-closer-dual-share-listings-sfc-backs-consultation]</t>
  </si>
  <si>
    <t>The listing reforms that would increase the Securities and Futures Commission's power in listing matters are likely to join the list of failed reforms, after they were resoundingly rejected by most of the respondents to a consultation.The proposals in a joint consultation paper by Hong Kong Exchanges and Clearing and the SFC centred on establishing two committees - one for policy and one for regulatory issues - on top of the existing listing committee, with equal representation by the SFC and HKEX, to approve complicated new listings and set listing policies.This would upend the current structure whereby HKEX's listing division staff give preliminary approval to a listing and can suggest listing rule changes, which are then submitted to the 28-member listing committee of accountants, lawyers, executives of listed firms and fund managers for final approval.The initial result showed 94 per cent of respondents - 8,000 out of 8,500 - rejected the proposalsfor fear that the change would allow the SFC to overregulate. As they have in past reforms, the listed companies again led the opposition.Amid the stiff opposition, the reforms would be difficult to proceed without any modification, and the current deadlock is not a first. Previous failures in the past 15 years have ranged from delisting, quarterly reporting and restrictions on cornerstone investments.Here are the reforms that were proposed and why they failed:Proposal: Companies to report results every three months instead of every six months, in line with international practiceOutcome: Plan was abandoned one year later after public consultation drew strong opposition from companies, including blue chips such as HSBC Holdings and Sun Hung Kai Properties. They argued that it would increase costs and prompt the management to chase short-term profitsProposal: Move to delist companies trading below 50 HK cents for a full monthOutcome: HK$10 billion in value was wiped off the market a day after the consultation paper was released as investors rushed to dump penny stocks. HKEX scrapped the public consultation exercise four days laterProposal: The government accepted an expert group's report on the penny-stock fiasco and decided to shift the listing division and regulatory powers from HKEX to the SFC and remove the conflict of interest of HKEX as a listed company and regulatorOutcome: Stiff opposition from companies, brokers and those who feared the change would enable the SFC to become too powerful. The government backtracked and abandoned the plan one month laterProposal: The government wanted to add part of the listing rules into the law; companies and directors that failed to disclose price-sensitive information could face a maximum 10-year jail term and a fine of HK$10 millionOutcome: With strong opposition from companies and fears of the SFC becoming too powerful, the plan was dropped. In 2010, the government proposed that breaches could be a civil offence with a maximum fine of HK$8 million. The law was supported and enacted in 2013Proposal: HKEX wanted to introduce quarterly results reporting in two phases: bigger firms with a market capitalisation of at least HK$10 billion would start in September 2008 while smaller ones would do it in SeptemberOutcome: The plan was dropped after stiff opposition from companies, including many blue chipsProposal: HKEX attempted to restrict tycoons or certain investors from becoming cornerstone investors in initial public offeringsOutcome: The plan received stiff opposition from tycoons and investment banks. The regulation has not been tightened and cornerstone investors still have a place in numerous listingsProposal: HKEX wanted to introduce the British style of quarterly reporting in 2009 where companies give only broad performance outlines. In 2011, it wanted companies to follow the US style of quarterly reporting with more detailed numbersOutcome: The proposals were dropped after stiff opposition from the companies including many blue chipsProposal: HKEX sought to extend the period banning directors from trading shares from two months in a year to up to seven monthsOutcome: More than 200 listed companies voiced their opposition with an open letter published in newspapersProposal: HKEX sought views on whether dual-class share structures should be introduced after Alibaba Group Holding opted for a listing in New York over Hong KongOutcome: Mixed views were received. HKEX in June 2015 launched a second round of consultation to allow big companies to have dual-class structures, but SFC banned it a week later. HKEX said it would launch a consultation in the second quarter of 2017 to introduce a third board to attract technology firms and other new economy firms, which would allow dual-class share structure firms to listProposal: HKEX and the SFC jointly issue a consultation paper to allow SFC to take more front-line role in listing regulationOutcome: Initial result showed 94 per cent of respondents - 8,000 out of 8,500 - rejected the proposal as listed companies, brokers and lawyers generally feared the change would lead the SFC to overregulate and hence hurt the listing market. The SFC and HKEX said they would review the comments before making any consultation[https://cdn2.i-scmp.com/sites/default/files/images/methode/2017/05/05/7c13a664-3187-11e7-8928-05b245c57f03_image_hires_235001.jpg]To read more content from SCMP.com, please click here[http://www.scmp.com/business/companies/article/2093193/how-past-reform-proposals-have-come-failed-and-gone]</t>
  </si>
  <si>
    <t>Hong Kong generally lags behind in global trends. Economically, socially and legally, we're living in the past. By how much is difficult to gauge, but, by some measures, it could be as much as a decade. If we don't start catching up, we're going to suffer big time.The loss of the US$25 billion Alibaba[http://www.scmp.com/topics/alibaba] stock listing to New York was a prime and costly example of how stuck in our ways we can be. Almost three years later, the strictly enforced "one share, one vote" rule that blocked the bid remains in place, even though exchanges elsewhere have realised the importance of the dual-class share structure to ensuring the growth of firms, particularly those in the tech sector. Beyond big business, consider how the refusal to adopt European standards on air quality is affecting health and reputation, how the well-being of workers and their families is undermined by a lack of standard working hours and what a substandard pension scheme means for livelihoods. And we're not even talking about issues like gay marriage and marijuana that are being legalised elsewhere.But let's move onto online shopping, an area that smartphone-loving Hongkongers should have embraced. Getting up-to-date statistics is difficult, but a Consumer Council study[https://www.consumer.org.hk/ws_en/competition_issues/reports/2016/online-retail.html#_ftn1] from last year comparing figures for 2014 gives a good perspective. That year, 23 per cent of internet-using Hongkongers had shopped online in the previous 12 months, compared to 67 per cent of mainland Chinese, 69 per cent of Japanese, 73 per cent of Germans, 78 per cent of Americans and 81 per cent of Britons.Hong Kong's compact size and shop-packed streets may be behind the low take-up. But I've a feeling much of it is to do with not trusting online sellers. Hong Kong people love to window shop and see what they're buying before they purchase. But that gets in the way of the experience that online provides of trying new products from the wider range available, often at a lower price.My sons long ago realised that, feeding their gym-rat lifestyles with supplements, equipment and clothing. So, too, have consumers elsewhere in the world, with increasingly dramatic effect on cityscapes. Online trade has become so engrained that shops are closing. The trend is especially noticeable in the US, where thousands of retail stores operated by big-name brands like Macy's, Sears and Kmart, to name but a few, have already closed this year.The same is happening in Europe, Canada and Australia; it's inevitable when stores don't respond quickly enough to customer demands on price, selection and fashion. And if the experience of my sons and their 20- and 30-something friends is any guide, it's going to hit Hong Kong sooner rather than later. The impact to our economy won't be huge as, by various estimates, the retail sector accounts for only between 1.3 and 3.9 per cent of gross domestic product. But with the Hong Kong Retail Management Association claiming that about 10 per cent of our city's workers, or 260,000 people, are employed in the sector, there could be a huge impact on the labour force.Authorities seem oblivious; they're still pushing Hong Kong as a shoppers' paradise. The latest retail sales figures for March showing a 3.1 per cent rise[http://www.scmp.com/news/hong-kong/economy/article/2093164/retail-sales-hong-kong-notches-first-time-two-years-upbeat] on the same period last year, reversing a months-long drift, gives a false sense of security. But, like it or not, trends elsewhere eventually catch fire in our city and with an explosion of online shopping will come job losses for tens of thousands of people. The half-hearted effort to push new industries has to be replaced by a mindset to fully embrace the hi-tech present and future.Peter Kammerer is a senior writer at the PostTo read more content from SCMP.com, please click here[http://www.scmp.com/comment/insight-opinion/article/2093382/hong-kong-shoppers-paradise-so-far-behind-times]</t>
  </si>
  <si>
    <t>Hong Kong generally lags behind in global trends. Economically, socially and legally, we're living in the past. By how much is difficult to gauge, but, by some measures, it could be as much as a decade. If we don't start catching up, we're going to suffer big time.The loss of the US$25 billion Alibaba[http://www.scmp.com/topics/alibaba] stock listing to New York was a prime and costly example of how stuck in our ways we can be. Almost three years later, the strictly enforced “one share, one vote” rule that blocked the bid remains in place, even though exchanges elsewhere have realised the importance of the dual-class share structure to ensuring the growth of firms, particularly those in the tech sector. Beyond big business, consider how the refusal to adopt European standards on air quality is affecting health and reputation, how the well-being of workers and their families is undermined by a lack of standard working hours and what a substandard pension scheme means for livelihoods. And we're not even talking about issues like gay marriage and marijuana that are being legalised elsewhere.But let's move onto online shopping, an area that smartphone-loving Hongkongers should have embraced. Getting up-to-date statistics is difficult, but a Consumer Council study[https://www.consumer.org.hk/ws_en/competition_issues/reports/2016/online-retail.html#_ftn1] from last year comparing figures for 2014 gives a good perspective. That year, 23 per cent of internet-using Hongkongers had shopped online in the previous 12 months, compared to 67 per cent of mainland Chinese, 69 per cent of Japanese, 73 per cent of Germans, 78 per cent of Americans and 81 per cent of Britons.Hong Kong's compact size and shop-packed streets may be behind the low take-up. But I've a feeling much of it is to do with not trusting online sellers. Hong Kong people love to window shop and see what they're buying before they purchase. But that gets in the way of the experience that online provides of trying new products from the wider range available, often at a lower price.My sons long ago realised that, feeding their gym-rat lifestyles with supplements, equipment and clothing. So, too, have consumers elsewhere in the world, with increasingly dramatic effect on cityscapes. Online trade has become so engrained that shops are closing. The trend is especially noticeable in the US, where thousands of retail stores operated by big-name brands like Macy's, Sears and Kmart, to name but a few, have already closed this year.The same is happening in Europe, Canada and Australia; it's inevitable when stores don't respond quickly enough to customer demands on price, selection and fashion. And if the experience of my sons and their 20- and 30-something friends is any guide, it's going to hit Hong Kong sooner rather than later. The impact to our economy won't be huge as, by various estimates, the retail sector accounts for only between 1.3 and 3.9 per cent of gross domestic product. But with the Hong Kong Retail Management Association claiming that about 10 per cent of our city's workers, or 260,000 people, are employed in the sector, there could be a huge impact on the labour force.Authorities seem oblivious; they're still pushing Hong Kong as a shoppers' paradise. The latest retail sales figures for March showing a 3.1 per cent rise[http://www.scmp.com/news/hong-kong/economy/article/2093164/retail-sales-hong-kong-notches-first-time-two-years-upbeat] on the same period last year, reversing a months-long drift, gives a false sense of security. But, like it or not, trends elsewhere eventually catch fire in our city and with an explosion of online shopping will come job losses for tens of thousands of people. The half-hearted effort to push new industries has to be replaced by a mindset to fully embrace the hi-tech present and future.Peter Kammerer is a senior writer at the PostTo read more content from SCMP.com, please click here[http://www.scmp.com/comment/insight-opinion/article/2093382/hong-kong-shoppers-paradise-so-far-behind-times]</t>
  </si>
  <si>
    <t>Hong Kong is up for another round of market reform as the stock exchange will solicit views from the public at the end of the month for a new board to allow more technology firms like Alipay and Lufax, as well as foreign giant companies such as Saudi Aramco, to list here.“The stock exchange is at the final stage of preparation in the details of this new board. We hope to have the consultation about launching this new board by the end of May,” said Charles Li Xiaojia, chief executive of Hong Kong Exchanges and Clearing[http://www.scmp.com/business/investor-relations/stock-quote-profile?s=388&amp;form_build_id=&amp;form_id=scmp_panels_page_business_stock_quote_form&amp;op=Submit], which runs the stock and futures exchanges in Hong Kong.Speaking at the sideline of the LME Week Asia forum on Wednesday, Li said they were keen to have a bigger variety of companies to list here, including Saudi Aramco, the world's largest IPO that is expected to raise US$100 billion, in a 5 per cent stake sale of the oil giant valued at US$2 trillion. Hong Kong is in the running for the listing, but is facing competition from London and New York.The new market which brokers call the third board, will be the third market in Hong Kong after the Main Board and the Growth Enterprise Market.Li said in January that the new board would have different listing rules from the other two markets to allow more foreign firms, infrastructure firms, overseas companies on the “Belt and Road Initiative”, technology or new-economy companies, and firms that want to be listed in a dual-class shareholding structure, to list.HKEX rekindles plans for dual-class share structure in Hong Kong[http://www.scmp.com/business/china-business/article/2063569/hkex-rekindles-plans-dual-class-share-structure-city]“It would be a good idea for the HKEX to launch a new board to attract more technology firms to list. Hong Kong has many big banks and financial giants to list, but we have too few technology companies listings here,” said Christopher Cheung Wah-fung, a lawmaker who represents the financial services sector, and is himself a stockbroker.“A new third board would allow the exchange to introduce a whole new set of listing rules, which could be more flexible listing requirements tailoring to the needs of technology and new-economy firms. This would be better than changing the rules for the main board and the GEM,” Cheung said.Cheung however, said the consultation needed to also offer suggestions to safeguard the interests of investors.“We also want the HKEX to have good communication with the Securities and Futures Commission, for the regulator to support the reform. We do not want to repeat the chaos two years ago when the stock exchange proposed rule change on dual shareholding structure, and the plan was rejected by the SFC immediately,” he said.A new third board would allow the exchange to introduce a whole new set of listing rules, which could be more flexible listing requirements tailoring to the needs of technology and new-economy firmsChristopher Cheung Wah-fungMany new-economy companies such as Facebook and Google trade their shares with a dual-share structure as their founders tend to hold on to a minority stake but want to retain control. Dual-share structures allow certain shareholders to have more voting rights than others.Mainland e-commerce giant Alibaba opted to list in New York over Hong Kong in 2014, as the SFC considers its shareholding structure to be a dual-class shareholding that is banned in Hong Kong but allowed in the US. Alibaba chairman Jack Ma has called Hong Kong listing rules outdated, that they do not meet the needs of new-economy companies. Alibaba owns the South China Morning Post.Pain of Alibaba loss prompts HKEX to examine new measures[http://www.scmp.com/business/companies/article/2012339/pain-alibaba-loss-prompts-hkex-examine-new-measures]Brokers said Alipay - payment arm of a unit of Alibaba - and Lufax, an internet finance arm of Ping An Insurance are both considering to list to raise funds.The stock exchange two years ago tabled the proposal to allow dual-class shareholding companies to list in Hong Kong, but the SFC rejected the plan a week later.This time would be different as the SFC chairman Carlson Tong Ka-shing last month said the commission had agreed to a consultation on the third board, including the dual-class share proposal. The change in attitude was because the type of listings would be limited to the new board, while the previous proposal applied to the entire market.Hong Kong moves closer to dual-share listings as SFC backs consultation on third board[http://www.scmp.com/business/companies/article/2091205/hong-kong-moves-closer-dual-share-listings-sfc-backs-consultation]Nonetheless, HKEX would face an uphill battle to convince all stakeholders to accept the dual-class shareholding structure. Many fund mangers such as Aberdeen Asset Management and Templeton Franklin are opposed to it as they consider the structure unfair to all investors.“It would be good to have a new market in Hong Kong to attract different types of companies to list here. But as usual, devil is in the details. We need to see if the HKEX proposals are flexible enough to attract new technology companies to list here, while at the same time, that there is sufficient investor protection,” said Joseph Tong Tang, chairman of Morton Securities.Hong Kong Stockbrokers Association chairman Benny Mau said if the HKEX would propose a third board, it would need to clearly define how the role and listing requirements are different from those for the main board and the GEM.“The consultation paper should also consult the market if all investors could invest in this new board or if it should be for institutional investors to trade only,” Mau said.To read more content from SCMP.com, please click here[http://www.scmp.com/business/banking-finance/article/2093825/hkex-begin-consultation-new-third-board-end-may]</t>
  </si>
  <si>
    <t>The Financial Services Development Council in Hong Kong has pledged its support for the local bourse to launch a third board to draw technology firms and other overseas companies to list in the city.The council, a government-appointed advisory body, in 2014 recommended Hong Kong follow Britain in setting up multiple markets to introduce different boards with different listing rules that are tailor-made for the needs of diverse investors and firms.“When the council first made these recommendations, there wasn't much reaction from the markets and other regulators. Now it has become a hot topic recently as the stock exchange will soon have a consultation on the launch of the third board,” chairman Laura Cha Shih May-lung said at the council's annual media briefing.“The listing rules in Hong Kong have not changed much in the past 20 years. We would support such a review as keeping an open mind is important in attracting different companies to list in Hong Kong.”Hong Kong Exchanges and Clearing chief executive Charles Li Xiaojia said last week that a consultation paper would be issued by the end of this month on the launch of the third board and the review of the Growth Enterprise Market.Rules on the third board are expected to be more flexible than those on the main board and the GEM in order to attract listings by technology firms, start-ups, overseas companies and those with dual-shareholding structure.Many technology firms such as Google and Facebook prefer dual-class share structure as their founders hold only minority stakes but want to retain control. But unlike the US, which has drawn many technology firms to list there, Hong Kong does not allow this kind of structure.Cha said the council had in the past three years issued 30 reports ranging from proposals to improve listings, green financing and fund management in the city.“Many of these reports were the result of the studies by scores of financial professionals. The regulators have followed up on these recommendations but that was usually done in a slow pace. We would like to see quicker follow-ups in future,” she said.Besides the third board, she believes the green financing proposals would be equally important for Hong Kong.Green financing refers to financial investments and products like bonds that are issued to fund sustainable development projects and initiatives such as pollution reduction and the promotion of the use of renewable energy.“Many projects of the ‘Belt and Road Initiative' are related to green financing. Hong Kong needs to do more to promote green financing. Otherwise, we would lose out to other markets in the competition for the role as the fundraising hub for the belt and road projects,” Cha said.Launched by Beijing in 2013, the global trade initiative aims to build more roads, railways and other infrastructure projects in the more than 60 countries along the route to boost trade and economic growth.To read more content from SCMP.com, please click here[http://www.scmp.com/business/companies/article/2094570/fsdc-pledges-support-third-board-and-green-finance]</t>
  </si>
  <si>
    <t>Hong Kong may have a brand new market next year for “new economy” companies, allowing companies ranging from start-ups and technology firms with dual share structure to list, according to a consultation paper by the Hong Kong Exchanges and Clearing released on Friday.The proposal, announced in the paper to collect views over the next two months, recommends that the new board will not accept any traditional or old economy firms, but only those classified as technology or new economy firms to list.This will be the first market in the world that restricts the types of companies allowed for listing.Hong Kong has a main board which currently requires companies to make a combined profit of HK$50 million (US$6.42 million) in the three years prior to the listing. The second board Growth Enterprise Market does not require a profit track record but companies have to have HK$20 million in annual cash flow.Neither the main board nor the GEM has attracted many technology firms to list. Of the HK$19.4 billion raised by initial public offerings in the city last year, 69 per cent was accounted for by financial firms, with just three per cent from technology companies, far lagging behind the New York Stock Exchange, Nasdaq and Shenzhen's ChiNext.Out of Hong Kong's total market capitalisation, financial or property companies account for 44 per cent, while new economy firms only make up a mere three per cent. This pales in comparison with the 59 per cent on the Nasdaq and 44 per cent on the NYSE.“Our IPO market is now dominated by traditional companies, while we have few new economy companies listing. The proposed new board is aimed at attracting new economy companies from the mainland or other international markets to list here,” said Charles Li Xiaojia, chief executive of HKEX in a briefing on Friday.“We hope these new economy companies now already listed in the US or other markets would consider a secondary listing on the new board,” he said.Disallowing firms with dual share structure to list in Hong Kong is part of the reason companies have shunned the city for the US. With a proposed third board, Hong Kong may be able to compete for the US$49 billion raised in the US in the past 10 years, which represented 17 per cent of all IPO funds raised in Hong Kong during the same period.The proposed new board is aimed at attracting new economy companies from the mainland or other international markets to list hereCharles Li, HKEXBoth Singapore and London are considering allowing dual class share firms to list.Hong Kong's proposed new board will have two markets.The premium market will target technology or new economy companies that meet the main board listing requirements, but have a dual share structure. US-listed companies with dual share structure would also be allowed to apply for a secondary listing on the premium market.Many technology firms such as Facebook, Google adopt such shareholder structures as their founders hold minority stakes but want to retain control.But firms will face trading suspension if they failed to properly disclose financial information or if the exchange consider them unsuitable to be listed. They will be delisted on the premium market if they were suspended from trading for six months.Retail investors could also trade in the premium market.The other market in the new board is designed for start-up companies. Neither profit nor turnover records would be required and the regulation would also be a light touch.There would be a delisting requirement where after a certain period of time, if these companies fail to meet certain operation requirements or if their share prices drop to certain threshold, they would be delisted. Firms that have been suspended from trading for 90 days will be delisted.“This is an easy in, easy out concept for the start-ups to raise funds easily, but they would also be easily delisted unless they work hard to prove that they have a business case,” Li said.“Since the risks of these start-ups would be high, the start-up market would be restricted to professional investors to trade only,' he said.Joseph Tong Tang, chairman of Morton Securities, said the new board would be popular with start-ups.“However, there would be challenges of defining what companies are qualified as new economy, for them to apply to list on this new board,” he said.The consultation paper also made recommendations to the GEM and the main board.The role of the GEM will be redefined as a market tailored for small- and medium-sized companies that do not meet the main board listing requirements and are not technology or new economy companies. All listing candidates should launch initial public offerings instead of private shares placements that are currently allowed.In addition, GEM would be removed as a stepping stone to the main board, as the minimum market capitalisation for firms will be lifted from HK$100 million to HK$150 million, with annual cash flow requirement to be increased from HK$20 million to HK$30 million.For the main board, changes proposed include raising the minimum market capitalisation of firms from HK$200 million to HK$500 million and the minimum public float from HK$50 million to HK$125 million, as well as extending the lock-up period from one to two years.To read more content from SCMP.com, please click here[http://www.scmp.com/business/companies/article/2098670/hkex-plans-third-new-board-new-economy-firms]</t>
  </si>
  <si>
    <t>Two of the world's top business consulting groups, McKinsey's and EY, have urged Hong Kong Exchanges and Clearing (HKEX) to be ultra-careful and selective in choosing which firms will be allowed to list on its proposed New Board, or what some are calling “The Third Board”, stock market which will target new-economy, start-up companies.The New Board will be operated separately from the main board and the Growth Enterprise Market (GEM).McKinsey's managing partner of Greater China Joe Ngai said HKEX should only let in start-ups that have solid business models and high prospects of profitability.“It's a good idea for HKEX to propose the launch of a new market for start-up companies as many will not be able to match the requirement of the main board or the GEM to list.“But early-stage start-ups should not be allowed to list. If they only have a concept or an idea and no solid business performance or income, they would present too risky a prospect for investors,” he said, speaking at last week's World Economic Forum in Dalian last week.“If the exchange simply allowed these start-ups to list, it may end up with a market full of poor quality companies, and that would be a repeat of what mistakes were make when the GEM was created.The GEM was set up in 1999, positioning itself then as the Hong Kong version of the Nasdaq in the US for hi-tech companies to list. But it has been widely considered as a flop in attracting quality tech firms to list in Hong Kong.In May 2017, average daily turnover for the GEM was still only HK$742 million (US$95 million), under 1 per cent of the main board's daily average for the same months and even lower than when it was launched with great fanfare in November 1999HKEX launched a consultation paper a fortnight ago proposing the Third Board. It is planned to be split into two separate smaller markets: a premium one open to all investors for companies that can match the main board's high requirement, but which have a dual-class share structure which is banned on the main exchange, and another one for start-ups, in which only professional investors to trade only.Ngai believes the Third Board would attract more technology firms to list if retail investors were to trade on it too.The much better option for early-stage start-ups is venture capital or incubator funding. It would be better to let start-ups grow to a certain size and strength before allowing them to list on the proposed new marketJack Chan Hoi, managing partner of financial services for EY in Greater China“Hong Kong retail investors are smart. Many of them are veterans who can make their own investment choices,” Ngai said.Adding his backing, too, for only carefully selected entry to the New Board, Jack Chan Hoi, EY's managing partner of financial services of Greater China area, said HKEX must be fearful of allowing start-ups to list too early.“HKEX needs to be selective in the choice - they have to be solid businesses,” Chan said.“The much better option for early-stage start-ups is venture capital or incubator funding. It would be better to let start-ups grow to a certain size and strength before allowing them to list on the proposed new market.“The quality and prospects of any company on the board must be impressive,” Chan said, adding he is aware of many mainland start-ups who might like to use the proposed new board to raise funds.“Hong Kong is a liquid market used by many international investors. HKEX's proposed new board should attract both mainland start-ups and large technology firms to list in Hong Kong.”To read more content from SCMP.com, please click here[http://www.scmp.com/business/companies/article/2100948/hkex-urged-not-let-start-ups-list-too-soon]</t>
  </si>
  <si>
    <t>Hong Kong Exchanges and Clearing, the local bourse operator, is expected to post 11 per cent net profit growth for the first half of 2017 as a result of better market turnover and higher volume of derivative trading, according to analysts.HKEX is expected to report on Wednesday that its second quarter net profit grew 3 per cent to HK$1.6 billion, or HK$1.34 per share, according to consensus of analysts polled by Bloomberg. They expected revenue for the quarter would be up 7 per cent to HK$3.09 billion.Add the already announced first quarter net profit of HK$1.72 billion and the bourse operator's first half profit is expected to reach HK$3.32 billion, up 11 per cent from HK$2.99 billion in the same period last year.First half revenue is expected to grow 10.98 per cent to HK$6.248 billion, up from HK$5.6 billion in the first half of last year."In the first half of 2017 the average daily turnover was HK$76 billion which is up 12.6 per cent year on year from the first half of 2016. The higher market turnover brought in better fee income which contributes to the profit for HKEX," said Kenny Wen, a wealth management strategist at Sun Hung Kai Financial."The volume of derivative products trading also reach a record high level in the first half of this year which also brought in higher fee income," Wen said.Time for Hong Kong to define the ‘new economy' amid talk of third board at stock exchange[http://www.scmp.com/comment/insight-opinion/article/2105149/time-hong-kong-define-new-economy-amid-talk-third-board]HKEX earns fee income from investors on stock and derivatives products trading as well as from listing fees paid by listed companies. It also earn fee income from commodities trading from its wholly owned subsidiary London Metal Exchange, which is the world's largest metal exchange.Funds raised through initial public offerings in the first half totalled HK$53.6 billion, an increase of 23 per cent when compared with HK$43.6 billion for the same period last year. In terms of numbers, there were 72 newly listed companies in the first half, up 80 per cent when compared with 40 for the same period last year.Gordon Tsui, managing director of Hantec Pacific, said the higher number of new listings and the stock connect programmes have brought in higher revenue to the exchange.Will it be third time lucky for gold futures trading in Hong Kong?[http://www.scmp.com/business/commodities/article/2101877/will-it-be-third-time-lucky-gold-futures-trading-hong-kong]"Since the launch of the Shenzhen and Hong Kong stock connect from December and the removal of the total quota for the stock connect scheme, we have seen more fund flows from mainlanders buying Hong Kong stocks in the first half. Mainlanders now account for about 10 per cent of all turnover of the Hong Kong stock market which boosts fee income for the exchange," Tsui said.Tsui said the launch of bond connect on July 3 and the two new gold futures contracts on July 10 would bring in more revenue to the exchange in the second half.In the first quarter the exchange already reported a better than expected 20 per cent growth in its net profit to HK$1.72 billion, which was boosted by a one-off HK$55 million interest payment from the liquidation of Lehman Brothers. Excluding that, it still reported profit growth of 16 per cent to HK$1.67 billion.HKEX chief executive Charles Li Xiaojia will host a briefing on Wednesday to discuss the results. The market will also be keen to learn more about the progress of the new third board planned for next year.The exchange is seeking consultations until August 18 on a proposal to introduce a new board to attract more technology companies to list in Hong Kong.The proposed new board would consist of two markets. The first is a premium market open to all investors, hosting companies that meet the eligibility requirements for a main board listing but which have a dual-class share structure currently banned on the main exchange.The second market will be focused on start-ups and would be limited solely to professional investors.The exchange is also keen on convincing Saudi Aramco to list in Hong Kong, expected to be the largest initial public offering worldwide, raising US$100 billion. Markets expect the Saudi Arabia oil company to sell 5 per cent of the firm, valuing the business at US$2 trillion. New York, London, Hong Kong and Tokyo are in the race to capture the listing.To read more content from SCMP.com, please click here[http://www.scmp.com/business/companies/article/2105629/hong-kong-exchange-operator-hkex-expects-11pc-rise-interim-profit]</t>
  </si>
  <si>
    <t>Hong Kong's financial industry professionals are still divided over how they can remake the city's stock exchange to make it the world's most attractive place for startups and technology firms to raise capital, even as the first round of a public consultation process drew to a close on Friday.Hong Kong Exchanges &amp; Clearing Limited, the operator of Asia's third-largest equity bourse by market capitalisation and overseer of the consultation, has proposed the establishment of a third board to provide a listing avenue for companies with dual share structures, as well as those with no profit track record. Accountants, bankers, brokers and lawyers are divided over whether a third board is needed, in addition to the existing main board and the growth enterprises market (GEM) for startups.[https://cdn4.i-scmp.com/sites/default/files/images/methode/2017/08/18/da1bea5a-83ee-11e7-a767-bc310e55dd10_image_hires_163241.JPG]"We received a lot of comments already, and we expect to receive more," said Charles Li Xiaojia, chief executive of the Hong Kong Exchanges &amp; Clearing Limited, the bourse operator overseeing the process. "If the market supports, we will have another round of consultation of detail regulations. If all would gain support, I would hope to see the new board to start in the first half of next year," said Charles Li Xiaojia, chief executive of HKEX, at the exchange result briefing last week.At stake is how Hong Kong can make its bourse attractive enough as a fund-raising destination in competition with New York, Shanghai or Singapore and other global markets, especially for startups and so-called new economy companies in financial technology, e-commerce and biotechnology.Companies raised US$5.8 billion in Hong Kong through initial public offerings during the first six months of this year, a decline of 19.5 per cent compared with the same period in 2016, when the city was top of the league table for new listings worldwide, according to Thomson Reuters' data.The companies that raised funds in the city were dominated by the financial industry, accounting for 59 per cent of funds raised during the period, while technology companies raised the equivalent of 0.8 per cent, the data showed.[https://cdn3.i-scmp.com/sites/default/files/images/methode/2017/08/18/20bd598a-83ef-11e7-a767-bc310e55dd10_image_hires_163241.JPG]The loss of appeal to technology was the factor that unseated Hong Kong from the top of last year's league to third place. New York took the crown in the first half, with companies including Snap Inc raising a combined US$18.2 billion. Shanghai was the second largest, with US$9.6 billion raised.Further illustrating Hong Kong's lack of appeal to new-economy companies, the Shanghai Lujiazui International Financial Asset Exchange, or Lufax, obtained a license to operate its financial technology business in Singapore, instead of Hong Kong, a stone's throw from the base of its parent Ping An Group.The proposed third board will comprise two parts. One is a so-called premium market open to all investors, hosting companies that are eligible to list on the main board, but with a dual-class share structure currently disallowed on the main bourse. The second is the so-called pro market focused on startups where only professional investors with higher appetite -- and understanding -- of risks are allowed to invest in."The proposals are taking the wrong direction entirely to improve Hong Kong's markets," said David Webb, founder of the activist shareholders' platform Webb-site and former HKEX director. Hong Kong doesn't need a new board, and he favours "a single board, under a single statutory regulator, combining listing and takeover regulation, and not the four-board mess that HKEX advocates," he said.Hong Kong's stockbroker community support the new board, provided it has enough protections for shareholders, said Benny Mau, chairman of the city's Securities Association, an industry guild.The Securities &amp; Futures Commission, the industry watchdog agency, said it's open minded, either way."The SFC keeps an open mind to listen to what the market says about the new board," the agency's chairman Carlson Tong Ka-shing said in response to inquiry by the South China Morning Post.To read more content from SCMP.com, please click here[http://www.scmp.com/business/banking-finance/article/2107367/hong-kong-divided-over-how-remake-bourse-lure-startups]</t>
  </si>
  <si>
    <t>The Chamber of Hong Kong Listed Companies chairman, Francis Leung Pak-to, also known as “father of red chips” said on Monday that the chamber supported the Hong Kong stock exchange's proposed separate board to list dual class share companies here, but not new start-ups.The HKEX has just ended a consultation last Friday for the third board's establishment, whose listing requirements differ from the main board and the Growth Enterprise Market, essentially aimed at providing a listing venue for technology companies.The new board will have two platforms: a premium market that is open to all investors and will host companies that are eligible to list on the main board, but have a dual-class share structure which the exchange currently disallows. The second is for start-ups where only professional investors can invest in.Leung was opposed to the start-up board for the high risks that entailed. “Many start-ups lack track records and have a high risk of failure. They are not suitable to be traded on the stock exchange,” he said.He supported however, the launch of a separate board only for the dual class shares with a market capitalisation of HK$8 billion, which is similar to a so-called unicorn new economy firm valued at US$1 billion.“We need to set the bar high to attract the most successful and the biggest technology and new economy firms to list here,” Leung said.“There are plenty of mainland “unicorns” which would be interested to list in Hong Kong, but our market needs to prepare itself for these companies. This is why we would need this new board that accept dual class share companies to list,” he said.Many big technology companies such as Facebook and Google are dual class shares, which allow some shareholders to have more rights than the others. Hong Kong bans such types of companies to list but US allows it, which has led mainland e-commerce giant Alibaba to go for a listing in New York in 2014, instead of Hong Kong. Alibaba owns the South China Morning Post.We need to set the bar high to attract the most successful and the biggest technology and new economy firms to list hereFrancis Leung Pak-to, Chamber of Hong Kong Listed Companies“Three years after losing Alibaba and our market still has done nothing to address the issue. We need to make sure our market can capture these companies to list. This is why we need to introduce the third board soon,” Leung said.HKEX plans third board for new-economy firms[http://www.scmp.com/business/companies/article/2098670/hkex-plans-third-new-board-new-economy-firms]“When I introduced the red chips in Hong Kong in the 1990s, there were many criticisms that these companies are different from other H-shares. But then, we have many successful listings - China Mobile, CNOOC, Citic, China Resources - and they are still heavily traded by investors,” Leung said.A red chip is a company incorporated in Hong Kong but has a mainland parent, which is different from an H-share company which is established in the mainland but listed in Hong Kong.Leung is also against the HKEX's proposal to let US-listed mainland companies seek a secondary listing in Hong Kong.“This rule will turn Hong Kong into a second-tier market as most big players will go list in the US and then seek a secondary listing in Hong Kong. We oppose to this proposal,” Leung said.Meanwhile, the Hong Kong Investment Funds Association has opposed to dual class share listings as they reduce the ability for fund managers to exercise their voting rights to decide on the remuneration, director appointments and other important corporate affairs.The fund body said the development of dual class shares were “negative” to investor protection and urged the exchange to stick to “one share, one vote” principle.To read more content from SCMP.com, please click here[http://www.scmp.com/business/banking-finance/article/2107680/father-red-chips-backs-new-board-attract-unicorns-not-new]</t>
  </si>
  <si>
    <t>Hong Kong has failed to secure a spot in the top 10 league table for funds raised from IPOs of technology companies worldwide, which surged three times to US$18.87 billion in the first eight months of the year.According to Thomson Reuters data, Hong Kong's main board only ranked at the world's 12th largest market in terms of IPO funds raised by technology companies, while the second board Growth Enterprise Market ranked 19th.This marks a contrast to the ranking for the world's largest IPO market, where Hong Kong's main board is placed fourth as its strength lies in drawing financial firms to list, but not technology companies.Yet, Hong Kong has seen improvement this year. So far, three technology firm IPOs have raised a combined US$424.1 million this year, which is 30 times higher than the same period last year when one firm raised US$14.8 million.The increase is largely attributed to the IPO of FIT Hon Teng, a subsidiary of the world's largest electronics contract manufacturer and maker of connectors for Apple's iPhones that raised US$393.58 million in June. It was also the world's eighth largest technology firm IPO this year.[https://cdn2.i-scmp.com/sites/default/files/images/methode/2017/08/24/39ca4cb6-88c3-11e7-8f03-5f0754277a16_image_hires_205050.jpg]Despite the improvement, funds raised from technology firm IPOs on the main board only accounted for 2.3 per cent of global technology firm IPOs. The volume is substantially lower than the New York Stock Exchange, the top technology IPO centre, where four technology firm IPOs to date have raised US$4.56 billion, accounting for 24.2 per cent of global funds raised, the Thomson Reuters data shows.The Swiss Stock Exchange ranked second and South Korean ranked third, while Shenzhen ChiNext ranked fourth, and Singapore was fifth.“Hong Kong needs to launch the third board as soon as possible to catch up with other markets,” said Christopher Cheung Wah-fung, lawmaker for the city's financial services sector.Hong Kong needs to launch the third board as soon as possible to catch up with other marketsChristopher Cheung Wah-fung, lawmaker“It has been a worldwide trend that there are more and more new economy and technology companies seeking for listings. They are the future driving force of the worldwide economy. If our market could not capture these companies to list, we would lag behind,” Cheung said.HKEX has just completed a consultation to set up a third board to attract more technology companies to list, but it would still need a second round of consultation for the detailed rules. HKEX chief executive Charles Li Xiaojia wants the new board to be launched in the first half of 2018, but he will have to convince all stakeholders to accept the proposals that have received very mixed reactions during the two-month consultation.The new board will have different regulations from the existing main board and the Growth Enterprise Market.HKEX has proposed the third board to have two markets: a premium market for companies eligible to list on the main board but with dual-class shareholding structures and open to all investors, and a second market for start-ups and open only to professional investors.Hong Kong currently bans dual class shares which are allowed in the US. Dual class shareholding allows founders or key management of the companies to own shares with more voting rights than the others, which large technology firms like Facebook or Google preferred.Snap, the largest technology IPO this year which raised US$3.9 billion on the New York Stock Exchange in March, also has a dual class share structure.The chairman of the Chamber of Hong Kong Listed Companies, Francis Leung Pak-to on Monday showed support for a new market for dual class share companies with a market cap of HK$8 billion (US$1 billion) to list, but opposed to a start-up board market as he said the risks of failures of these newly set up companies were too high.To read more content from SCMP.com, please click here[http://www.scmp.com/business/companies/article/2108117/global-tech-ipos-surge-three-times-hong-kong-out-top-10]</t>
  </si>
  <si>
    <t>Hong Kong is garnering support towards creating a third board to attract technology start-ups and new economy firms. But safeguards on corporate governance, investor education and transparency in the downside risks are needed to ensure the success of the market.Hong Kong Exchanges and Clearing (HKEX) has just completed a consultation over the proposed third board, but a second round of consultation on the detailed rules is still needed.The new third board will offer two markets, one for listing big companies that have the dual-share structure favoured by many technology firms, which would open to all investors. The second board is for start-ups which would be accessible only to professional investors.Hong Kong's main and GEM boards have adopted the one-share one-vote principle in the belief that a dual-class share structure can lead to potential abuse by corporate insiders. Venture capitalists and fund managers also tend to oppose to weighted voting rights as they reduce the price at which they can sell their shares relative to international peers.But attitudes of Hong Kong regulators and some market participants are starting to shift, with focus turning to the development of the city's future competitiveness and the appropriate measures to safeguard investors' interests and mitigate governance risk."HKEX's proposals strive to address the market quality and risk profile concerns," said Nelson Tang, a partner in the corporate department of Hogan Lovells. "Clearer guidance however from the regulators is needed and a ‘one size fits all' approach should be avoided."For example, the suggested accelerated delisting regime may allow for quicker enforcement by the stock regulator, which is key to enhancing profitability and corporate governance if listed companies want to maintain their listed status while removing poor performers from the board, Tang said.The proposed new board PRO will restrict access to professional investors only in trading start-ups lacking a financial track record. While this may address concerns that retail investors are perceived to be more vulnerable and less sophisticated, some may argue that a complete ban is an unfair deprivation of an opportunity to invest in these high growth companies. A more flexible approach could be explored by allowing retail investors to participate with additional safeguards in place, Tang said.Regulators are also looking at the "primary equity connect" concept, an extended model of Shanghai- and Shenzhen-Hong Kong Stock Connect programmes as an avenue to help with the liquidity of the new and current boards, Tang said.Marketing and investor education will help make investors savvier when investing in the tech industry, and therefore enhance the appeal for those companies to list in Hong Kong, improving stock liquidity.HKEX's proposed third board consultation comes amid the government's promotion on Hong Kong's role in the Lok Ma Chau loop project with Shenzhen and the Greater Bay Area integration, which appears to be an effort in developing an innovative culture for education and investment of new economy companies in the city.However, Luke Waddington, chief executive of Hong Kong-based fintech Bluepool, says Hong Kong requires a more coherent regulatory framework and bigger government grants to create an innovation technology ecosystem."These companies [in Singapore] are on the path towards growing into a large company quickly that eventually aim to IPO. But I don't get the sense that is what has been happening in Hong Kong," Waddington said.He praised Singapore's model as making things much easier for start-ups, citing the ease with which funding can be raised, as well as the ability to exit an investment.Waddington added that Singapore has a more coherent regulatory framework designed to get different organisations to come together.Singapore said earlier this year it was seeking public feedback on a suitable regulatory framework to allow the listing of dual-class structures. HKEX invited the public to submit their feedback on the proposed board under a deadline that ended earlier this month.Singapore has also announced that it is replicating the UK model, linking the stock regulator with the central bank and businesses so that they can create funding and sandbox mechanisms.In contrast, Hong Kong has allocated resources to business incubators in Science Park and Cyberport overseen by bureaucrats with little entrepreneurial experience.Waddington said a better approach would be to give cash grants directly to entrepreneurs as small companies often struggle to cover the fees to meet licensing requirements."When the overall ecosystem can support innovative and new economy companies, then investors will understand why we need a third board and dual-share voting structure," Edward Au, co-leader National Public Offering Group at Deloitte said. "This spirit seems to be starting to develop in Hong Kong now."To read more content from SCMP.com, please click here[http://www.scmp.com/business/companies/article/2108331/transparency-safeguards-risks-needed-proposed-dual-class-shares]</t>
  </si>
  <si>
    <t>A contentious proposal to allow dual share listings on Hong Kong's bourse emerged top of the agenda at an inaugural meeting of financial heavyweights initiated by the chief executive, signalling the government's determination to reform the city's capital markets.The forum, championed by Chief Executive Carrie Lam Cheng Yuet-ngor[http://www.scmp.com/topics/carrie-lam] and chaired by the finance chief, held its first meeting on Wednesday.Financial Secretary Paul Chan Mo-po[http://www.scmp.com/topics/paul-chan] confirmed the attendees had discussed whether to allow dual-class share companies to list in the city after receiving separate briefings from Hong Kong Exchanges and Clearing (HKEX) and the Securities and Futures Commission (SFC).“We had a very good discussion with some very good opinions raised,” Chan told reporters.He revealed the two market bodies would do “follow-up work” on what had been discussed and that the forum would meet again next quarter.A government statement quoted Chan as saying at the closed-door meeting: “The Government attaches great importance to enhancing Hong Kong's competitiveness as an international financial centre. While we endeavour to uphold market quality, we should also actively seek to further develop and broaden our capital markets.”At the meeting, HKEX, operator of Asia's third-largest equity bourse by market capitalisation, set out its proposal for the establishment of a third board to give companies with dual-share structures a way to list as well as those with no track record of profit.The public consultation ended earlier this month, with financial industry professionals still divided over the matter.HKEX chief executive Charles Li Xiaojia, who is not a member of the forum, presented on Wednesday.Do we accept start-ups that have not made a profit?Dr David Wong Yau-kar, MPF Schemes AuthorityThe SFC's support reflects a U-turn by the regulator, which two years ago rejected a stock exchange plan to consult the market on introducing the dual-share structure as it deemed the proposal at the time lacking sufficient investor protection measures.As recently as last month, SFC chief executive Ashley Alder, also a forum member, said there was a need to reposition Hong Kong's listed market amid the shrinking size of initial public offerings in the past decade and trading volume in newly listed stocks.He said there was a need to strike a balance between “a healthier supply of interesting companies” at the top end of the stock market and greater demand by investors for more diverse companies at the lower end.A source at the meeting revealed that the consultation showed consensus on broadening markets and allowing dual-class shares but opinion was split on how to do so.Carrie Lam, who met the forum members before they had their pow-wow, was quoted in the government press release as saying that the financial services sector, as a pillar industry contributing 18 per cent of the Gross Domestic Product, should seize opportunities from the Belt and Road Initiative and the Greater Bay Area proposal to “better serve our real economy”.Many major technology companies such as Facebook and Google offer dual-class shares, which allow some shareholders to have more rights than others. Unlike the US, Hong Kong bars such shares, favouring the principle of “one share, one vote”.Forum member Dr David Wong Yau-kar, chairman of the Mandatory Provident Fund[http://www.scmp.com/topics/mpf] Schemes Authority, noted the attendees on Wednesday had raised their views on the proposed third board.“Most people agree Hong Kong should attract new-economy companies to list here, but the question is how to do it. Do we need a new board?” he asked. “Do we accept dual-class share companies? Do we accept start-ups that have not made a profit? There are many different ways to do it.”Wong added he could not detail individual views or the government's stance, citing confidentiality.[https://cdn4.i-scmp.com/sites/default/files/images/methode/2017/08/30/5bbc1156-8d4b-11e7-9f40-4d9615941c08_image_hires_210652.JPG]Other forum members include Hong Kong Monetary Authority[http://www.scmp.com/topics/hong-kong-monetary-authority] Chief Executive Norman Chan Tak-lam, Securities and Futures Commission CEO Ashley Alder, and Secretary for Financial Services and the Treasury James Lau.Executive councillors Bernard Chan, Laura Cha Shih May-lung, Chow Chung-kong and Joseph Yam Chi-kwong are also members, as are Carlson Tong Ka-shing and Moses Cheng Mo-chi.About 30 government reports on financial matters were distributed to the 10 forum members to keep track of proposals and their implementation and they agreed to meet again in the next quarter.Wong described the forum as not a decision-making body but a high-ranking consultation group.“Carrie Lam is very concerned about the group, as she initiated it in her manifesto,” he added.The chief executive announced the forum during her election campaign earlier this year, saying the government should play a more active and leading role in policymaking and matters of monetary stability, financial safety and regulation. The idea was to reinforce Hong Kong's position as an international financial centre.Lam believed the forum could offer a platform to discuss strategic and forward-looking proposals and keep track of the implementation of such proposals by government departments and other relevant parties.To read more content from SCMP.com, please click here[http://www.scmp.com/news/hong-kong/economy/article/2109024/dual-class-shares-top-agenda-financial-leaders-forum-new-push]</t>
  </si>
  <si>
    <t>The new economy has already galvanised the traditional business rivalry between Hong Kong and Singapore, which are both now playing catch-up to avoid being left behind. The island state may become the first Asian bourse to allow dual-class-share initial public offers - a reform also at the top of the agenda of the Hong Kong forum - in a bid to become a tech hub and a regional magnet for IPOs.Hong Kong has also so far not allowed such listings, which enable founding shareholders to retain control with minority holdings by giving some shares more weight, because of worries about sidelining ordinary shareholders. But they have been on the city's mind ever since e-commerce giant Alibaba - owner of the Post - took its dual-class-share listing to New York after it was rejected by Hong Kong.Time for Hong Kong to define the ‘new economy' amid talk of third board at stock exchange[https://www.scmp.com/comment/insight-opinion/article/2105149/time-hong-kong-define-new-economy-amid-talk-third-board]A recent public consultation on the controversial idea is reported to have revealed consensus among finance industry professionals on broadening the market and allowing dual-class shares on a third trading board that would also host start-ups with no profit record, but division on how to go about it.Hong Kong Exchanges and Clearing and the Securities and Futures Commission both presented briefings and will do follow-up work before the forum reconvenes in the last quarter of the year.Hong Kong may have Asia's third-largest equity bourse by market capitalisation, but we face regional competitors who are prepared to undertake aggressive structural reforms in a bid to capture the opportunities offered by China's rise. If Hong Kong does not push forward and clings to old ways of doing business, it stands to miss out. In that respect it is good that in Lam's consultations ahead of her policy address, a recurring theme of her remarks has been the need to strike a balance between regulation to protect investors and development, in order to meet the needs of the new economy.With the development of the new economy, share structures can be quite different from traditional companies. As a result regulations are prone to become outdated. It is good to see the government set up this forum headed by the financial secretary to look into the issue. We trust economic policy will be a centrepiece of the policy address, and that the government will set some landmark direction on where Hong Kong is headed over the next five years.To read more content from SCMP.com, please click here[http://www.scmp.com/comment/insight-opinion/article/2109577/establish-hong-kongs-place-new-economy]</t>
  </si>
  <si>
    <t>A proposal by Hong Kong and mainland China's stock exchanges to let investors partake in initial public offerings in each other's markets has been given an added impetus by the prospect of attracting the US$2 trillion Saudi Aramco to raise funds in the city.Hong Kong is one of several global equity bourses including New York, London, Tokyo, Toronto and Singapore contending to be the staging ground for Aramco's IPO, estimated to be US$100 billion in size. The proposal, known as the “Primary Equity Connect,” would let investors from China's US$7.6 trillion capital market gain access to the Aramco IPO through Hong Kong, increasing the city's attractiveness as a place for raising capital.From China's side, Aramco listing in Hong Kong can also provide a “natural hedge” for domestic investors against the oil price volatility, said Charles Li Xiaojia, chief executive of Hong Kong Exchanges &amp; Clearing (HKEX), the exchange operator.The “primary equity connect” and the Aramco listing in Hong Kong can be a successful combination, as both sides are able to benefit from it, Li said during a conference in the city. “It's a win-win situation,” he said.Li didn't specify on the timetable of the launch of primary equity connect, but said the exchange has been in talks with relevant parties. “We never stop (the talks),” Li said.Last year, Li said in his blog that the “Primary Equity Connect” is feasible from a technical perspective, but important work remains for regulators to iron out the right regulatory framework.The connect plan is the latest piece of a process of fostering closer integration between Hong Kong's equity market with mainland China.HKEX has launched three of the so-called connect schemes since 2014 with Chinese markets to facilitate cross-border trading. These comprised the Shanghai-Hong Kong Stock Connect in 2014, the Shenzhen-Hong Kong Stock Connect in 2016, and the Bond Connect in July.Read: What is the Bond Connect?[http://www.scmp.com/business/china-business/article/2101077/explainer-what-bond-connect]Aramco, owned and run by the government of Saudi Arabia, plans to sell up to 5 per cent of the oil company in a 2018 IPO in one or more international markets beyond the stock exchange in Riyadh.Even listing only 5 per cent of the US$2 trillion company would lead to a US$100 billion IPO, the biggest ever in world history, and leagues ahead of Alibaba's record US$25 billion flotation in 2014.On Tuesday, Li also said the HKEX has finished the consultation on a new trading board and the conclusion could “hopefully” come out in the coming weeks.The HKEX started a public consultation in June for establishing a so-called “third board”, after the current board and Growth Enterprise Market, aiming to lure more new economy listings.The new board could allow companies ranging from internet start-ups to biotech firms with dual-class share structures to list in the city.Li said the HKEX has received positive feedbacks about establishing the “third board”.The exchange might launch a second round of consultation on details about listing rules, he added.“Hong Kong needs to find new ways to lure new economy companies to stay competitive,” Li said.The HKEX proposed in 2015 to allow dual-class shareholding companies to list in Hong Kong, but the Securities and Futures Commission rejected the proposal. Nonetheless, the commission said it supported public discussions of the new plan.In February, Singapore's stock exchange started a public consultation on introducing a dual-class share structure.In 2014, Chinese e-commerce giant Alibaba Group Holding opted to list in New York as its corporate governance structure was refused in Hong Kong. It triggered a hot debate in Hong Kong on dual-class shares and how to balance the interests of founding shareholders and executives with investors'.Alibaba owns the South China Morning Post.To read more content from SCMP.com, please click here[http://www.scmp.com/business/companies/article/2109885/chinese-investors-access-hong-kongs-ipo-market-gets-added-boost]</t>
  </si>
  <si>
    <t>The Securities and Futures Commission, Hong Kong's stock market industry watchdog, will not be taking a front-row seat in new listing approvals, meaning the city can now push ahead with plans to launch a new market for dual-class shares in an effort top lure technology companies in particular to list here, according to brokers."The retreat by the SFC from taking a frontline role in approving new listings means HKEX (Hong Kong Exchanges and Clearing) and the listing committee can continue to share the task," said Christopher Cheung Wah-fung, a local broker who is also the lawmaker representing the sector."This is positive for the HKEX, allowing it to push ahead with another reform later, aimed at attracting more dual-class technology giants to list in Hong Kong."A dual-class stock structure allows the issuing of various types of shares by a single company, where the different classes have distinct voting rights and dividend payments.Two share classes are typically issued: one share class is offered to the general public, and the other is offered to company founders, executives and family.According to sources close to the matter, the SFC and HKEX are now set to unveil what commentators see as a watered-down conclusion to their five-month long consultation, with the SFC agreeing to back off from its desired front-line role in new listings approving, with the HKEX maintaining its primary role.The SFC is, however, to be represented on a new committee to formulate listing policies, but would not be able to appraise the performance of HKEX's listing staff, the sources told South China Morning Post on Thursday.Securities watchdog backs away from front-seat role in Hong Kong's stock listing process[http://www.scmp.com/business/companies/article/2111050/securities-watchdog-backs-away-front-seat-role-hong-kongs-stock]"The SFC's retreat is obviously related to strong opposition from all sectors to its reform plans, with many worried that an upgraded role in approvals would have had a negative affect on the number of new listings," Cheung said."With the SFC now willing to compromise on listing reform, it is likely to be more open minded on allowing dual-class shares companies to list in Hong Kong," he said.It's two years since HKEX proposed allowing dual-class share listing in Hong Kong, which the SFC immediately opposed, fearing such a structure would be unfair to investors.Dual-class shares are still not allowed in Hong Kong, but the US does allow them, a factor which is largely credited with mainland e-commerce giant Alibaba's opting for Wall Street instead of Hong Kong to list in 2014. Alibaba owns the South China Morning Post.CLSA's global equity strategist Christopher Wood said rejecting duel-listing in Hong Kong would be "stupid" and lead to lost future listing opportunities.He added the key in future will be disclosure, and that as long as the dual-class shares companies were open about their shareholder structure, it would be up to investors to decide if they want to buy or walk away from an investment.The compromise by the SFC avoids the market becoming over-regulated, but the commission is expected to continue to take enforcement action to crack down on market malpracticeJoseph Tong Tang, chairman of Morton SecuritiesHKEX last month completed a two-month consultation into the launch of a new third board to allow dual-class share structure companies, and make it easier for start-ups to list here.The reform is expected to need a second consultation later this year. If it again gains strong support, the new board could be launched next year.Cheung, however, maintains that dual-class shares could still be allowed to list on the main board instead of being forced to choose the new board. But he would not oppose market participants wanting to list on a new board.Joseph Tong Tang, chairman of Morton Securities, believes the SFC will continue to use enforcement action to maintain market quality."The compromise by the SFC avoids the market becoming over-regulated, but the commission is expected to continue to take enforcement action to crack down on market malpractice, if needed."Mike Wong Ming-wai, chief executive of the Chamber of Listed Companies of Hong Kong, said he was glad the SFC had retreated from its proposed plan to become directly involved in approving new listings."We still worry, however, there may be over-regulation in the market if the SFC goes ahead with its proposal to set up a new committee involving its representatives in setting listing policies," he said."The SFC may still have an important influence on this committee and hence a tight curb on the new listing policies. We want to see Hong Kong remain a market that has listing rules friendly to all market players, instead of one which is regulatory led."To read more content from SCMP.com, please click here[http://www.scmp.com/business/banking-finance/article/2111201/securities-watchdogs-retreat-new-share-listings-paves-way]</t>
  </si>
  <si>
    <t>The government, along with HKEX and the SFC, say they will work together to make the city more attractive as a listing destination for new economy companies, adding momentum to the proposed new stock market for dual class shares after regulators embraced a water down version of listing reforms on Friday.“The listing reform should not be seen as a power struggle between the SFC and HKEX. The two regulators and the government all want to work together to upgrade the quality of Hong Kong markets and to see that the market operates more efficiently,” said James Lau, Secretary for Financial Services and the Treasury.As part of the listing reform package, the Securities and Futures Commission agreed to abandon its controversial proposal last year for a frontline role in approving new listings.The central listing approval process will remain in the hands of HKEX and its listing committee.The SFC also agreed to abandon a proposal to review the performance of listing division staff. The responsibility will instead remain part of the purview of HKEX executives.“It is not a climb down which is a wrong way to describe the conclusion. We are listening to comments and consider the current approach more effective,” said Carlson Tong Ka-shing, chairman of the SFC.“The conclusion will clarify the roles of SFC and HKEX in vetting new listings. Many problems happen after companies get listed. This is why post-listing enforcement is important,” said Charles Li Xiaojia, chief executive of the HKEX.Securities watchdog's retreat on new share listings paves way for dual-class shares [http://www.scmp.com/business/banking-finance/article/2111201/securities-watchdogs-retreat-new-share-listings-paves-way]The SFC will retain its role in setting listing policies, while a 12 member advisory panel will support the listing committee in setting policy.“The government and the SFC and the stock exchange are open minded to carefully study how to carry out reforms to make sure our market could attract new economies to list here while at the same time we protect the interest of investors,” Lau said.The water downed listing reforms come after a five-month controversial consultation last year, which received 8,500 submissions from brokers, listed companies and financial professionals. Ninety-four per cent of respondents were against the proposed reforms.Brokers said the listing reform result was a blow to the SFC and a victory for the HKEX and would likely help pave way for the launch of a third board supporting dual class shares.In 2015 the HKEX pushed for a consultation process on whether to launch dual class shares in Hong Kong but the plan was scrapped due to objections of the SFC.In August the HKEX completed a two month consultation on the proposal.The third board was among the top agenda items at an inaugural meeting of financial heavyweights initiated by Chief Executive Carrie Lam Cheng Yuet-ngor in August, signalling the government's determination to reform the city's capital markets to attract more technology firms.Both Facebook and Google are listed in the US under a dual class share structure.Debate over the dual share concept thrust into the spotlight in 2014 when Chinese e-commerce juggernaut Alibaba Group , which has a dual-class structure, opted to list its shares in New York in what became the largest IPO in history.A dual-class stock structure allows the issuing of various types of shares by a single company, where the different classes have distinct voting rights and dividend payments.Alibaba is the owner of the South China Morning Post.To read more content from SCMP.com, please click here [http://www.scmp.com/business/banking-finance/article/2111438/new-market-dual-class-shares-garners-momentum-after-watered]</t>
  </si>
  <si>
    <t>Hong Kong Exchanges and Clearing (HKEX) is working closely with both Hong Kong and mainland regulators on further moves to try to connect mainland and foreign investors with each other, Charles Li Xiaojia, chief executive of HKEX, told an audience at the Hong Kong Securities Institute on Thursday.“Hong Kong needs more international companies to list here and mainland investors also like to use the Hong Kong market to invest in international companies,” said Charles Li Xiaojia, chief executive of HKEX.According to his plans, HKEX is considering the creation of what's being dubbed “Primary Connect” - a programme which would allow mainlanders to subscribe for new shares listing in Hong Kong, which in turn will hopefully attract more international firms.He refused to give any further details or a timetable on this latest “Connect” initiative, and declined to confirm if those international companies already listed in New York or London, would be able to make secondary listings or secondary share placements via the proposed plan.Hong Kong needs more international companies to list here and mainland investors also like to use the Hong Kong market to invest in international companiesCharles Li Xiaojia, chief executive of HKEXThe Hong Kong exchange already has two “Stock Connects” in place with their counterparts in Shanghai and Shenzhen, allowed cross trading of shares between the exchanges.It also kicked off its “Bond Connect” programme in July which allows mainland Chinese bonds to be traded by international investors.“This [new plan] still needs a lot of parties to discuss the details. What I can say is this new Primary Connect will benefit both the Hong Kong and mainland markets,” he said.Li and HKEX have already prioritised their desire to increase the number of major international players listing in Hong Kong, as well as helping more mainlanders to trade here.Major exchanges around the world, including Hong Kong, are licking their lips especially, over the prospects of hosting the upcoming initial public offering (IPO) of energy giant Saudi Aramco, expected to be the largest IPO ever when it floats in 2019.Hong Kong stock market is the third largest in Asia in terms of market capitalisation but it is dominated by mainland companies, which take up 60 per cent of its total value with the rest predominantly Hong Kong companies, and a few international listings.The government, along with HKEX and the Securities and Futures Commission, say they are working flatout together to make the city more attractive as a listing destination for foreign firms, especially new economy companies.HKEX last month completed the consultation for a plan to launch a new board, referred to as the “third board”, for dual class shares companies or those newly start-ups without profit to list.Brokers believe for Hong Kong to be a serious contender to land the Aramco IPO, or any other major multinational IPO for that matter, regulators would need to design the planned Primary Connect in a way to allow foreign listed firms to have secondary listings or placements.Hong Kong also needs more diversify in its mix of constituent company listings, argue brokers, illustrated well with the fact that 56 per cent of the funds raised in the first half were by financial firms, and less than one per cent from new economy or technology firms.“The comments we have received so far show there is a consensus that Hong Kong cannot afford to miss any opportunities to act as a fundraising hub for new economy firms,” Li said.But he said it would still need a second round of consultation on the details of the new third board before it could be launched next year.The new board is proposed to contain two markets - one is for big companies with dual share structure for all investors to trade and another is for start-ups for professional investors to trade only.Many commentators consider the planned start-up market is a risky tactic, while others think dual-class share companies should be more encouraged to list on the main board, rather than the planned new one.Li also said the bourse could also opt for what he termed a “landing zone” approach to make some change to the proposal regarding the third board plan.To read more content from SCMP.com, please click here[http://www.scmp.com/business/money/stock-talk/article/2112258/hkex-proposes-latest-connect-system-time-lure-more-foreign]</t>
  </si>
  <si>
    <t>Hong Kong is poised to lose its crown as the world's top market for initial public offerings this year after seeing the value of deals plummet 77 per cent in the third quarter in the absence of ­blockbuster listings.During the period, US$2.69 billion was raised from 32 deals on both the main board and the Growth Enterprise Market, data from Thomson Reuters showed, a sharp fall from the US$11.74 billion seen a year earlier, when Postal Savings Bank of China raised US$7.3 billion in the world's largest flotation since 2014.For the first nine months of this year, there were a total of 98 listings on the two boards to raise US$9.14 billion, down 52.2 per cent year on year.The main board saw 50 deals worth US$8.65 billion to take a 7.2 per cent global share, ranking it third among the world's top stock exchanges by the amount of proceeds raised. It had topped the global rankings for the past two years.The New York Stock Exchange took the top spot with US$20.4 billion from 48 deals, giving it a 16.9 per cent global share. The amount of proceeds jumped 170.9 per cent from a year earlier after Snap chose to launch its US$3.9 billion flotation there in March.[https://cdn4.i-scmp.com/sites/default/files/images/methode/2017/09/25/52c7f642-a109-11e7-9b91-f74e36ea6345_image_hires_000829.jpg]Hong Kong also lost out to the Shanghai Stock Exchange, which raised just under US$14 billion in 160 deals to take an 11.6 per cent global share."With only three months to go until the end of the year and no news of any big players planning to list in Hong Kong, the exchange is unlikely to return to the top," said Gordon Tsui, managing director of Hantec Pacific."It has lost out to other markets such as New York as we have not done enough to attract new-economy companies to list here. We should change our listing regime quickly."Last month, Hong Kong Exchanges and Clearing completed a consultation to set up a new board to allow listings by companies with a dual-class share structure and start-ups.Chief executive Charles Li ­Xiaojia said the consensus pointed towards carrying out reform to capture new-economy firms but a second consultation had been planned later this year before the new board could be launched.The financial sector account­ed for the biggest share of listing proceeds raised in the city in the first nine months of this year, at 60 per cent, followed by health-care firms with 10 per cent and the consumer sector with 9.4 per cent. Hi-tech firms accounted for just 5.1 per cent.The biggest listing in Hong Kong so far this year was the US$2.2 billion deal by Guotai Junan Securities in March, followed by mainland online insurance broker Zhong An Online P&amp;C ­Insurance, which just raised US$1.5 billion last week.The city's global ranking for technology listings was a lowly 13, way behind New York, Shenzhen and Singapore.To read more content from SCMP.com, please click here[http://www.scmp.com/business/companies/article/2112614/hong-kong-poised-be-toppled-top-global-ipo-league-table-first]</t>
  </si>
  <si>
    <t>More Chinese fintech firms vying to go public could choose Hong Kong as their listing venue, after the city's first fintech IPO received a hot response from investors, and that Hong Kong has unique advantages compared with other global financial hubs, said JP Morgan 's head of global investment banking in China.Zhong An Online Property and Casualty Insurance, China's first online-only insurer, closed nine per cent up from its IPO price on Thursday in its Hong Kong debut. With an oversubscription of nearly 400 times from retail investors, the company had priced its IPO at the top end of the expected range, raising US$1.5 billion in the city's biggest ever fintech offering.JP Morgan , Credit Suisse , UBS and CMB International are joint sponsors of the deal.Houston Huang, head of JP Morgan 's global investment banking in China, expected the IPO to mark the beginning of more fintech companies seeking a listing in Hong Kong."A good fintech IPO will have a ‘push effect' on other Chinese fintech players, prompting them to consider linking with the capital market to raise fund," he said."The next Zhong An could show up in online payment, P2P lending, [financial] product distribution, or online insurance."Huang expected China's fintech industry to expand fast in the next few years, due to the rapid spread of mobile technology and the application of artificial intelligence.A good fintech IPO will have a ‘push effect' on other Chinese fintech players, prompting them to consider linking with the capital market to raise fundHouston Huang, JP Morgan"Technology is driving revolutionary progress in China, " he said. "Fintech is an untapped market, with great growth potentials."China's fintech market could grow to 460 billion yuan (US$69 billion) in revenue by 2020, with a 44 per cent CAGR (compound annual growth rate) from 2016 to 2020, according to a recent research note from JP Morgan .In particular, revenue from online payment is estimated to increase to 202 billion yuan by 2020. Revenue from online distribution of financial products could grow to 52 billion yuan by then, while that for online lending and online insurance may reach 142 billion yuan and 60 billion yuan respectively.In mainland China, companies seeking an IPO have to show profit in three consecutive years leading up to the application year, among other regulatory requirements.Rules about profitability are less stringent in the US and Hong Kong, which gives the city advantages as described by Huang.Hong Kong also has other strengths, such as its proximity to the mainland market, the Stock Connect schemes that allow mainland investors to directly trade Hong Kong stocks, and comparably lower listing costs than the US, he said.The Zhong An IPO may prompt structural changes in Hong Kong's capital market, which is trying to reduce its reliance on traditional sectors, such as real estate, financial services and energy, and increase the technology component.Given the strong response received for the Zhong An IPO, investors' knowledge and understanding about fintech had also grown, which could make it easier for future fintech companies to gain a reasonable valuation, he said.China's fintech firms eye overseas IPOs to fund growth as regulations tighten at home [http://www.scmp.com/business/companies/article/2109980/chinas-fintech-firms-eye-overseas-ipos-fund-growth-regulations]Victor Au, chief operating officer at Delta Asia Securities, added that Hong Kong has a persuasive fundraising power, as the city has been among the world's top IPO markets in the past few years."Hong Kong is an open market with free flows of capital and active trading," he said. "These are important things for companies to consider."Hong Kong is an open market with free flows of capital and active tradingVictor Au, Delta Asia Securities"The Zhong An IPO will set a good example for fintech firms from China and elsewhere to choose Hong Kong [as a listing destination], and also prompt the city to reposition itself and boost its own fintech start-ups."In a bid to attract more technology and new-economy companies, the Hong Kong stock exchange has proposed a third board to allow listings by companies with dual-class share structures, which give certain shareholders more voting power than others.Several stock markets allow such structures, including the New York Stock Exchange and the Nasdaq Stock Market .Hong Kong lost Alibaba's listing to New York in 2014, due to its ban on dual-class shares.Alibaba owns the South China Morning Post.To read more content from SCMP.com, please click here [http://www.scmp.com/business/companies/article/2113285/more-chinese-fintech-firms-eye-hong-kong-ipos-says-jp-morgan]</t>
  </si>
  <si>
    <t>When a long-held principle no longer reflects the investment reality of new-economy companies, regulators may be forgiven to want to loosen the rules. Companies with different classes of shares may be allowed to list on the main board of the Hong Kong stock exchange by the middle of next year under a new pilot scheme. The Securities and Futures Commission has had a change of heart about the sacred principle of "one share, one vote", established as a cardinal rule of share ownership in Hong Kong since at least the 1980s.Securities watchdog backs away from front-seat role in Hong Kong's stock listing process[http://www.scmp.com/business/companies/article/2111050/securities-watchdog-backs-away-front-seat-role-hong-kongs-stock]A consensus has also emerged among the commission, the government and the stock exchange that it is not necessary to create a new board for listing such companies. Hong Kong has been facing intense competition from rival bourses in such places as New York, Singapore and Shanghai, which have long allowed listed companies to hold dual-class share ownerships. Such share structures enable company founders and/or the management to exercise strategic control even if they don't own a majority stake. Many new-economy and bio-tech companies favour such arrangements.If Hong Kong still insists on "one share, one vote", it will be in danger of losing out on the highly lucrative market for initial public offerings. It has lost its crown as the world's favoured destination for IPOs this year, having fallen behind New York and Shanghai.In the first half of the year, the city's stock market raised just US$5.8 billion worth of IPOs, down 19.5 per cent from the US$7.3 billion it raised during the same period last year, when it was ranked as the world's top market for new listings. Indeed, it is still smarting over the IPO of Alibaba[http://www.scmp.com/topics/alibaba] Group Holding, the world's largest online shopping platform and owner of the South China Morning Post, which skipped the Hong Kong bourse in favour of staging its record US$25 billion flotation in New York in 2014.Hong Kong to back dual-class shares in bid to retain city's IPO crown[http://www.scmp.com/business/companies/article/2117159/regulators-u-turn-paves-way-dual-class-companies-raise-funds-hong]Under the new scheme, some start-ups that have reached valuations of over US$1 billion will be allowed to raise capital on the main board. But there will be protection provisions that may include a sunset clause forcing such companies to set an expiry time, or conditions, for the different classes in their shareholding structure.They will also list with a special code to distinguish them from more traditional companies, to help investors identify potential risks. The scheme may expand if enough high-quality companies are attracted to list in Hong Kong without regulatory issues.The commission's U-turn is welcome. People ought to be able to invest in promising companies with dual shares, provided they know what they are getting into. Transparency is key.To read more content from SCMP.com, please click here[http://www.scmp.com/comment/insight-opinion/article/2118032/one-share-one-vote-u-turn-hong-kong-regulator-welcome]</t>
  </si>
  <si>
    <t>Hong Kong is on track to lose its much-coveted crown as the world's top initial public offering (IPO) market as the year draws to a close, with latest figures showing total funds raised here have dropped 48 per cent compared with 12 months ago, leaving the city ranked third behind New York and Shanghai.IPO funding raised by 67 companies on the main board of Hong Kong Exchanges and Clearing (HKEX) this year stood at US$12.29 billion as of Wednesday, according to data from Thomson Reuters, compared with US$23.72 billion at the same stage of 2016.New York's 67 IPOs raised US$28.93 billion and Shanghai saw 197 companies raise US$18.69 billion.The disappointing Hong Kong result comes even after a recent flurry of new listings in the past two months - but even those failed to turn the tide in its favour.The city has been the top IPO market for the past two years, but a lack of real blockbuster new listings and its failure especially to attract tech firms, have been blamed for getting kicked it off its perch.Financial Secretary Paul Chan has already announced a consultation paper will be launched by HKEX in the first quarter of next year on plans to examine allowing dual class stock listings - a type favoured by many technology or new economy companies - which it hopes will help reverse its fortunes.[https://cdn3.i-scmp.com/sites/default/files/images/methode/2017/12/06/cdf36ba2-da44-11e7-91af-f34de211f924_image_hires_161237.jpg]A dual class stock is the issuing of normally two types of shares by a single company, possibly offering more voting rights or dividend per share than other classes of shareholdings. That is the type favoured by tech giants Google and Facebook.One share class might be offered to the general public, while the other is offered to company founders, executives or family. The class offered to the general public has limited voting rights, while the class available to founders and executives has more voting power and often provides them majority control of the company.This is allowed in the US, but has been banned in Hong Kong since the 1980s.Snap, the world's largest IPO this year raised US$3.91 billion, adopted a dual class shareholding structure for its offering in New York. Its stock exchange had three IPO among the top 10 in the year-to-date, including two hi-tech firms.The Hong Kong market, in contrast, is still dominated by "old economy" financial firms, seven of which make up its top 10 largest.Guotai Junan Securities was Hong Kong's largest IPO this year raising HK$16.5 billion (US$2.22 billion), which was also the only domestic listing to squeeze into the global top 10.Other more-recent heavyweight HK floats have come from China's largest online car retailer Yixin Group (US$866), gaming device maker Razer (US$524m), China Literature (US$1.06b), China's largest online publishing and e-book site, a unit of Tencent, and ZhongAn Online Property &amp; Casualty Insurance (US$1.52b), China's first online-only insurer backed by Alibaba affiliate Ant Financial Services Group, Tencent Holdings, and Ping An Insurance .[http://www.scmp.com/business/companies/article/2122515/hong-kongs-ipo-fever-over-after-nissin-and-shandong-intl-fail]"Hong Kong needs to fight for both old and new economy companies to list here," said Christopher Cheung Wah-fung, lawmaker for financial services sector who is also a broker, "so as such, we should allow companies with dual class shareholding structure to be listed"."However, we would need to add in a number of measures to safeguard the interest of investors," Cheung said.He suggested, for instance, having sunset clauses - regulations that can automatically be abolishing - and possible expiry dates on adopting such a structure. One sunset clause might be the company would have the option to delist, if the founder or key management members were to leave.Norm Champ, a partner at law firm Kirkland &amp; Ellis, and the former director of investment management at the US Securities and Exchange Commission (SEC), said it would be "smart" forHong Kong to change its listing regime to allow dual class share structures, given the fierce IPO market worldwide."The SEC and the US government are also very keen on getting more companies to list in New York by easing the disclosure regulations," said Champ.He added the actual number of listed companies in the US has fallen by half over the past two decades as many companies stayed private, or delisted, to escape the expense and scrutiny of being public.The SEC may also relax some regulations such as the disclosure of the pay ratio of the chief executive to other employees, Champ said."The IPO market has bounced back in the US this year, and that trend is likely to continue."To read more content from SCMP.com, please click here[http://www.scmp.com/business/companies/article/2123127/hong-kong-set-lose-global-ipo-crown-new-listings-crumble-48pc]</t>
  </si>
  <si>
    <t>With big Chinese technology and internet initial public offerings potentially in the pipeline, Hong Kong's decision to revamp its IPO rules could tip the balance in its favour as it battles for China listings with New York.“Companies are increasingly more positive on Hong Kong as a preferred listing destination,” said Mervyn Chow, the co-head of investment banking and capital markets, Asia-Pacific, and Greater China chief executive at Credit Suisse.The Hong Kong stock exchange said on Friday it would propose rule changes to allow dual-class shares on the main board, with a formal public consultation to be launched as early as the first quarter of 2018. The overhaul in listing regulations could be the city's most drastic in three decades.“The rule changes to allow dual-class shares will enhance Hong Kong's competitiveness vis-a- vis the US, especially for Chinese technology IPOs. It is the right timing for Hong Kong to make these changes. It will be a game changer,” Chow said.Why does Hong Kong need dual-class stocks, with tech IPOs aplenty? [http://www.scmp.com/business/companies/article/2124799/why-did-hong-kong-replace-our-one-share-one-vote-principle-dual]As a group of rapidly expanding Chinese technology and internet companies nears the stage of going public, the battle for big Chinese listings has intensified between Hong Kong and its fundraising rivals, such as New York.Xiaomi, the privately owned Chinese smartphone maker, has been in talks with investment banks for a possible IPO as soon as next year, which might value the company at more than US$50 billion, versus a valuation of US$46 billion at its most recent funding round in 2014, according to media reports. Either Hong Kong or New York could host the listing, the reports said.Hong Kong refits listing rules in race with New York for IPO crown [http://www.scmp.com/business/companies/article/2124503/hong-kong-overhauls-citys-stock-listing-rules-attract-biotech]If valued at US$50 billion, Xiaomi's float will be the third-largest technology IPO in history, surpassing Snap's US$24 billion listing in March.Alibaba Group Holding , which owns the South China Morning Post, and Facebook rank No. 1 and No. 2, with valuations of US$167 billion and US$104 billion, respectively, when they were listed in 2014 and 2012 in New York.Elsewhere, Tencent Music, the music streaming unit of Tencent Holdings , has also invited investment banks to handle its planned listing next year, which could value the unit at US$10 billion, Bloomberg reported recently, citing unnamed sources.The city has already seen a flurry of fundraising in 2017 by technology and internet companies, with five of its 10 largest IPOs by companies operating in the new economy, compared with none last year. Listings by banks and securities companies, staples of Hong Kong's capital market, have halved to 30 per cent of this year's top IPOs, from 60 per cent last year, in line with regulators' goals to draw more new economy companies to float here.In November, Tencent's China Literature debuted on the Hong Kong market, and its US$1.06 billion IPO attracted overwhelming investor demand, in what was the hottest listing in a decade.Other potential technology IPOs in the forthcoming year could include: Ping An Insurance (Group) Company of China's peer-to-peer online-lending platform Lufax, which could raise up to US$5 billion in a planned Hong Kong IPO as soon as the first half of 2018; its Chinese rival Dianrong.com, backed by Singapore's GIC, which is also considering a Hong Kong listing to raise least US$500 million; as well as Hong Kong's online finance lending platform WeLab, with a possible listing size of US$500 million.Baidu's video streaming site iQiyi is targeting an IPO as soon as next year, to value it at up to US$10 billion, with New York a possible listing destination, according to reports this year.Is Hong Kong's IPO fever over after Nissin and Shandong Trust fail to excite? [http://www.scmp.com/business/companies/article/2122515/hong-kongs-ipo-fever-over-after-nissin-and-shandong-intl-fail]Ant Financial , the Alibaba Group fintech affiliate that operates Alipay, has delayed its IPO. Jack Ma Yun , the Alibaba chairman, said last month he would possibly consider an IPO for Ant Financial in two years, but not in the next 12 to 18 months. The venue for this listing is also undecided. Ant Financial was valued at US$60 billion in its last funding round in 2016.Credit Suisse 's Chow said Chinese issuers usually prefer a Hong Kong listing, as it is closer to their home market and enables access to a larger pool of international as well as mainland investors, who typically have a good understanding of the business models and the products that tend to be relevant locally. “This has been important for Chinese technology firms, which are largely ‘product companies' focused on building and selling products to consumers.”With the proposed move to a dual-class share structure, more innovative companies might choose Hong Kong as a listing destination. Moreover, the changes might bring new opportunities for investors, which would boost the liquidity of the city's capital market, Chow said.“These opportunities include new IPO products, such as potentially a trading link to enable mainland investors to buy into Hong Kong IPOs.”Ronald Wan, chief executive at Partners Capital, said he had already seen a rising willingness among his clients in China to favour Hong Kong as an IPO destination. Wan said he expected the first dual-class share company to appear on the Hong Kong market as early as the second half of 2018.“This year we've had several hot tech IPOs, such as ZhongAn Online, China Literature and Razer, which have ignited investors' enthusiasm towards new-economy stocks and raised expectations about more tech and internet listings coming to Hong Kong, such as the highly anticipated IPOs of Lufax and Ant Financial ,” said Kenny Shui, a senior researcher at Our Hong Kong Foundation, a Hong Kong-based think tank.But a key issue would be how Hong Kong can protect retail investors at the same time, as dual-class shares give company founders much more power over their business even if they hold a small portion of the shares, he added.To read more content from SCMP.com, please click here [http://www.scmp.com/business/companies/article/2124909/ipo-rules-reboot-hong-kong-primed-2018s-big-china-technology]</t>
  </si>
  <si>
    <t>The Securities and Futures Commission, recognising the competitive pressures the city faces in attracting listings by new economy companies, has thrown its weight behind the Hong Kong stock exchange's proposed listing reform that will allow companies with multiple classes of shares to list here, its chairman Carlson Tong Ka-shing said on Tuesday.This confirmed a South China Morning Post report on the regulator's support for a change that will hopefully attract big mainland players such as Lufax and Ant Financial Holdings.“This is a competition issue. It is not just the US - the UK and Singapore also want to attract technology and new economy companies to list. Hong Kong needs to play catch up,” Tong said in a media briefing on Tuesday.He hoped at least one giant tech company would list here under the new rules by October 2018, when he retires after a six-year stint with the commission.“I hope that mainland tech companies would no longer see the need for them to list in the US, as they will be able to list in Hong Kong, while the tech giants such as Alibaba Group Holding and Baidu would consider secondary listings here after the new rule changes for dual-class share companies are introduced next year,” said Tong.“I hope that mainland tech companies would no longer see the need for them to list in the US, as they will be able to list in Hong Kong.”Carlson Tong Ka-shing, chairman, Securities and Futures CommissionThis follows the rejection in 2014 of a plan by e-commerce giant Alibaba to adopt a structure that would allow its founder, Jack Ma Yun, and key executives to appoint more than half of the company's board. Alibaba, which owns the South China Morning Post, eventually listed in New York, which allows dual-class share structures while Hong Kong has banned these since the mid-1980s. Ant Financial is an affiliate of Alibaba.The stock exchange in 2015 proposed to allow these companies to list but the proposal was scrapped following objections by the commission.On Friday, stock exchange operator Hong Kong Exchanges and Clearing unveiled a proposal to allow giant technology companies with at least HK$10 billion (US$1.28 billion) to list with multiple classes of shares, and biotech companies with no revenue to list in Hong Kong after a rule change by mid next year. This time, Tong indicated his support but stressed that proper investor protection measures must be in place.“Let us be clear, we still believe that ‘one-share, one-vote' is the gold standard since it has never been proven that companies with weighted voting rights perform better in the long run. We do accept, however, that to attract new economy companies to list in Hong Kong and to make our market more vibrant, we need to change,” said Tong.The challenge that Hong Kong faces is one of competition, which is fully supported by market statistics, he said. About 50 per cent of the mainland technology companies listed in the United States have multiple-class shareholding structures, versus only 17 per cent for non-mainland technology companies.With IPO rules reboot, Hong Kong is primed for 2018's big China technology listings[http://www.scmp.com/business/companies/article/2124909/ipo-rules-reboot-hong-kong-primed-2018s-big-china-technology]On the other hand, only 8 per cent of mainland non-technology companies listed in the US have multiple-class shareholding structures, about the same level as non-mainland non-technology companies.“This suggests that mainland technology companies prefer weighted voting rights structures and if Hong Kong wants to attract these companies to list in its market, we have to find a way to accommodate those that we consider to be of substance and quality,” he said, adding that the commission will work closely with HKEX on safeguards.Tong also said one of the reasons for the commission's objection in 2015 was that due to large fund houses worries about these companies would be added to the benchmark index and, as such, passive fund managers would be forced to invest in them.“Recently, both FTSE Russell and S&amp;P have decided to place restrictions on the admission of companies with weighted voting rights in their indices, although MSCI has decided to carry out further consultation,” said Tong.“However, some large fund houses such as Black Rock rejected the idea of index providers restricting weighted voting rights companies from their index as they believe the fund houses should have the right to choose what companies to invest in.“They would rather see protective measures such as sunset clauses. Clearly, there has been a slow shift of mindset … accepting some form of weighted voting rights companies.”Regulator's U-turn paves way for dual-class companies to raise funds in Hong Kong in pilot plan[http://www.scmp.com/business/companies/article/2117159/regulators-u-turn-paves-way-dual-class-companies-raise-funds-hong]With regard to the commission and Hong Kong's Independent Commission Against Corruption (ICAC) joining hands to raid the offices of financial company Convoy Global, Tong declined to comment on the case but confirmed the commission would, where necessary, continue to collaborate with other regulators and enforcement agencies such as ICAC, Hong Kong Police and mainland regulator China Securities Regulatory Commission in combating financial crimes to maintain market quality.Tong said investors should be aware of market uncertainties in 2018.“Going into 2018, the capital market may face many uncertainties, including Brexit, geopolitical risks in North Korea and the Middle East, and the US interest rate rises,” said Tong.“The US stock market may adjust itself and if it happens, it will affect the rest of the world, including Hong Kong, which has recorded substantial gains over the year.“I would therefore like to remind investors that they need to be very cautious and prudent in making their investment decisions and to not take excessive risks.”To read more content from SCMP.com, please click here[http://www.scmp.com/business/companies/article/2124972/securities-commission-backs-introduction-dual-class-shares-hong]</t>
  </si>
  <si>
    <t>Hong Kong stock exchange will face mounting competition from Shanghai and Shenzhen bourses, as speedier listing approval process and strong demand from investors expected next year will help them to extend their top rankings.In its annual IPO review and outlook for 2018, EY laid out the prediction based on the number of IPOs and proceeds raised this year - 436 companies mopped up 230.4 billion yuan (US$35.1 billion) from the A-share market.These represent an increase of 92 per cent in number and 53 per cent in proceeds compared to 2016, and make the Shenzhen and Shanghai stock exchanges the top two respectively in number of IPOs completed this year. Hong Kong was ranked third, with a total of 160 IPOs.However, in terms of proceeds raised, the New York Stock Exchange ranked top in 2017, with US$39.5 billion, followed by Shanghai at US$20.9 billion; and Hong Kong at US$16.5 billion.While the number of A-share IPOs reached a record high, a lack of IPO that raised over 5 billion yuan per deal also means that all these IPOs' proceeds raised combined was just 47 per cent the total amount raised in 2010, which was the second biggest year for IPOs in numbers at 347.There is still good demand from mainland investors for IPOs and so long as the Chinese stock markets do not collapse [in 2018], we believe this pipeline can get listedRingo Choi, IPO leader for Asia-Pacific at EYHowever, “there were 508 companies [as of December 22] waiting in the pipeline to have their IPOs approved by the China Securities Regulatory Commission,” said Ringo Choi, IPO leader for Asia-Pacific at EY. “There is still good demand from mainland investors for IPOs and so long as the Chinese stock markets do not collapse [in 2018], we believe this pipeline can get listed.”Choi said the A-share IPO market became more “normalised” as 2017 progressed, with an average of 30-40 IPOs completed per month.In Hong Kong, a record 160 IPOs were completed, up 37 per cent from a year ago. Combined they raised HK$128.2 billion (US$16.5 billion), down however by 34 per cent from a year ago.According to EY, a lack of large IPOs also squeezed total funds raised in Hong Kong. But more significantly, a record 80 companies got listed on GEM board.The bullish performance of the Hang Seng Index, which has gained 34 per cent this year and ranked first among major indices including Nasdaq and Dow Jones Industrial Average, has benefited the IPO market, Choi said, adding that 28 overseas companies were also attracted to list in Hong Kong, the highest in six years, raising a total of HK$10.02 billion.“New listing rules to be introduced in 2018 for allowing listing of dual-class share structure on the main board; and the proposal to increase the minimum expected market capitalisation of main board applicants to HK$500 million from HK$200 million are all positive for the Hong Kong IPO market for the first half,” Choi said.However, for the second half he was more cautious. Apart from uncertainty about whether investors would still continue to favour equities like they did in 2017, Choi noted competition from the two exchanges in China.He expected that as A-share IPO vetting process accelerates with simpler approval procedures, this might erode the attraction of the Hong Kong bourse as these companies might opt for a listing on the mainland because of the attractive pricing levels that can be achieved.For 2018, he expects IPOs in Hong Kong to raise HK$150 billion, but a mega IPO, such as that by listing hopeful Saudi Arabia's national oil giant Aramco, will bring the total to over HK$200 billion.To read more content from SCMP.com, please click here[http://www.scmp.com/business/companies/article/2125869/shanghai-and-shenzhen-stock-exchanges-continue-chip-away-hong]</t>
  </si>
  <si>
    <t>Alibaba founder Jack Ma Yun[http://www.scmp.com/topics/jack-ma] on Monday promised to consider listing the company in Hong Kong and increasing investment in the city.Ma was responding to Chief Executive Carrie Lam Cheng Yuet-ngor[http://www.scmp.com/topics/carrie-lam]'s invitation at the inauguration ceremony of the Hong Kong Association of Zhejiang Entrepreneurs on Monday.The executive chairman of the e-commerce giant, who is also the chairman of the General Association of Zhejiang Entrepreneurs, engaged in a fireside discussion with Lam during the ceremony, where Ma praised Lam for possessing great leadership for offering the invitation.“A mere politician will never dare to say so,” Ma said. “Alibaba will take this message. We will definitely consider Hong Kong's market.“We hope we can further invest in Hong Kong and enhance our participation in the city's economy.”Lam's invitation came after the passing of Hong Kong Exchanges and Clearing's proposal to allow companies offering different classes of shares with different voting power to list in the city.“Now I hope Alibaba can come back to list in Hong Kong,” Lam said.She said the stock exchange had decided to start allowing the dual-class share system in midyear, and described allowing the system as a form of economic innovation.I have never been as confident in Hong Kong as todayJack MaShe said the move would encourage more companies to list in the city.The passing of the system follows local authorities' rejection of a plan by Alibaba in 2014 to adopt a structure that would allow Ma to appoint more than half of the company's board.Alibaba, which owns the South China Morning Post, eventually listed in New York, which allows dual-class share structures, while Hong Kong has banned these since the mid-1980s.During the ceremony, Ma said he first met Lam in the chief executive's office and talked with her for about 20 minutes, during which time they discussed the rejection, as well as how to encourage young start-ups.“I believe the passing of the dual-class share system will bring great changes and will help Hong Kong greatly in its future reforms,” he said. “I have never been as confident in Hong Kong as today.”Ma said there were many young talented people in Hong Kong and he urged them to find more opportunities on the mainland.Lam said she believed the city could nurture entrepreneurs like Ma and invited Ma to share his innovation experiences with local young people.Ma and Lam have met each other more than once before.In August, Ma met Lam at Alibaba's headquarters in Hangzhou, capital of Zhejiang province. During the meeting, Ma offered to play a bigger role in helping Hong Kong develop a “more fashionable”, cashless society, by taking advantage of Alibaba's growing data clouding and e-payment systems.In November in Hong Kong, at the grand finale of Alibaba's start-up competition, Jumpstarter 2017, the pair chatted about how Hong Kong could attract technology talents from the outside and how local talent can take advantage of opportunities elsewhere.In her first policy address in October, Lam said she would lead a new high-level interdepartmental steering committee on innovation and technology, and emphasised the importance of Hong Kong becoming a “smart city” to maintain its global competitiveness.To read more content from SCMP.com, please click here[http://www.scmp.com/news/hong-kong/politics/article/2127362/jack-ma-consider-listing-alibaba-hong-kong-stock-exchange]</t>
  </si>
  <si>
    <t>Hong Kong medical services company C-Mer Eye Care Holdings opened 82 per cent higher on its trading debut on Monday, pointing to the possibility of a positive environment for initial public offerings that may be planned for the city this year.Shares in the company, which operates eye clinics, opened at HK$5.35, above its IPO price of HK$2.90 and the marketed range of HK$2.35 to HK$2.90. It was trading at HK$5.16 by mid-morning.C-Mer, which counts Tencent Holdings chairman Pony Ma as a cornerstone investor, is raising a net HK$521.3 million (US$66.6 million). The retail share offer was increased to 98.5 million shares from 19.7 million under the exchange's clawback rule, which allows shares to be reallocated to retail investors if demand exceeds the original allocation.The IPO was oversubscribed by more than 1,500 times, locking up about HK$89.9 billion of funds. The proceeds will go to establishing three new eye hospitals in China as well to the possible acquisition of existing eye hospitals in the country.The surge in C-Mer's stock came as Hong Kong's benchmark stock index rose above its historical closing record price of 31,638.23 set on October 30, 2007, though it was still shy of the intraday record high of 31,958.41 set on the same day.Analysts said optimism in Hong Kong's markets was rising after the founder of the world's largest e-commerce shopping platform, Alibaba Group Holding, said he would consider listing its shares on the local bourse.That comment followed the announcement of a plan to change Hong Kong's listing rules to attract more companies, particularly those with dual-class share structures. The exchange's previous rule to bar companies with such structures was the reason Alibaba had originally rejected Hong Kong for its listing.The changes are likely to kick in by mid 2018, attracting more well-known Chinese technology companies to list in Hong Kong, OCBC Bank said in a research note. This new wave of IPOs is likely to suck in more funds and push up Hong Kong dollar interest rates this year, it said.Other recent new listings in Hong Kong did not fare so well on Monday. Yixin Group, an online car-loan provider backed by Tencent, fell 0.9 per cent to HK$6.75, and has been trading below its IPO price since November.Computer game accessories maker Razer Inc fell 0.8 per cent to HK$3.88, similar to its IPO price in November.To read more content from SCMP.com, please click here[http://www.scmp.com/business/companies/article/2128257/chinese-medical-provider-c-mer-eye-care-surges-hong-kong-trading]</t>
  </si>
  <si>
    <t>Hong Kong's benchmark stock index rose 1.8 per cent to close at a historical high, on optimism the city's stock exchange will see a flurry of initial public offerings from June that will help it regain its crown as the world's favourite destination for raising capital.The Hang Seng Index rose to close at 31,904.75, surpassing the record previously set on October 30, 2007. Advances were led by banks, property stocks, and a 19.8 per cent increase this year in the stock price of the Hong Kong Exchanges &amp; Clearing Limited, the bourse operator. The HSI is now also only 53 points from reaching an intraday record high.The record close came after HKEX chief executive Charles Li Xiaojia unveiled a reform to listing rules that will allow large biotechnology companies without revenue and other new-economy firms to apply to list their dual-class shares in Hong Kong from the end of June.“There will be some big names coming in for IPO in Hong Kong, so the market has more momentum,” said Stanley Chan, director of research at Emperor Securities.Hong Kong has to watch out for Shanghai in 2018 IPO stakes[http://www.scmp.com/business/companies/article/2125873/hong-kong-falling-behind-ny-ipo-rankings-are-investors-ready]The Hang Seng China Enterprises Index climbed 2.54 per cent, or 316.86 points, to 12,787.28.Leading the rally was HKEX which shot up 6 per cent to HK$288.00 by Tuesday's close.Investors rushed to buy the shares of Asia's third largest stock market operator after Li said on Tuesday morning that the existing stock connect scheme had helped boost daily market turnover. So far this year, average daily turnover has risen to HK$130 billion, compared to HK$88.25 billion in 2017 and HK$66.92 billion in 2016.HKEx chief says dual-class share applications possible by June[http://www.scmp.com/business/investor-relations/article/2128434/companies-seeking-list-dual-class-shares-may-get-green]Hong Kong was surpassed last year by New York and Shanghai as the world's largest destination for IPOs. To regain the crown, the stock market operator and regulator pushed through an overhaul of the exchange's listing regulations last year to make Hong Kong a more attractive destination for so-called new-economy companies and biotechnology researchers to raise capital.To read more content from SCMP.com, please click here[http://www.scmp.com/business/banking-finance/article/2128483/hong-kongs-key-index-advances-close-record-optimism-2018]</t>
  </si>
  <si>
    <t>Asia's booming technology landscape will become large enough for more than one stock exchange to cater for future initial public offerings (IPOs), according to the chief of Singapore's bourse.The sector's explosion in the region has had leading regional and global exchanges vying for more tech listings, including Hong Kong, long seen as Singapore's arch rival.“Asian tech listings are in some ways, a new space,” said Loh Boon Chye, chief executive officer of the Singapore Exchange (SGX).“Yet no exchange has been able to establish a lead position. Being a new space means there is room enough for a few players; each can take its own track.”[https://cdn4.i-scmp.com/sites/default/files/images/methode/2018/01/17/183aa842-faa2-11e7-b2f7-03450b80c791_image_hires_205109.jpg]SGX considers technology - which includes telcos and media firms - among its priority sectors, with 76 technology firms listed already in Singapore, with a combined market capitalisation of US$64 billion.At the end of the month, South Korea's top mobile messenger operator Kakao Corp will list its global depositary receipts on the exchange, raising US$1 billion.With IPO rules reboot, Hong Kong is primed for 2018's big China technology listings[http://www.scmp.com/business/companies/article/2124909/ipo-rules-reboot-hong-kong-primed-2018s-big-china-technology]Loh claims Singapore's edge lies in its “strong technology eco-system”, pillared by a supportive government.Singapore offers plenty of government initiatives and grants, led by the National Research Foundation and official agencies, such as the Media Development Authority and statutory boards.According to Startup Genome, the city state ranked 12th in the top 20 list of the world's start-up eco-systems in 2017, down two places from the previous year. Hong Kong wasn't even ranked, but Beijing and Shanghai are new entrants, at fourth and eighth respectively.Singapore Exchange chief calls for more cooperation with Hong Kong bourse[http://www.scmp.com/business/markets/article/1913961/singapore-exchange-chief-calls-more-cooperation-hong-kong-bourse]Still, heavy government backing can also work against entrepreneurship and commercialisation.A recent survey of Singapore start-ups by the National University of Singapore's Entrepreneurship Centre found that while more than half of the tech firms survived past five years in business, they were still generating little growth or employment.Only 8.1 per cent of the 530 tech start-ups surveyed were considered “gazelles” - or high-growth firms that are increasing its revenue by 20 per cent annually.SGX, however, insists that government support is not its only edge over rivals.In November, it signed an agreement with the US's Nasdaq that will allow concurrent and sequential listings on both exchanges.Loh calls that his “east-west corridor”, and that it's part of a wider strategy to draw more tech firms and start-up firms to list in Singapore.He dismissed, however, suggestions by the local media that Singapore simply provides a stepping stone to Asian firms who ultimately want to go public in the US, but have yet to qualify.“One can argue that it's easier to explain tech to investors outside the region, but you can also argue that you need to be able to explain Asia or Southeast Asia to investors from outside Asia,” he said.The crux often lies in helping investors understand Asian business models.“Understanding how your model fits into distributing in Asia is equally important. You could then, because you are already Asian-focused, list on SGX first,” he said.SGX is looking at prospects jointly with Nasdaq, but Loh declined to give details or pin down a time when any debut listing might happen.He said the exchange's engagement with techs and start-ups has also spilled into taking private stakes in some promising prospects.SGX subsidiary Asian Gateway Investments last October took a 10 per cent share in Capbridge, a Singapore-based capital-raising platform it helped create in 2015, with a S$1.5 million (US$1.13 million) grant over three years.“We will help companies tap series B funding upwards, allowing them access lists of investors,” Loh said.Will Lufax's stock sale in April help Hong Kong in its race for the IPO crown?[http://www.scmp.com/business/companies/article/2128207/will-lufaxs-stock-sale-april-help-hong-kong-its-race-ipo-crown]Hong Kong stock exchange proposed revamping its listing rules last month to accommodate dual-class shareholding companies and biotech firms, without strong records of profitability, to avoid losing out on more IPOs by techs and new economy giants.Dual-class share firms must be worth at least HK$10 billion (US$1.28 billion) and have annual revenue of at least HK$1 billion.Technology companies with market caps of HK$10 billion or more that are already listed elsewhere will be eligible for a secondary listing in Hong Kong, under their existing shareholding structure.Biotech firms would be able to list if their expected minimum capitalisation topped HK$1.5 billion.To read more content from SCMP.com, please click here[http://www.scmp.com/business/companies/article/2128519/singapore-exchange-chief-says-asias-tech-sector-big-enough-more]</t>
  </si>
  <si>
    <t>Hong Kong should only allow exceptionally big technology firms with multiple class share structure to list in the city to prevent poor quality ones from abusing the system, say bankers and lawmakers.“The new listing rule reform is exciting as it would allow more technology companies to consider the prospect of a Hong Kong listing and allow investors to be able to participate in these new economy companies,” Fan Bao, chairman and chief executive of China Renaissance, a Chinese investment bank that has helped many start-ups and biotech firms to list, told the South China Morning Post in an interview.Laura Cha moves a step closer to chair Hong Kong Exchanges and Clearing after board appointment[http://www.scmp.com/business/companies/article/2133061/laura-cha-moves-step-closer-chair-hong-kong-exchanges-and]“However, it is very important for HKEX [Hong Kong Stock Exchanges and Clearing] to keep the bar high to maintain high standards while accepting a broader range of listing candidates.”Hong Kong is in the midst of its largest listing reform in decades aimed at lifting the exchange's attractiveness to compete for more technology firms to list here instead of the US.From June large biotech firms without revenue and giant technology firms with dual class shareholding structure would be allowed to list.Dual class share companies allow one class of shareholders to have more voting rights or dividends than other shareholders. These are favoured by many tech firm founders as many of them hold minority stakes but want to have control. Meanwhile, biotech firms usually have no revenue in the research period. The current Hong Kong listing rules do not allow them to list here but they can list in the US.“If you look at the US, there are in fact not many technology companies listed in the dual class share structure, but only the very large and successful ones such as Google and Facebook,” Bao said.“The HKEX should make sure only the very large technology companies that have proven to be very successful have special rights to list in such structure to prevent the system from being abused.”The HKEX should make sure only the very large technology companies that have proven to be very successful have special rights to list in such structure to prevent the system from being abusedFan Bao, chairman and CEO of China RenaissanceThe HKEX next month will issue a detailed consultation on the listing reform, but Bao wants to see more investor protection measures in place.The view is echoed by fund mangers and lawmakers, with many calling for a “sunset clause” - a provision that requires these dual class share companies, after certain years of listing, to seek shareholders' approval to continue with the structure.Struggling Chinese tech start-ups given US$800m lifeline from new China Renaissance fund[http://www.scmp.com/tech/enterprises/article/1844762/struggling-chinese-tech-start-ups-given-us800m-lifeline-new-china]Securities and Futures Commission chairman Carlson Tong Ka-shing, however, told lawmakers during the financial affairs panel meeting last week that the exchange would not go that far.“If we were to introduce such a sunset clause, some tech companies might consider Hong Kong to be too restrictive and they may not come here to list,” Tong said.However, Kenneth Leung, lawmaker for accountancy, said the exchange could consider setting a longer period such as 20 years for the sunset clause.“The whole idea of letting the founders have special voting rights is to allow them to have control for a longer time to implement their vision. If they are doing well for 20 years, the investors would support and approve them to continue to have special voting rights. If they do not do a good job, investors should also have the right to say no,” Leung said.To read more content from SCMP.com, please click here[http://www.scmp.com/business/companies/article/2133073/set-bar-high-prevent-abuse-hong-kong-stock-exchange-listing]</t>
  </si>
  <si>
    <t>The Hong Kong stock exchange is making its biggest push in decades to attract Chinese tech companies. But Wall Street is not fazed.Last year the city fell from the top and slid behind New York and Shanghai in overall dollar volume raised through initial public offerings.In an effort to regain supremacy, the bourse said in December it would relax rules to allow controversial dual-class share listings and let young biotech firms list before they turn profitable.Capital markets professionals on Wall Street agree that the proposed changes, once they take effect, are likely to make Hong Kong more competitive.But these are not earth-shattering alterations, given their availability on bourses globally for years.Hong Kong is largely matching what other Exchanges currently permit,” said Gregg Noel, head of the West Coast capital markets practice at law firm Skadden Arps Slate Meagher &amp; Flom LLP, which has advised hundreds of IPOs globally, including Chinese online retailer JD.com's 2014 IPO on Nasdaq.The changes “will be immensely helpful for Hong Kong to try to take the cream of the crop,” he said, indicating that the rule-easing aims to attract a particular group of fast-growing Chinese tech and biotech companies.“But it is not going to suddenly shift the rest of the global listers' attention entirely to Hong Kong,” he added.Jack Ma to consider listing Alibaba on Hong Kong stock exchange[http://www.scmp.com/news/hong-kong/politics/article/2127362/jack-ma-consider-listing-alibaba-hong-kong-stock-exchange]It is also a less-than-adequate challenge to the US IPO market, which remains the most liquid and mature in the world.“You have the deepest pockets in the US,” said Les Funtleyder, a portfolio manager at E Squared Asset Management. “The demand is high for Chinese IPOs because the returns are great.”Funtleyder's fund, for example, saw its investment in Chinese biopharma company BeiGene Limited quadruple as the firm's stock rose to US$136 (HK$1,063) after its Nasdaq IPO in 2016.The US market is also among the most flexible.While Hong Kong requires every offering to have a retail tranche, US banks can decide whether to sell shares to individual investors.Moreover, while Hong Kong has a one-week gap between pricing and trading, US shares begin trading the day after they are priced. Both measures help reduce the exposure of companies to US market volatility.The dual-class share listing that Hong Kong is expected to introduce has already been offered by many bourses globally for years, including those in the US, Canada, Brazil, France, Italy, Sweden, Switzerland, Denmark, Russia and Finland.Google Inc opted for a dual-class share structure in its 2004 IPO. Social media company Snap Inc took it to an extreme with its US$3.4 billion deal in March 2017 as the first listed company to only issue stock with zero voting rights.Such listings, which allow founders of public companies to maintain control of their firms even with minority ownership, have become a favoured tool of tech companies.Hong Kong's unwillingness to provide Alibaba Group Holdings Ltd with that option largely forced the Chinese e-commerce company to bypass the city for its gigantic US$25.7 billion listing in 2014. Alibaba owns the South China Morning Post.The bitter loss of Alibaba was a catalyst in a years-long debate over the need for Hong Kong to loosen its listing rules.The battle between Hong Kong and New York for Chinese tech companies' IPOs has intensified as more start-ups have matured and become ready to seek financing through a public offering. The race became more urgent after a number of high-profile companies bypassed Hong Kong.Besides JD.com, Baidu Inc and Ctrip.com are among the mega Chinese tech companies that have opted for a Nasdaq listing.Since 2008, China has been the top source of IPOs by non-American companies in the US; the trend is not expected to slow this year.Tech has been the biggest sector for Chinese companies listing in the US since at least 2009, according to Renaissance Capital, which manages IPO exchange traded funds (ETFs) that track such data.“The country has great tech companies and a strong entrepreneurial culture,” said Bob McCooey, senior vice president of Nasdaq's Listing Services unit. “These founders will be recognised globally when they are listed here [in the US].”Early this month, MCooey told the Post that the number of China listings in the US this year was expected to be “materially higher” than a year ago, rising 25 to 30 per cent.The hottest American sectors for Chinese IPOs in the year to come will be data centres, streaming businesses, education, life science, wearables and enterprise technology providers, he said.One high-profile company, Huami, a Chinese maker of wearable devices that has partnered with Xiaomi, went public on Nasdaq last week.On the other hand, Hong Kong has been losing ground. While US IPOs surged 55 per cent to 174 deals in 2017, Hong Kong saw just a 28 per cent increase, to 149 IPOs, according to Ernst &amp; Young's December Global IPO Trends report.Hong Kong's IPO growth last year also lagged the 49 per cent average global increase in IPOs.Hong Kong's endeavour to regain IPO market share could hit more bumps as the administration of US President Donald Trump pushes to pare financial regulations to spur economic growth.A top priority for Jay Clayton, the new chief of the US Securities and Exchange Commission, the agency responsible for enforcing American securities laws, is to further streamline the IPO process.Clayton, a former capital markets lawyer with the New York firm Sullivan &amp; Cromwell, advised on Alibaba's IPO. Since taking the SEC's helm in May, Clayton has been actively looking for ways to encourage more companies to go public.In prepared testimony, Clayton said in June that “fewer companies are choosing to enter the public capital markets than in the past”. The SEC's aim, he said, was “promoting firms' access to capital markets”.In July he expanded a programme that allowed all companies seeking to go public to keep their financials private longer, increasing their flexibility in the listing process.Wall Street bankers and lawyers have told the Post they believe a further easing of restrictions is on the way. One area being explored is finding ways to shield public companies from potential shareholder litigation, according to people familiar with the discussions.The financial communities of both Hong Kong and New York are watching closely as a slew of blockbuster IPOs from Chinese technology firms are in line to go public in the next two years, with an estimated total market capitalisation of US$500 billion.Among them, Tencent Music, the music streaming unit of Tencent Holdings, is talking to banks for its planned listing next year, which could be valued at US$10 billion.Ant Financial, a financial unit of Alibaba that delayed its 2017 IPO plan, was valued at US$60 billion in its latest funding round.Meituan-Dianping, a Chinese online platform for ordering food and booking movies, and Toutiao, a Chinese news aggregator, are other mega IPOs coming in the next 24 months.In December, when Hong Kong announced its proposed marketplace changes, the move was touted as “the biggest change of the exchange rules since 1993”, when it opened its door for Chinese enterprises to go public there.“The emergence of the new economy, particularly in mainland China, is a fantastic catalyst for us to take a closer look at our business and see if we're as competitive and attractive as we can be,” Hong Kong Stock Exchange CEO Charles Li wrote in a blog post last month.“We expect companies from the new economy to begin applying for listing under the new rules by the end of June this year,” Li wrote.Early responses have been encouraging.This month, smartphone maker Xiaomi was said to favour Hong Kong over New York as the location for its initial stock listing that would be, arguably, this year's most-coveted Chinese tech IPO.If that happened, Xiaomi, said to be valued at about US$100 billion, would be the first company to take advantage of Hong Kong's newly revamped listing rules.Earlier this month, Shanghai Henlius Biotech Inc, a biotech company owned by Shanghai Fosun Pharmaceutical (Group) Co, also was reported to be planning a Hong Kong IPO. The offering, expected to occur in the second half of this year, could raise at least US$500 million.Moreover, Alibaba founder Jack Ma said in January that he would consider listing the company in Hong Kong, during a meeting with city chief Carrie Lam.Hong Kong “has made strong progress in attracting more small- and medium-sized companies, a trend that is set to continue,” Terence Ho, Greater China IPO Leader at E&amp;Y wrote in the firm's December report.“In particular, it is showing success in turning itself into a listing hub for technology and other ‘new economy' firms.Hong Kong's wooing will probably make people think twice about getting listed in New York,E Squared's Funtleyder said,“but the bottom line is, the US continues to have a much deeper market and a really sophisticated investor base.”To read more content from SCMP.com, please click here[http://www.scmp.com/news/hong-kong/economy/article/2133566/wall-street-cheers-hong-kongs-ipo-rules-revamp-sees-new-yorks]</t>
  </si>
  <si>
    <t>Hong Kong Exchanges and Clearing may amend its listing rules to accept companies with dual class shares and biotech companies with no revenue as early as late April, accelerating the timeline for the widely-expected listing regime change by several months, the bourse operator said on Friday.HKEX chief executive Charles Li Xiaojia in January predicted the listing rules could be amended from June.“We bring the reform forward to late April as it would allow the listing of these companies in the summer period when June to August are active months,” Li said on Friday.“We have discussed this reform for a long time and a lot of issues have consensus already. We do not need the normal two months of consultation and could speed the process up.”The exchange on Friday issued a consultation paper detailing the proposed rule changes that will enable some companies with multiple-class share structures to list on the Hong Kong stock market, a structure seen as favourable to technology companies and their founders.The consultation will last for one month, officially drawing to a close on March 23, while the consultation conclusion would be made in late April, officials said.“Upon the issuance of the consultation conclusion and the implementation of the listing rules, the exchange will accept formal applications under the new regime,” the exchange said. Companies are welcome to make informal inquiries to the exchange ahead of the rule change.“In the past few months we have collectively decided to take a big step forwards as a financial centre and welcome emerging and innovative companies. Now we are proposing a listing regime that will boost Hong Kong's attractiveness for a new generation of companies as well as investors, bringing more dynamism to our stock market,” Li said.Christopher Cheung Wah-fung, a lawmaker for the financial services sector, said he supported the proposal.“The proposals are reasonable and can offer shareholder protection. It is particularly important that biotech companies must not change their principal business without prior approval by the exchange,” Cheung said.Last year the HKEX, following an industry consultation, decided to proceed with reforms to allow dual-class share structures to list in Hong Kong, as long as the companies have a minimum market capitalisation of HK$10 billion (US$1.29 billion) and annual revenue of HK$1 billion. Companies that have a market capitalisation of at least HK$40 billion would be exempt from the revenue requirement.“Our new secondary listing regime welcome both Chinese and international companies to apply,” Li said.Companies already listed under the dual-class share structure such as Alibaba Group Holding or Baidu in the US, could apply for a secondary listing in Hong Kong while maintaining their current structure.If their share trading volume exceeds 55 per cent in Hong Kong, they could be classed as a dual primary listing.Biotech companies taking advantage of the new listing regime would need to have a minimum market cap of HK$1.5 billion and be limited to sophisticated investors.However, the exchange did not accept calls made by some fund managers for a sunset clause that would see the dual class structure expire after a period of years, or undergo a general vote by shareholders for renewal. The exchange said the rule would be too restrictive and prompt companies to look towards other markets.“A sunset clause with an expiry date would create uncertainty for both companies and investors. It would be difficult for the companies to have long term development,” Li said. “It is also hard to determine what time frame would be appropriate.”Among safeguards to protect minority investors, some shareholder votes would be conducted on the basis of one share one vote. This would apply to issues involving the appointment and removal of independent directors and auditors, changes to constitutional documents, changes to the rights of any class of shares, and the winding up of the company, the exchange said.The dual class shares will have a “W” stock marker while biotech firms will have a “B” at the end of their share name to help investors identify their features.To read more content from SCMP.com, please click here[http://www.scmp.com/business/companies/article/2134495/hkex-says-listing-reforms-could-be-place-late-april]</t>
  </si>
  <si>
    <t>Hong Kong Exchanges and Clearing, the operator of the stock and futures markets in Hong Kong, is likely to report a 27 per cent jump in profit for 2017 on Wednesday on the back of higher stock market turnover and new listings.“The exchange is widely expected to have strong profit growth in 2017 as the market turnover is so strong,” said Christopher Cheung Wah-fung, a lawmaker for financial services and a broker. “The London Metal Exchange has also started to generate higher revenue and the number of new listings is also getting higher, which should boost the profitability of the HKEX up by about 30 per cent from last year.”HKEX says listing reforms could be in place by late April[http://www.scmp.com/business/companies/article/2134495/hkex-says-listing-reforms-could-be-place-late-april]The average daily turnover in 2017 stood at HK$88.2 billion, up 32 per cent from HK$66.9 billion in 2016. The exchange earns its income from trading fee paid by investors on each stock transaction, which means a higher turnover results in higher income.Listing fee was another major income source for the exchange in 2017 as a record 174 companies launched initial public offerings. However, since there were no blockbuster IPOs the total funds raised dropped 34 per cent to HK$128.2 billion.The exchange last Friday announced that it would bring forward the listing reform from June to late April when it will start accepting IPO applications from biotech companies without revenue or giant new economy companies with dual class share structure to list in Hong Kong. The reform will also allow large companies now listed in the US and the UK to apply for secondary listings in Hong Kong.A Citi Research report, led by analyst Darwin Lam, said it expected such companies to start applying for listings in Hong Kong from May, which would boost the outlook of HKEX.Hong Kong bourse operator unveils multifunctional HKEX Connect Hall at site of trading hall[http://www.scmp.com/business/companies/article/2133901/hang-seng-index-makes-red-debut-first-year-dog-trading-day]“We reiterate our view that the listing regime changes are a milestone for the Hong Kong stock market, which should help strengthen HKEX's listing hub status,” Lam said in the report after the exchange's announcement on Friday.He has a“buy” rating on the HKEX and a target price at HK$330. The stock closed at HK$285.8 on Friday.The investment bank CICC was even more bullish giving the HKEX stock a target price of HK$400 as it believes stronger-than-expected market turnover was likely to continue this year and next.Average daily turnover in January reached HK160 billion, up 181 per cent from a year earlier.One of the driving forces for the rising turnover was the southbound flow from Chinese investors via the two stock connect between mainland exchanges and Hong Kong, which represented almost 10 per cent of daily turnover on some days last year.To read more content from SCMP.com, please click here[http://www.scmp.com/business/companies/article/2134677/analysts-expect-27pc-profit-growth-hkex-higher-turnover-listings]</t>
  </si>
  <si>
    <t>Hong Kong Exchanges and Clearing, which operates the third largest stock market in Asia, on Wednesday reported better-than-expected net profit of HK$7.4 billion (US$950 million) for 2017, up 28 per cent year on year, on the back of higher market turnover and record number of new listings.This beat the consensus forecast of a 27 per cent profit growth to HK$7.34 billion, according to a Thomson Reuters poll of analysts.The results also marked the second best year ever, behind the HK$7.96 billion earned in 2015.Earning per share stood at HK$6.03, up 27 per cent from a year earlier.The company said it would pay a final dividend of HK$2.85 per share, bringing the full-year dividend to HK$5.4, up 27 per cent from 2016.HKEX's shares fell 1.31 per cent to close the morning session at HK$286 before the results announcement during the lunch break.The bourse operator's shares have risen almost 49 per cent in the past 12 months, making it the 10th best performer on the Hang Seng Index.Fourth-quarter profit stood at HK$1.87 billion, up 51 per cent than a year, according to calculations by the Post, which also beat analysts' forecast of HK$1.85 billion.“In Hong Kong, we witnessed a bullish securities market especially in the fourth quarter of 2017 when the average daily turnover reached HK$107.3 billion,” HKEX chairman Chow Chung-kong said in the results statement. Chow will step down in April after serving in the post for six years.Higher stock market turnover helped deliver a 38 per cent annual increase in trading fee income at HK$1.95 billion. The average daily turnover last year stoodat HK$88.2 billion, up 32 per cent from HK$66.9 billion in 2016, but still below the HK$105.6 billion in 2015.In April 2015, China allowed mutual funds to invest in Hong Kong stock market via the stock connect between Hong Kong and Shanghai, which has boosted turnover up to an average HK$200 billion per day. Turnover, however, went down after the mainland markets' slump in mid 2015.It rose again in 2017 as mainland investors increased their investment in Hong Kong equities after the launch of the Shenzhen and Hong Kong stock connect in December 2016.The northbound and southbound trading through the two stock connect grew significantly last year, increasing by 194 per cent and 170 per cent respectively from 2016.Their investment now represents almost 10 per cent of the daily turnover, which helped to drive the Hang Seng Index up 36 per cent last year, making it the world's best performing benchmark.Listing fees, a major source of income, rose 8 per cent last year to HK$828 million, as a record 174 companies launched IPOs.However, since there were no blockbuster floats, the total funds raised dropped 34 per cent to HK$128.2 billion.Chow, however, warned on risks ahead, as stock markets worldwide have seen intense volatility in the first two months of this year, adding that impending US interest rate increases and US tax reforms pose challenges to global markets.“The world is also moving into a new era of new economy businesses and technology innovations, and the financial markets are facing a landscape filled with both opportunities and challenges,” Chow said, adding the exchange is in the midst of listing reforms to capture these companies to list.The exchange last Friday announced that it would bring forward listing reforms from June to late April, and would start accepting listing applications from biotech companies without revenue or giant new-economy companies with dual-class share structures to list in Hong Kong, which has led analysts from Citi and CICC to view the developments positively.HKEX chief executive Charles Li Xiaojia will meet the media and analysts later on Wednesday afternoon to provide an update on the exchange's development plans.To read more content from SCMP.com, please click here[http://www.scmp.com/business/investor-relations/stock-quote-profile/article/2135041/hong-kong-bourse-beats-analyst]</t>
  </si>
  <si>
    <t>FAST FACTS:• GDP to grow 3 to 4 per cent this year• Fiscal reserves expected to reach HK$1.092 trillion• HK$138 billion fiscal surplus; 40 per cent to be spent on relief measures• HK$50 billion in tax breaks; reductions on salaries and profits tax, rates• HK$50 billion for innovation and technology development• HK$2,000 one-off cash handout for poor students• No tax waiver on electric cars but drivers get subsidised one-for-one replacement scheme, capped at HK$250,000• One-off allowance to ‘N-nothings' makes comebackA budget with a clear eye on the future and massive expenditure to alleviate people's burdens - these were the twin pledges from Financial Secretary Paul Chan Mo-po as he set out the Hong Kong government's spending blueprint with a record surplus of HK$138 billion (US$17.7 billion) as its centrepiece.A chunk of the bounty, more than HK$50 billion, will be shared with at least 2 million Hongkongers - mostly through targeted tax reliefs, rate waivers and beefed-up allowances. And in an even-handed gesture, he pledged to invest the same amount on hi-tech development to transform the economy.“The current-term government is ready to think out of the box and act proactively to open up new horizons for Hong Kong,” Chan[http://www.scmp.com/topics/paul-chan] declared, as he delivered his first budget under the Carrie Lam Cheng Yuet-ngor[http://www.scmp.com/topics/carrie-lam] administration.Riding on 3.8 per cent growth last year, Chan's forecast growth this year isas high as 4 per cent, with headline inflation kept at bay at 2.2 per cent.The massive surplus - almost 8.5 times the amount projected in the last budget[http://www.scmp.com/topics/hong-kong-budget-2017-2018] - also broke the 2007-08 record of HK$123.7 billion to become the biggest since the 1997 handover.This also increased fiscal reserves to an estimated HK$1.092 trillion by end-March.In delivering the budget, Chan, unlike his predecessor, took pains to show he was aligned with his boss' thinking, as he explained her “new fiscal philosophy” of optimising the surplus to invest in the future and relieve people's needs. “I agree entirely with her view,” he told the Legislative Council.The financial secretary said he aimed to develop Hong Kong into a more diversified economy and highlighted innovation and technology as a major new growth driver that the city could not afford to lag behind in.“The unstoppable wave of innovation and technology has swept through the world, fundamentally changing the global economic structure and the way we live and consume,” Chan said, as he presented an extra HK$50 billion in funding to boost IT development, on top of the HK$10 billion already reserved in last year's budget.Of the new money, some HK$20 billion will be used on the development of the planned Hong Kong-Shenzhen Innovation and Technology Park in the border area of the Lok Ma Chau Loop. Some HK$10 billion will be injected into the Innovation and Technology Fund to support the establishment of research centres for health care technologies, artificial intelligence and robotics technologies, according to Chan.Chan also proposed allocating HK$10 billion to Hong Kong Science and Technology Parks for it to boost research infrastructure and support for incubatees.In all these initiatives, Chan made clear the close link between the city's economy and that of the mainland. Noting that China now contributed more than 30 per cent to the global economy, he said the mainland's strategies have not only a global bearing but “are also the linchpin of Hong Kong's sustained prosperity”.To attract leading overseas and mainland internet enterprises and fintech companies to set up offices and research units in Hong Kong, Chan proposed HK$200 million in funding to Cyberport to enhance its support for start-ups.And in a move to reform the stock exchange, he said that dual class share listings will be in place in the second quarter this year, potentially paving the way for listings by tech and biotech start-ups eager to be anchored in Asia.To take advantage of the mainland's growing economy, Chan asked the Hong Kong Monetary Authority to set up an academy of finance to train the city's talent.On the domestic front, while Chan did not heed the public's calls for handouts, the measures he rolled out came up to 40 per cent of the surplus. They include a salaries tax rebate of up to 75 per cent, with a cap of HK$30,000, widening the tax bands, a 20 per cent rise in tax allowances for families with children, as well as rates waivers of up to HK$2,500 a quarter, and extra social security payments to the needy.And in line with his boss's fiscal philosophy, Chan departed from the past “small government” policy of keeping public spending at not more than 20 per cent of gross domestic product. Instead, he aimed to push the level to “slightly higher than 21 per cent” of GDP in the next few years.The 20 per cent cap was meant to avoid overexpansion of the government, but Chan argued: “Today, while acknowledging the forces and roles of the market, we have to be more proactive in managing public finances in the face of various development needs of society and the economy.”Asked later at a TV forum why he rejected calls for distributing cash to the people, Chan said he liked the relief measures to be aimed more specifically at the lower-income class.Chan was made financial secretary early last year after his predecessor John Tsang Chun-wah[http://www.scmp.com/topics/john-tsang] quit the post to join the chief executive race, despite Beijing's apparent preference for Lam. Chan, who delivered his maiden budget last February, was picked by Lam to be finance chief in her administration, though it was widely reported he was not her first choice.The budget Chan delivered last year was mainly based on a nearly finalised draft prepared by Tsang. Wednesday's was widely seen as the first blueprint of his as well as Lam's philosophy on public financing.In his speech, a more confident-looking Chan, compared to last year, said his budget strategies also aimed to take care of the long-term needs of society and enhance health care and social welfare services.On health care, Chan noted the government had increased its recurrent expenditure by an average of 7 per cent over the past decade. Spending on public health care services will increase by 13.3 per cent to HK$71.2 billion in 2018-19, accounting for 17.5 per cent of total recurrent expenditure.An additional recurrent funding of nearly HK$6 billion will be allocated to the Hospital Authority in 2018-19 to increase the number of beds, operating theatre sessions and manpower.The limit on Elderly Health Care Vouchers will also be raised by HK$1,000 to HK$5,000 in 2018, which will involve expenditure of about HK$796 million.Chan also proposed to establish a HK$500 million fund to promote the development of Chinese medicine by providing support in areas such as applied research and knowledge exchange.To support the second 10-year hospital development plan, HK$300 billion would be set aside as an initial provision.The finance chief also set aside HK$20 billion for the improvement and development of cultural facilities, and another HK$500 million for the acquisition of museum collections and holding exhibitions.On education, Chan also planned to increase recurrent expenditure by another HK$2 billion, on top of the HK$5 billion that Lam already pledged.He said the extra spending will be aimed at achieving quality education, through enhancing the professional development of teachers, strengthening support for kindergartens, and supporting schools in enhancing the promotion of life-wide learning, or education in real-life settings.Chan proposed to allocate some HK$504 million to launch a three-year pilot scheme to provide social work services in phases for about 150,000 children and their families in all aided childcare centres, kindergartens and kindergarten-cum-childcare centres.He also promised more resources from the 2018-19 school year to achieve “one social worker for each school”.There will also be a one-off grant of HK$2,000 to each student in need to support learning, involving an expenditure of about HK$740 million.Largely following the footsteps of his predecessor, Chan offered a number of one-off “sweeteners” to ease the burdens of taxpayers and the needy.In addition to higher tax allowances for children and dependent parents and grandparents, there will also be tax rebates of 75 per cent for salaries taxpayers, with the cap being lifted by 50 per cent from last year to HK$30,000. That is expected to benefit some 1.88 million taxpayers and see tax revenue reduced by HK$22.6 billion.For landlords, property rates will be waived for four quarters of 2018-19, subject to a ceiling of HK$2,500 per quarter for each property. That is estimated to benefit 3.25 million properties and reduce government revenue by HK$17.8 billion.And there will be two extra months' pay to recipients of Comprehensive Social Security Assistance, Old Age Allowance, Old Age Living Allowance or Disability Allowance. That will involve an additional expenditure of about HK$7 billion.The government will also set aside HK$15 billion for arrangements for offsetting severance payments or long service payments against Mandatory Provident Fund contributions - almost doubling the HK$7.9 billion proposed previously by Lam's predecessor, Leung Chun-ying[http://www.scmp.com/topics/leung-chun-ying-0]. Details of the new mechanism are expected to be released soon.The Chinese Manufacturers' Association welcomed the budget measures but said the HK$15 billion the government set aside for the MPF offsetting mechanism was “still some distance away” from what the business sector had expected. It urged the government to increase its financial commitment.In his speech, Chan noted that the property boom had resulted in land premiums increasing by HK$62.6 billion to HK$163.6 billion, or 62 per cent higher than estimated, but he did not touch much on cooling the market.He only urged caution, saying the “key factors underpinning soaring property prices over the past few years are gradually undergoing fundamental changes”, citing the increased supply and possible US rate hikes.“The private sector will, on average, produce about 20,800 residential units annually in the coming five years [from 2018 to 2022], an increase of 50 per cent over the annual average in the past five years,” Chan said.“Besides, as at end-December 2017, the projected supply from the first-hand private residential property market in the next three to four years will remain at a high level of about 97,000 units.“Besides, as the US interest rate normalisation process continues, the ultra-low interest rate environment of the past few years will no longer persist.”Sharmaine Lau Yuen-yuen, chief economic analyst at mReferral Mortgage Brokerage Services, expressed disappointment that Chan had not come up with measures to cool the market or help people own homes. She urged the government to ease the loan-to-value ratio to 90 per cent for flats priced up to HK$8 million to help first-time buyers.Chan, possibly to help Lam honour her promise that there would be “surprises” in the budget, put forward some unexpected measures, including giving out 10,000 free tickets to primary and secondary students to Ocean Park, and HK$2 billion to expedite installation of lifts in schools, and HK$100 million for the promotion of e-sport.Labour Party lawmaker Fernando Cheung Chiu-hung criticised Chan for failing to roll out any plans to address the income gap problem. “One-off relief measures cannot solve any deep-rooted social problems,” he said.However, Kenny Shui Chi-wai, senior researcher at the policy think tank Our Hong Kong Foundation, welcomed the government's move to inject resources into innovation and technology.But Shui said the government should also increase funding for university research so as to “consolidate the world-class status of local universities and continue to train local talents”.To read more content from SCMP.com, please click here[http://www.scmp.com/news/hong-kong/politics/article/2135132/hong-kong-reboots-back-future-budget-paul-chan-splashes-hk50]</t>
  </si>
  <si>
    <t>Singapore Exchange (SGX) expects to let the first company with a dual-class share structure list in the second half of this year as it looks to complement the Chinese onshore and Asian capital markets in allowing tech firms to raise funds, bourse officials told a media briefing in Hong Kong on Friday.Chew Sutat, executive vice-president of SGX said that a couple of “multibillion-dollar market cap” companies from Hong Kong are planning to list in Singapore in July and August, including one with a have a dual-class listing structure that has operations in Hong Kong, Southeast Asia and China.Hong Kong and Chinese companies make up 20 per cent of the market cap of companies listed in Singapore, according to Chew.“We see ourselves playing an offshore complementary role to the emerging markets in Asia and that includes China and to a certain extent Hong Kong companies that are looking to expand overseas,” Chew said.Singapore is expected to release its dual class share rules in the coming weeks and aims to be a lot more freer than other markets.“For example, if you list an IPO in Hong Kong, the cornerstone investor is expected to be locked up for six months, but Singapore will not have that issue,” Chew said.Singapore may provide value when it come to the Chinese companies expanding their international business, and is likely to continue to attract consumer, tech, health care, REITs and infrastructure companies that want to extend their “overseas ambitions”, he said.Wall Street unthreatened by Hong Kong's IPO rule changes[http://www.scmp.com/news/hong-kong/economy/article/2133566/wall-street-cheers-hong-kongs-ipo-rules-revamp-sees-new-yorks]Nearly 40 per cent of all companies listed on SGX are international and account for more than 50 per cent of total market cap. Whereas only 6 per cent of all companies listed on Hong Kong stock exchange are non-Chinese companies, according to data from the two exchanges.Hong Kong's revamped IPO rules will take effect soon, allowing start-ups valued at US$1.5 billion to list shares under a dual-class shares scheme. Chinese smartphone giant Xiaomi has chosen the city over New York for its mega-IPO because of the planned reforms.Can Hong Kong dual-class shares boost China stocks listed in US?[http://www.scmp.com/business/companies/article/2131905/will-introduction-dual-class-shares-hong-kong-boost-chinese-tech]But Singapore is a more international market than Hong Kong in terms of investors and companies that raise capital, Chew said.“When it is a Chinese focused technology business Hong Kong does better; we acknowledge that. But when it is pan-Asia business and Southeast Asia business then we a little bit better off,” he added.Chinese technology businesses developing international applications and looking to expand such as into South East Asia and South Asia under China's Belt and Road Initiative may choose Singapore to obtain better valuations and attention.International investors from the US, Japan and Korea that want to invest in emerging Asia, Southeast Asia, and South Asia but cannot get access to the markets directly could also use Singapore to invest into these companies.“The Singapore Exchange is a far more international destination,” Chew said.To read more content from SCMP.com, please click here[http://www.scmp.com/business/money/stock-talk/article/2136581/singapore-exchange-brings-dual-class-ipo-battle-hong-kong]</t>
  </si>
  <si>
    <t>The scramble by mainland China's two stock markets to lure foreign-funded technology firms is firmly back on track, as its financial regulators revisit their plan to create a fast track mechanism for share offerings by what many consider will be the profitmaking stars of the future.But this time, their on-off-on-again plan - first revealed way back in 2001 - is set to have greater substance, say commentators, since the leadership is more determined than ever to inject some entrepreneurial vigour into the economy to drive long-term growth.That will ratchet up the pressure on Hong Kong, as a tug of war over listing resources gradually takes the strain.Shanghai Stock Exchange officials said in a statement over the weekend it has prepared a package of services aimed squarely at tempting “unicorns” - unlisted tech firms valued at more than US$1 billion - and has already visited to a clutch of high-quality companies, to pitch for their listing on the bourse.“We have invited them to Shanghai, so they can gain first-hand experience (of our facilities and systems),” it said.“We are also reaching out to help them overcome difficulties in accessing the capital markets,” it added, without casting a light on any actual names.The mainland's top securities regulators, including chairman of the China Securities Regulatory Commission (CSRC) Liu Shiyu, confirmed last week too that Beijing is rethinking its building of a mechanism to attract domestic technology firms, financed by foreign funds.Hong Kong's own securities regulator, the Securities and Futures Commission (SFC), and its stock exchange are also conducting the city's largest listing reforms in decades, aimed at enhancing the bourse's attractiveness to technology listings.With IPO rules reboot, Hong Kong is primed for 2018's big China technology listings[http://www.scmp.com/business/companies/article/2124909/ipo-rules-reboot-hong-kong-primed-2018s-big-china-technology]From June, large biotech companies, for instance, without strong revenue track records as well as more mainstream technology firms with dual-class shareholding structures will be allowed to list in the city.That dual-class share structure, will allow shareholders - most of whom are founding members - to have more voting rights or enjoy more dividends, and is favoured by many tech founders as the majority hold minority stakes but still want to maintain control.In 2014, Alibaba Group Holding (which owns the South China Morning Post) chose to list in New York after Hong Kong's refusal to allow a dual-class structure.The SFC quickly recognised the competitive pressures this put the city under in attracting listings by new-economy companies, and threw its weight last December behind its own proposed listing reforms, that will allow companies with multiple classes of shares to list in Hong Kong.“Some technology firms being courted by both exchanges in Hong Kong and the mainland have chosen to list A-shares only - yuan-denominated shares bought and traded on the Shanghai and Shenzhen stock exchanges - because of the domestic market's higher valuations and the convenience,” said Cao Hua, a partner at private equity group Unity Asset Management.“Expect to this see-saw game between the two markets[Hong Kong and the mainland] intensifying in coming years.”In China, a would-be, fast track listing mechanism proposed to be launched in 2015 was seen as a winning formula which underlined its efforts to set up a dedicated board for emerging industries.But that was put on ice after a summer stock market rout exacerbated regulator worries about a further slide in key economic indicators.That board was particularly designed to welcome relistings by privatised Chinese tech firms, which had previously traded in New York.Will the introduction of dual-class shares in Hong Kong boost Chinese tech shares listed in US?[http://www.scmp.com/business/companies/article/2131905/will-introduction-dual-class-shares-hong-kong-boost-chinese-tech]Last week, Foxconn Industrial Internet - a unit of the world's largest contract manufacturer whose products include Apple's iPhones - received the go-ahead from the CSRC to launch an initial public offering (IPO) in Shanghai, just five short weeks after it filed an application.The green light granted to the 27 billion yuan (US$4.27 billion) fundraising was the clearest sign yet that the CSRC is now prioritising technology IPOs as a way of bolstering the country's levels of technical innovation - a key component of the Chinese leadership's attempt to create an economy reliant on slower, but more sustainable growth.Most of the country's promising start-ups have been backed in the past by foreign private equity and venture capital funds, under the so-called VIE (variable interest entity) structure, and could only list in markets such as Hong Kong and New York.A VIE structure allows founders and investment funds to set up offshore vehicles which can sign contracts with Chinese firms, giving the latter effective control of the resultant offshore vehicle.To woo VIE firms into an A-share listing, regulators now need to amend securities and corporate laws and revise domestic listing rules, as direct investment in China's A-share market is off-limits to foreign companies.The Shanghai exchange says it has already started putting together a blueprint to attract IPOs by foreign companies, particularly “red chips”, or mainland companies incorporated and listed in Hong Kong, but with controlling Chinese shareholders.Two Shanghai exchange officials said its fresh initiative to attract technology-leading IPOs has the solid backing of the Chinese leadership, further north in Beijing.Top of their agenda is clearly creating the next generation of tech behemoths on a par with established leaders such as Alibaba and Hong Kong-listed Tencent Holdings, with the full backing of the domestic capital market.And with the Shanghai exchange beating its Hong Kong counterpart in terms of value for IPOs for the first time last year, the signs are strong that more investors could well take the bait.To read more content from SCMP.com, please click here[http://www.scmp.com/business/companies/article/2136737/beijings-olive-branch-tech-firms-set-trigger-tug-war-between]</t>
  </si>
  <si>
    <t>As Hong Kong Exchanges and Clearing (HKEX) busies itself consulting on detailed trading rule changes, to pave the likely way for companies seeking dual-class share structures to list in Hong Kong, it's time to outline exactly what their inclusion in the city's benchmark Hang Seng Index would mean.According to a proposal by HKEX, a one-month consultation period ends on March 23.Its plan is to attract three categories of new-economy companies to list here: large biotech companies without revenue, giant dual-class shareholding structured new economies companies, and US-listed mainland new-economy companies looking for a secondary listing.Dual-class shareholding allows founders or key management to own a premium class of shares which gives them voting right over other shareholders.They are popular among many tech firms such as US tech firm Google and Facebook, and pointedly mainland e-commerce giant Alibaba Group, which owns South China Morning Post. The fact Hong Kong could not then offer Alibaba a dual-class structure was seen as a strong reason why the tech giant chose New York for its record-breaking US$25 billion float in 2014.With several “unicorns” (start-ups worth more than US$1 billion) expected to seek public funding in the not-too-distant future, such as Xiaomi, WeLab, Lufax, and Ant Financial Holdings, officials in Hong Kong are anxious not to have a repeat of Alibaba.HKEX expects to start accepting dual-class applications, soon after the end of the consultation's conclusion in late April, with the first dual-class share companies floating in the city as early as June.But we still don't know whether or when successful dual-listed companies will eventually be allowed to be included in the benchmark Hang Seng Index or Hang Seng Composite Index.That's important, as many passive fund managers track the Hang Seng Index and the Hang Seng Composite Index. If such companies were be added to these indexes, they could be accessed by a much larger pool of institutional investors.Then there are the Stock Connect share trading links between the Hong Kong exchange and its peers in Shanghai and Shenzhen to consider, which only allow the trading of stocks listed on the major Hang Seng Indexes (again, the Hang Seng Index or Hang Seng Composite Index) to qualify, and in which mainlanders and mainland mutual funds have readily invested.Currently up to 10 per cent of Hong Kong exchange's turnover comes via southbound trading over the Stock Connect links.So if these stocks are not allowed to be included in the major indexes, mainlanders would unable to buy them.The Hang Seng Indexes Company, which compiles the benchmark indices, completed its own public consultation on the issue, ending On February 28 - but it's still yet to publish its conclusions nearly a fortnight on.Market participants themselves, say they still have mixed views on the subject.Christopher Cheung Wah-fung, the lawmaker who represents Hong Kong's stock brokers, supports the inclusion of dual-class shareholding companies on the Hang Seng Composite Index, giving a green light to mainlanders to plough into them via Stock Connect.Many passive fund managers, however, oppose the suggestion, as once dual-class shares are included in the leading Hang Seng indexes, they fear they would have no choice but to focus on them.Other fund managers express reservations on the dual-class structure as it violate the city's “one-share, one vote” rule - an important principle for listed companies in Hong Kong.Globally, New York's S&amp;P and London's FTSE indexed have not included these companies in some of their indexes, as in some cases they add restrictions on calculating their weighting on a gauge.MSCI, another major index complier, is also consulting the market on their inclusion.As Hong Kong, Singapore and mainland exchanges consider allowing them, we are going to see more of these companies listing.Any blanket ban on them appearing in major indexes would be unlikely - but we are likely to see some restrictions coming with such issuances.In many sector the adage that “uncertainty breeds opportunity” rings true, but not in this case. Markets hate it.And so it's now doubly important the Hang Seng Indexes Company and other compilers announce their final decision on dual-class shares, as quickly as possible.To read more content from SCMP.com, please click here[http://www.scmp.com/business/banking-finance/article/2136802/should-dual-class-shareholding-firms-be-allowed-hang-seng]</t>
  </si>
  <si>
    <t>The proposed listing reform put forward by Hong Kong Exchanges and Clearing has drawn mixed reactions from fund managers who say it would be a step backward for corporate governance and investor protection, even as it would likely attract premier technology companies to list in the city.“Hong Kong has achieved a lot of corporate governance reforms over the past two decades but the listing reform to allow dual-class shares structured companies to list here is a big step backward from the corporate governance point of view,” saidDavid Smith, head of corporate governance Asia-Pacific at Aberdeen Standard Investments.HKEX's month-long consultation on the rule change will conclude on March 23. The reform package would broaden the listing regime by opening the door to pre-revenue biotech companies as well as companies with weighted voting rights, a structure seen as favourable to technology companies and their founders.The HKEX said in February they would push to accelerate the timetable for the widely-expected regime change by several months, potentially ushering in new rules by late April in a bid to become the first exchange in Asia to eliminate listing barriers for technology unicorns.“It is sad to see Hong Kong, Singapore and the mainland stock exchange change their listing rules to allow dual class share companies to list as they all want to be champions of IPOs while the regulators no longer act as the gatekeepers to safeguard the interest of investors,” Smith said in an interview with the South China Morning Post.“It is positive the HKEX has proposed these dual class shareholding companies would have to adopt one share, one vote on some key events but still, I am not sure if that is good enough for investor protection,” he said.The dual-class shares structure, also known as the weighted voting right structure, allow founders or key management to hold a premium class of shares with more voting rights than other shares. Smith and other fund mangers worry that the rule violates the “one share, one vote” principle. The weighted voting right structure is allowed in the US but not in Hong Kong, and is believed to be a major draw for tech companies such as Alibaba and Baidu listing in New York.Smith applauded some the safeguards proposed by the HKEX, such as switching back to the“one share, one vote” principle on key issues such as the appointment of non-executive directors.Another proposed safeguard would see founders and key executives loose the premier voting status if they die or sell the shares.HKEX says listing reforms could be in place by late April[http://www.scmp.com/business/companies/article/2134495/hkex-says-listing-reforms-could-be-place-late-april]However, Smith cautioned of problems in implementing the rule. For example, if some shareholders loose their special voting status, other major shareholders may see their holdings rise above the 30 per cent threshold that would require them to make a general offer under the takeover code.For the biotech firms without revenue, Smith does not expect any big corporate governance issues.“We have invested in a lot of mining companies which do not have revenue at the time of listing. They could still produce good returns when their mines start operation. This principle applies to the biotech firms too,” he said.Hong Kong Investment Funds Association chief executive Sally Wong also called for more shareholder protection measures.“Similar to other key stock exchanges, HKEX is under immense pressure to come up with a more flexible regime to attract companies from the new economy as they are poised to represent the key driver for growth in the future,” Wong said.“However, the HKEX's proposed regime tips in favour of the issuers at the expense of investors.”Wong said her industry body, which helps international fund companies operate in Hong Kong, has put forward a host of suggestions for improvement.The fund industry body wants companies with dual class-shares to have a higher percentage of independent non-executive directors, perhaps as much as 50 per cent or more, instead of the third they make up on listed companies currently. Another suggestion was to appoint a lead independent non-executive director with an explicit mandate to engage with the minority shareholders and represent their interests.Wong said her association also wants to lower by half the threshold whereby minority shareholders can call for a general meeting. Currently, a general meeting can be triggered if 10 per cent of minority shareholders vote in favour of the motion.“Maintaining Hong Kong's competitiveness of course is important, but setting the right balance is all the more important,” she said.To read more content from SCMP.com, please click here[http://www.scmp.com/business/companies/article/2136796/fund-managers-call-more-investor-protection-hkexs-proposed]</t>
  </si>
  <si>
    <t>Singapore is Hong Kong's rival, and not Shanghai or Shenzhen, when it comes to attracting “unicorns”, according to Securities and Futures Commission chairman Carlson Tong Ka-shing.Several Asian stock exchanges are vying with each other to change listing rules in a bid to attract new economy companies and dual-class shareholding structure firms to list.“The stock exchanges of Shanghai and Shenzhen have never been competitors of Hong Kong as we always cooperate with each other. Tong said on the sidelines of a regulatory forum on Wednesday. “Rather, Singapore is a competitor of Hong Kong,” adding that if dual-class shareholding companies were to list in Hong Kong and in the mainland, it would be a win-win situation for both.Singapore Exchange brings dual-class IPO battle to Hong Kong, offers better listing terms[http://www.scmp.com/business/money/stock-talk/article/2136581/singapore-exchange-brings-dual-class-ipo-battle-hong-kong]Bourse operator Hong Kong Exchanges and Clearing (HKEX) last month said it would bring forward its listing reform by several months, with its one-month long consultation due to end on March 23. Thereafter it plans to change the rules which will take effect in late April and start accepting listing applications of dual-class shares companies and biotech giant without revenue.Shanghai Stock Exchange officials said in a statement over the weekend that they had prepared a package of services aimed squarely at tempting unicorns - unlisted tech firms valued at more than US$1 billion - and had already visited a clutch of high-quality companies, to pitch for their listing on the bourse.Liu Shiyu, chairman of China Securities Regulatory Commission (CSRC), the mainland's top markets watchdog, confirmed last week that Beijing is rethinking its building of a mechanism to attract domestic technology firms, financed by foreign funds.Singapore Exchange (SGX) too is also planning to allow dual-class share structure companies to list as early as July.Chew Sutat, executive vice-president of SGX, said last week that a couple of “multibillion-dollar market cap” companies from Hong Kong were planning to list in Singapore in July and August, including one with a dual-class listing structure.Beijing's overture to tech firms triggers a tug of war between mainland and Hong Kong bourses[http://www.scmp.com/business/companies/article/2136737/beijings-olive-branch-tech-firms-set-trigger-tug-war-between]SFC's Tong said Hong Kong's stock market will not be affected by China's plans to attract new economy companies.“Hong Kong cooperates with mainland stock markets but we are very independent,” Tong said.In 2014, Alibaba Group Holdings, owner of theSouth China Morning Post, chose to list in New York after Hong Kong's refusal to allow a dual-class structure.Dual-class share structure allows shareholders - most of whom are founding members - to have more voting rights or enjoy more dividends.Asian stock exchanges previously opposed such companies to list because it goes against the “one share one vote” principle. But now several exchanges are speeding up their reforms to explicitly allow dual-class shareholding companies to list.Meanwhile, Julia Leung, deputy chief executive of SFC, said at the same forum that the commission found shortcomings in the works of 31 financial firms that acted as listing sponsors.“Some listing sponsors did not fulfil their duty with regards to due diligence on the companies they sponsored, falling short of the SFC requirements,” she said, adding the commission will issue a report on the matter soon.She also said the commission plans to study some brokers' demand to use WhatApp to take customer orders.To read more content from SCMP.com, please click here[http://www.scmp.com/business/companies/article/2137224/when-it-comes-listings-hong-kongs-rivalry-singapore-not-shanghai]</t>
  </si>
  <si>
    <t>Hong Kong's initial public offering market continued to decline in the first quarter, as the total capital raising was down 26 per cent on year, sending the city down the rankings to the No 3 spot globally, behind New York and Frankfurt.Hong Kong Exchanges and Clearing's main board and the Growth Enterprise Market saw a combined48 new listing raising more than US$3 billion, reflecting the worst first quarter in five years.The bulk of the funds, or US$2.8 billion, were raised by 25 companies on the main board.Christopher Cheung Wah-fung, a Hong Kong lawmakers for financial services sector, said the low IPO number in the first quarter was a result of the consultation of the listing reform at HKEX.Aberdeen Standard leads calls for more investor protection within HKEX's proposed listing reforms[https://www.scmp.com/business/companies/article/2136796/fund-managers-call-more-investor-protection-hkexs-proposed]“Many listing hopefuls are holding up their listing plans in the first quarter. This is because the HKEX has released this listing reform consultation in February and the companies want to wait until the change of the listing rules before they apply for listing. After the rule change is settled in April, we will see more large IPOs,” Cheung said.Cheung said Hong Kong is likely to face heated competition as mainland China also wants to introduce similar changes to attract overseas-listed companies to host Chinese depository receipts in Shanghai.“But Hong Kong could still compete as it is an international centre and has no capital controls. In comparison, China still has capital control and has not yet fully opened to western investors,” Cheung said.Securities and Futures Commission chairman Carlson Tong Ka-shing said last week that Hong Kong and the two mainland bourses were not direct competitors. The mainland tech giants can list as H share and A shares together.Hong Kong's stock exchange has set a goal of overtaking New York's Nasdaq within five years in terms of the number of listings of mainland Chinese biotechnology companies and their market capitalisation, according to HKEX chief executive Charles Li Xiaojia.The declining trend came after funds raised at IPO in Hong Kong in 2017 fell 45 per cent to US$13.87 billion, the lowest level since 2012, according to Thomson Reuters data.Bourse operator HKEX's third-quarter net profit surges 32pc on higher turnover and new listings[https://www.scmp.com/business/banking-finance/article/2118909/bourse-operator-hkexs-third-quarter-net-profit-surges-32]A lack of big tech-related stocks and other blockbuster capital raising are among the reasons Hong Kong lost its global IPO market crown - a title it retained in 2015 and 2016. In 2017, the city slid to the No 3 spot globally for IPOs, overtaken by New York and Shanghai.Last Friday marked the deadline for a market consultation on the proposed rule changes to allow large tech companies with dual-class shares structure and biotech firms that have yet to generate any revenue to list in the city, possibly as early as April. These dual class share structures are favoured by technology companies such as Facebook or Alphabet as they enable founders to maintain control of the company even though they only hold a minority of the listed shares[https://cdn1.i-scmp.com/sites/default/files/images/methode/2018/03/26/64f17ce4-3033-11e8-aca1-e0fd24c4b573_image_hires_092253.jpg]“There are several unicorns such as Lufax and Xiaomi which are expected to list in Hong Kong after the listing reform. These could boost the city's competitiveness as a listing destination for new economy giants. This would also help Hong Kong to climb back to the top of the IPO market worldwide again,” Cheung said.Only 2.8 per cent of IPO funds raised in Hong Kong in the first quarter are from high technology firms, compared with real estate companies which represented 39 per cent, and financial companies at 30 per cent.The New York Stock Exchange ranked No 1 with 16 companies raising US$10.35 billion in the first quarter, thanks to success in attracting listing among top tech firms and biotech companies.Nasdaq, which is more focus on technology, ranked as the fourth largest IPO market while it may challenge Hong Kong for third place amid pending listings by big players such as Chinese Netflix iQiyi.The Frankfurt Stock Exchange, which was not among the top IPO markets in 2017, ranked second in the first quarter as the Instone Real Estate Group listing in February raised US$1.2 billion.Shanghai declined to fifth in the first quarter from third last year, while Shenzhen's small and medium sized market ranked sixth. Both Shanghai and Shenzhen are mulling rules change to attract technology firms to list which would post competition with Hong Kong.Hong Kong relies heavily on Chinese companies in its IPO market. In the first quarter, Chinese companies represents 79 per cent of all fund raised. China's Bank of Gansu is the largest IPO in the three month period in Hong Kong, raising US$900.7 million (HK$7 billion).Nasper, the majority shareholder in Tencent Holdings, last week sold shares in the company worthHK$76.94 billion, which is the largest deal in the first quarter.This brought total equity capital markets activities in the first quarter to a record US$20.3 billion, up 150 per cent year on year.Morgan Stanley ranked top of bankers in all types of equity capital market underwriting, capturing a 23 per cent market share with US$4.7 billion in related proceeds. Bank of America Merrill Lynch and Citi rounded out the top three with a 16.4 per cent and 16.3 per cent market share, respectively.To read more content from SCMP.com, please click here[http://www.scmp.com/business/companies/article/2138830/hong-kong-ranked-third-globally-ipos-q1-funds-raised-fell-26pc]</t>
  </si>
  <si>
    <t>An escalating US-China trade dispute could be bad news for the initial public share offering ambitions of Hong Kong and mainland Chinese exchanges as companies would be less willing to consider a listing if the markets became volatile, according to accounting and consultancy firm Deloitte.It added that US tax reform plans and interest rate increases by the Federal Reserve could spur a movement of capital away from Asia, another risk factor for markets.“The escalating trade war between the US and China will cause continuous market volatility, which will seriously impact big firms' willingness to publicly sell their shares,” said Edward Au, co-leader of the national public offering group at Deloitte China, at a briefing in Hong Kong on Tuesday.“The IPO window is especially important for big companies. They may consider delaying their plans if the capital market is volatile. This is a potential big threat to the IPO market [for the rest of the year].”In the first quarter of this year, Hong Kong saw 64 IPOs raising a total of HK$24.4 billion (US$3.1 billion), up 64 per cent and 84 per cent respectively from the same period a year earlier, Deloitte said.On the Shanghai and Shenzhen exchanges in the same period, 37 IPOs raised a total of 40.7 billion yuan (US$6.5 billion), down 72 per cent and 42 per cent respectively year on year, as regulators tightened scrutiny to ensure the quality of listed companies.The Shanghai exchange's US$3.4 billion raised in the first quarter ranked it fourth behind the New York Stock Exchange, Germany's Frankfurt market and the Nasdaq. Hong Kong was ranked fifth.Still, Deloitte said new listing rules to come into effect in both Hong Kong and mainland China are likely to help their appeal to companies considering a listing.“Hong Kong and China are both likely to implement IPO rule changes in the second half, which should provide a comprehensive set of listing choices for Chinese companies, including foreign-listed Chinese companies and tech unicorns currently considering IPOs,” said Au.“The two markets' new IPO rules will complement each and increase the region's appeal as a whole.”He said Deloitte maintained its earlier estimate that Hong Kong will see 150 to 160 IPOs in 2018, with a total fundraising amount of between HK$160 billion and HK$190 billion, up 24 per cent to 48 per cent from 2017. The city is likely to retain its spot as one of the world's top three IPO markets this year.Mainland China exchanges meanwhile could attract 180 to 240 IPOs in 2018, with 170 billion yuan to 200 billion yuan to be raised. The total estimated IPO value reflects a drop of between 13 per cent and 26 per cent from 2017, as Chinese regulators are expected to continue tightening of their scrutiny to ensure the quality of listed companies, Au added.He anticipated more medium-sized firms in the internet technology, biotech, consumer and education sectors would list in Hong Kong in the second half.In 2017, Shanghai and Hong Kong were the second and third top global IPO markets behind New York.Expanded listing reforms in progress, says HKEX chairman[http://www.scmp.com/business/companies/article/2139938/expanded-listing-reforms-progress-says-hkex-chairman]Hong Kong's new listing rules include allowing companies with dual-class share structures to list and accepting the listings of biotech firms which have not yet turned a profit, as well as making it easier for innovative Chinese companies to have a secondary listing in Hong Kong.China, meanwhile, has unveiled a plan to lure foreign-listed technology firms, with a proposed trial programme of Chinese depositary receipts for companies with a current market value overseas of more than 200 billion yuan.To read more content from SCMP.com, please click here[http://www.scmp.com/business/markets/article/2140137/us-china-trade-row-potential-blow-ipo-ambitions-hong-kong-and]</t>
  </si>
  <si>
    <t>Companies with dual-class shareholding structures and biotech firms with no revenue will be able to apply for listing on the Hong Kong stock exchange from April 30 under new bourse rules, the head of the exchange said on Friday.Hong Kong Exchanges and Clearing (HKEX) chief executive Charles Li Xiaojia told a forum on Friday that the results of a consultation into reform of the bourse's listing rules would be announced on April 24, with the new rules “becoming effective the Monday after”.The exchange has been planning a major overhaul of its listing rules as it tries to catch up with New York and Shanghai and others in the race to be the world's largest market for initial public offers. It has previously not allowed listings by companies with dual-class share structures, making it less attractive to big technology firms, many of which use such governance forms.“This will be the largest listing reform in Hong Kong for 25 years,” Li said, noting that companies with different classes of shares often took their listings to the US instead.“After the reform, it will change the regulatory landscape. I am comfortable Hong Kong will be able to attract these companies to list here,” he said.When the new rules go into effect, biotech firms that have yet to generate revenue, as well as Chinese technology companies seeking secondary listings in Hong Kong, would also be able to apply for listings, Li said. He has previously said the exchange had set a goal of overtaking the Nasdaq market within five years in terms of the number of listings of mainland Chinese biotechnology firms.Hong Kong plans to overtake Nasdaq as listing destination of choice for Chinese biotech firms[http://www.scmp.com/business/money/markets-investing/article/2138478/hong-kong-plans-overtake-nasdaq-listing-destination]He expressed confidence that big name companies reportedly seeking listings, including Chinese mobile phone maker Xiaomi, oil company Saudi Aramco and Chinese online payment firm Ant Financial, would list in Hong Kong, and did not see plans by China to create China depositary receipts (CDRs), similar to American depositary receipts, to lure tech firms home as a threat to Hong Kong.“According to my understanding, Ant Financial does not have a weighted voting right structure, so it is qualified to list A shares in China and H shares in Hong Kong,” he added.Ant Financial is an affiliate of Chinese e-commerce giant Alibaba, which decided in 2014 to list in the US and not Hong Kong, where its dual-class share structure was not accepted at the time. The loss of the listing - worth US$25 billion - was the spark for debate in Hong Kong over listing rules.Li said Alibaba could now apply for a secondary listing in Hong Kong, something the company's founder, Jack Ma Yun, said in January he would “seriously consider”.Jack Ma to consider listing Alibaba on Hong Kong stock exchange[http://www.scmp.com/news/hong-kong/politics/article/2127362/jack-ma-consider-listing-alibaba-hong-kong-stock-exchange]Even if Alibaba opted for a CDR listing in mainland China, it would be an advantage if it also listed in Hong Kong, Li said, because Chinese investors could trade the physical stock directly via the Stock Connect scheme that links mainland and Hong Kong bourses, while international investors could arbitrage on the price differences between the US and Hong Kong listed stocks.Li also saw Xiaomi as taking a similar tack, listing in Hong Kong as well issuing CDRs in mainland China.Wall Street cheers Hong Kong's IPO rules revamp but sees New York's dominance unthreatened[http://www.scmp.com/news/hong-kong/economy/article/2133566/wall-street-cheers-hong-kongs-ipo-rules-revamp-sees-new-yorks]The Hong Kong exchange would also welcome technology firms that are now listed on China's National Equities Exchange and Quotation (NEEQ) for smaller companies, also known as the “new third board”, Li said. They would not have to delist from that board in order to list in Hong Kong, he said, giving Hong Kong an advantage over Shanghai and Shenzhen, which require a delisting.The announcement of the results of the review into listing rules would come one day before the annual shareholders' meeting of HKEX, at which its chairman, Chow Chung-kong, will step down. he had pushed for reform to be implemented during his term.Christopher Cheung Wah-fung, lawmaker for the financial services sector, said the mainland's CDR scheme is unlikely to be launched until the end of this year as the authorities are working on the finer details.“With HKEX accepting listing applications from April 30 it would much faster than the mainland's CDR scheme. In addition, the mainland's requirements for companies to qualify for listing by way of CDRs is expected to be much for stringent than the HKEX.“And since the Hong Kong stock market is traded by international investors, I believe more mainland technology giants would opt for a listing in Hong Kong than issuing CDRs.”Alibaba owns the South China Morning Post.To read more content from SCMP.com, please click here[http://www.scmp.com/business/companies/article/2142536/hong-kong-exchange-accept-listing-applications-under-new-rules]</t>
  </si>
  <si>
    <t>Ping An Healthcare and Technology Company, also known as Ping An Good Doctor, has launched its highly anticipated Hong Kong initial public offering (IPO) which aims to raise as much as HK$8.77 billion (US$1.12 billion) in what could become the city's biggest flotation by an internet-based business since ZhongAn Online's blockbuster IPO last September.The listing, which has already triggered an increase in Hong Kong's liquidity demand, is expected to ignite investor enthusiasm and become the catalyst for a strong potential pipeline of blockbuster new-economy IPOs this year, including star names such as Xiaomi and Ant Financial.Proposed tech listing rule changes, set to be revealed on Tuesday, are also expected to facilitate a rash of dual-class share listings by tech and biotech companies that have yet to make profits.“We want to use the [IPO] proceeds to expand our business, and fund future domestic and overseas acquisitions,” said Wang Tao, the medical service app's chairman and chief executive officer, on Sunday in Hong Kong.The company plans to sell 160.094 million shares at an indicative price range of HK$50.8-$54.8 (US$6.48-6.99) per share, raising between HK$8.13 billion and HK$8.77 billion - which would be the city's most valuable this year.If priced at the top, it could also become the largest flotation by an internet business since ZhongAn Online Property &amp; Casualty Insurance raised HK$11.9 billion last September, in Hong Kong's biggest fintech listing ever.[https://cdn4.i-scmp.com/sites/default/files/images/methode/2018/04/23/b779b118-462a-11e8-ab09-36e8e67fb996_image_hires_114409.jpg] Retail investors will be offered 6.5 per cent, or 10.4 million shares, with the rest targeted at international institutional investors, who have shown an “enthusiastic” response, Wang said.Edmond Hui, chief executive officer at Hong Kong-based Bright Smart Securities, also expects the stock to receive a hot response from the public, given its “new economy” nature.“It will reignite investor enthusiasm for IPOs, as the market anticipates more [new economy listings] to come,” he said.The retail proportion will be offered from Monday to Thursday, with shares expected to start trading on the main exchange on May 4.Several Hong Kong brokerages have already allowed retail investors to pre-register bids for the new stock using margin loans, including Bright Smart Securities, Haitong International, Phillip Securities, Prudential Brokerage, and Celestial Asia Securities.With IPO rules reboot, Hong Kong is primed for 2018's big China technology listings[http://www.scmp.com/business/companies/article/2124909/ipo-rules-reboot-hong-kong-primed-2018s-big-china-technology]So far, they have received pre-registrations worth some HK$63 billion, according to information available from the firms, reflecting a possible oversubscription of more than 100 times.A spin-off of Ping An Insurance Group, Good Doctor is currently China's largest online health care and medical platform by user numbers. At the end of 2017, it had 193 million registered users.The company posted a 2017 loss of 1 billion yuan (US$158.86 million), its third annual loss, but Lee Yuansiong, deputy chief executive officer for Ping An Insurance Group, said that is normal for a tech “unicorn” in its early phase.“Unicorns usually have four phases - building scenarios, obtaining traffic, generating revenue, and generating profit,” Lee said. “Good Doctor is still in the obtaining users and traffic phase.”He said Ping An Insurance Group and Good Doctor will cooperate closely on businesses in future and that he was optimistic on the latter's outlook.Ping An's Good Doctor app is using AI to get smarter as its user base tops 180 million[http://www.scmp.com/business/companies/article/2121339/ping-ans-medical-app-good-doctor-ramp-reliance-ai-user-base-tops]Through its in-house medical team and partnerships with external hospitals and pharmacy outlets, Good Doctor offers four major online services - family doctors, consumer health care, health management and wellness interaction - as well as an online health mall where shoppers can buy medicine and medical devices.Seven cornerstone investors will put a combined HK$4.32 billion into the float: BlackRock, Capital Research and Management Company, the Singapore government's investment fund GIC Private, Canada Pension Plan Investment Board, Pantai Juara Investments, which is wholly owned by the Malaysian government's investment fund, CT Bright Holdings, an investment unit of Thailand's conglomerate CP Pokphand, and Swiss Re Direct Investments Company.Citi Group and JP Morgan are acting as the joint sponsors.According to the prospectus, around 40 per cent of the net proceeds will be used for business expansion, such as its e-commerce business, hiring sales and medical professionals, acquiring new users and funding marketing activities.Just under a third will be allocated to funding potential investments or acquisitions at home and abroad, a fifth will go on research and development, while the rest will be for working capital and general corporate purposes.To read more content from SCMP.com, please click here[http://www.scmp.com/business/companies/article/2142841/ping-good-doctors-us112b-ipo-set-reignite-hong-kong-listings]</t>
  </si>
  <si>
    <t>The outgoing chairman of the Hong Kong stock market operator said his biggest regret during his six-year tenure was the failure to land the initial public share offering in 2014 of Chinese e-commerce giant Alibaba Group Holding.Chow Chung-kong, who stepped down as chairman of Hong Kong Exchanges and Clearing (HKEX) at its annual shareholders meeting on Wednesday, said he hoped that reforms to listing rules announced this week would bring big tech firms like Alibaba to the city's market.“Alibaba is a good company. It was a regret during my term to see HKEX lose Alibaba. I hope the listing reform announced on Tuesday will bring eight or 10 companies like Alibaba to list in Hong Kong,” Chow said at his last media briefing after the AGM.Alibaba decided to list in the US rather than Hong Kong, where its dual-class share structure was not accepted under rules at the time. The loss of the listing - worth US$25 billion - was met with disappointment in Hong Kong and was the spark for the debate over listing rules.In what it billed as the biggest listing reform to the exchange in 25 years, HKEX said on Tuesday that from next week it would allow companies with dual-class share structures to list. Such structures are favoured by many tech firms because they allow founders and key managers to keep control even if they hold only minority stakes.Hong Kong exchange to accept listing applications under new rules from April 30, chief says[http://www.scmp.com/business/companies/article/2142536/hong-kong-exchange-accept-listing-applications-under-new-rules]Chow said that he would count the listing reform as among his three major achievements, alongside HKEX's takeover of the London Metal Exchange in 2012 and the setting up of the two Stock Connect schemes with the Shanghai and Shenzhen exchanges that allowed cross-border trading of Hong Kong and mainland China equities.“HKEX has developed from a local stock market to a global exchange with multiple asset classes,” Chow said.The exchange's benchmark Hang Seng Index closed on Wednesday at 30,328.15, up more than 30 per cent from the 20,677.16 when Chow took office on April 24, 2012. Its market capitalisation has also risen more than 70 per cent in the period to over HK$34 trillion (US$4.3 trillion). Market turnover in the first quarter of this year stood at HK$146.1 billion, compared with average daily turnover of HK$53.9 billion in 2012.Jack Ma to consider listing Alibaba on Hong Kong stock exchange[http://www.scmp.com/news/hong-kong/politics/article/2127362/jack-ma-consider-listing-alibaba-hong-kong-stock-exchange]HKEX's new board of directors will elect a new chairman at their first meeting on Thursday. The Financial Services Development Council's chairwoman, Laura Cha Shih May-lung, a former vice-chair of market regulator the Securities and Futures Commission, is widely expected to succeed Chow.“What I can say is the overall outlook is positive for the new chairman. As China is going to become the world's largest economy, it will need a world class financial centre and Hong Kong has the conditions to play such a role,” he said.Alibaba owns the South China Morning Post.To read more content from SCMP.com, please click here[http://www.scmp.com/business/banking-finance/article/2143331/outgoing-hong-kong-bourse-chairman-regrets-2014-loss]</t>
  </si>
  <si>
    <t>To the millions of mainland investors frolicking in China's go-go stock market of the early 2000s, given a kick start from the country's membership in the World Trade Organisation, Laura Cha Shih May-lung was the killer regulator anointed by Beijing to crash the party.Cha, whose married name rhymes with the Chinese word for inspection, soon earned the moniker of the regulator who would “inspect miscreants to their death”.Even though her tenure as a vice-chairman at the China Securities Regulatory Commission (CSRC) from 2001 to 2004 drew mixed responses, it earned her a place in the history of China's capital market development - the first Hongkonger and non-mainlander to take on a vice-ministerial position within the central government.This week, the 68-year-old grandmother of three was elected unopposed as the first woman to chair Hong Kong Exchanges and Clearing (HKEX), the operator of the stock market, in the bourse's 127 years of history.Cha's ascent comes at a critical time. The exchange is striving to strengthen its relevance and position as the go-to market for mainland companies in the face of increasing competition from global and regional exchanges, as well as China's Shanghai and Shenzhen bourses.Increasing integration of the Hong Kong and mainland markets, pinned by the city's Stock Connect schemes with the Shanghai and Shenzhen exchanges since 2014 and 2016, makes China a partner but also a rival as the latter wants to bring home some its biggest overseas-listed companies through depositary receipt issuance.The HKEX and the Securities and Futures Commission (SFC) are instituting much-needed listing reforms to entice new economy firms, particularly technology and biotech ones from the mainland, while cleaning up irregularities and excesses.Whether it is globally or locally, regulators such as the SFC and operators like the HKEX are working from different angles, and there is always a balancing act to playLaura ChaBut they are also increasing their collaboration with the CSRC to crack down on cross-border frauds, including going after what Beijing calls “big crocodiles”, or wealthy corrupt mainland businessmen who manipulate the capital markets for illegal gains.This means Cha has one big balancing act to tackle.Pointing to her previous roles at the SFC and the CSRC and now with HKEX, Cha argued that they all differed but did not conflict, as each institution worked towards the common objective of ensuring that Hong Kong's financial markets grew robustly.“Whether it is globally or locally, regulators such as the SFC and operators like the HKEX are working from different angles, and there is always a balancing act to play,” she said on Thursday at a media briefing after she was elected chairman.Cha also said she would draw on her CSRC experience and mainland network to enhance communication between Hong Kong and China and foster stronger cross-border cooperation.“In fact, the cross-border cooperation has never stopped since the launch of H shares 25 years ago,” she added.To be sure, Cha has made mapping a three-year strategic plan one of her top priorities in the first 100 days in office, to look at how to enhance the exchange's competitiveness from 2019 to 2021 and fend off competition from other overseas exchanges.[https://cdn1.i-scmp.com/sites/default/files/images/methode/2018/04/27/9092235e-4950-11e8-85b3-af25d27017e0_image_hires_105501.jpg]Although the Hong Kong stock market gained 36 per cent last year, it lost its initial public offering (IPO) crown, which it held for the prior two years, to New York, as IPO value dropped to its lowest since 2012. The loss was in part due to the ban on allowing companies with dual-class shareholding structures, commonly preferred by tech firms, to list since the mid 1980s.To regain the sweet spot, HKEX officials, with the SFC's support, have proposed to lift that ban on Monday, under new rules that would also allow biotech firms without revenue to go public.Long-time rival exchange Singapore also announced in January that it was allowing dual-class share firms, in line with the global trend.Needless to say, the job facing Cha is anything but easy, as she will have to oversee one of the exchange's most crucial turning points in its more than a century history.“Cha's major challenge as HKEX's new chairman is the listing reform. Although the HKEX has announced the new rules, the new listing regime has yet to be tested. The challenge for her is to make sure the regime will be implemented smoothly and to attract many new economy companies to list here,” said Bonnie Chan, a partner at law firm Davis Polk. Chan has worked with Cha since 2013 as a council and committee member of the Financial Services Development Council, the government's advisory body on financial issues that Cha still heads.“She has strong leadership and is capable of drawing on a pool of professional talent to work for the council … We could not have done so much work without Cha's ability to draw the many professionals to voluntarily do the job,” Chan said.Cha said she would step down from the council once the government had found a replacement.Prior to the council, Cha, a career financial regulator, had served on the HKEX board from 2006 to 2012.[https://cdn1.i-scmp.com/sites/default/files/images/methode/2018/04/27/8b50afb4-4950-11e8-85b3-af25d27017e0_image_hires_105501.jpg]Cha had a relative late start to her career to focus on bringing up her two children and being a full-time housewife for six years in the US where she then lived.“It was so hard to get help in the US, and as a mother of two I had to be a full-time housewife. I only started my career after my children went to school,” she had said in an interview.It was during that period that she became interested in law and returned to school to read law. She qualified as a lawyer in the US before returning to Hong Kong in 1985, when her businessman husband Victor Cha Mou-zing was called back to run the family business, HKR International, the developer of Discovery Bay on Lantau Island.Cha went to work at a law firm before joining the SFC in 1991, where she stayed till former Chinese premier Zhu Rongji invited her to join the CSRC in 2001. During the decade to 2000, the HKEX and the SFC had garnered extensive experience and expertise in bringing Chinese state firms to market and instilling corporate governance in the process, while weathering the 1997 Asian financial crisis.The mainland's stock markets, created in the 1990s with the aim of raising funds for ailing state-owned companies, have long been plagued by insider trading and illicit deals. Wu Jinglian, a renowned Chinese economist, once described the market as a “casino”.Cha was paid up to 5 million yuan (US$790,557 at current rates) for her CSRC role, in a specially-approved remuneration package that was several times more than what even the Chinese president was earning, according to mainland Chinese media. She took the equivalent salary of her fellow deputy regulators, and donated the remainder of the pay to a fund for educating Chinese regulators, the reports said.But Cha struggled to implant mature, Hong Kong-style regulatory practises in the mainland to weed out rampant insider trading in the three years she was at the CSRC, as they would have ruffled vested interests. Changing China's broader political, economic and legal framework remains a tall order.But many Chinese investors would hold her as “Hong Kong's iron lady” who helped drive mainland stocks to a three-year bear market.[https://cdn4.i-scmp.com/sites/default/files/images/methode/2018/04/27/96617ac8-4950-11e8-85b3-af25d27017e0_image_hires_105501.jpg]“We knew of her as the ‘iron lady',” said Wu Kan, a fund manager at Shanshan Finance in Shanghai who has been tracking China's stock market since 1998.“But it is not fair to blame the bear market on her, maybe it was a coincidence. No one is powerful enough to let the market rise and the purpose of getting her here then was to strengthen market oversight, not to create a bull market.”Cha returned to Hong Kong after her stint at the CSRC, and has been a member since 2004 of the Executive Council, or cabinet, of all four of the city's chief executives: Tung Chee-hwa, Donald Tsang Yam-kuen, Leung Chun-ying and incumbent Carrie Lam Cheng Yuet-ngor.While her return to lead the HKEX has been met with positive responses by her supporters and the exchange's chief executive, Charles Li Xiaojia, who was recruited nine years ago by a panel that Cha led, her work would inevitably be pitted against predecessor Chow Chung-kwong. In his six years as chairman - the maximum term for any government-appointed director - Chow oversaw the acquisition of the London Metal Exchange and the launch of the Stock Connect programmes.Cha's major challenge as HKEX's the new chairman is the listing reformBonnie Chan, Davis PolkBrokers said she might struggle to understand the needs of smaller players.“Cha was a former SFC head and she has a regulatory mindset. She does not understand the difficulty that many of the 500 local players have in competing with international big players,” said Christopher Cheung Wah-fung, a lawmaker representing the financial services sector.“We hope Cha would focus more on promoting the financial services industry in Hong Kong,” he said.Whatever the challenges, Cha is seen likely to rise above them.Ermanno Pascutto, who recruited Cha to the SFC and is now director of the Canadian Foundation for Advancement of Investor Rights, described her as “very adept” at dealing with senior leaders and executives.“Laura is the sort of person you could send to New York, Beijing or to talk to Legco [Legislative Council] and she would do a creditable job in all of them,” Pascutto said an earlier interview.“There are few people who could pull that off.”Additional reporting by Zhang Shidong and Karen YeungTo read more content from SCMP.com, please click here[http://www.scmp.com/business/companies/article/2143577/laura-cha-checks-hong-kong-exchanges-first-woman-chief-its-127]</t>
  </si>
  <si>
    <t>Hong Kong stocks ended Monday morning's trading session at a five-day high, as investors were buoyed by rising hopes of peace on the Korean peninsula and incoming hot-ticket IPOs from Chinese biotechnology firms, following the Hong Kong stock exchange's relaxation of listing rules last week.The benchmark Hang Seng Index gained 1.5 per cent, or 458.09 points, to 30,738.76 by lunchtime, while the Hang Seng China Enterprises Index climbed 2.06 per cent, or 247.98 points, to 12,314.56. South Korea's Kospi gained 0.6 per cent to 2,508.02. Markets in China and Japan are closed for a public holiday.“It's a rebound for sure. Lots of IPOs are coming into the Hong Kong stock exchange and more Korean peninsula peace talks are on the horizon, pulling stocks up such as Tencent,” said Louis Tse Ming-kwong, director of VC Brokerage.“Banks have also rebounded as investor sentiment changed. The Hang Seng Index is still under 31,000, which is quite a resistance, but we want to see how much turnover there is at the end of the day.”The Hong Kong market was helped by a strong showing from financial and technology stocks, which bounced back from last week's declines. Insurance giants AIA and Ping An Insurance advanced 2 per cent and 1.4 per cent respectively, after Ping An's spin-off health care app Ping An Good Doctor raised a staggering US$1.1 billion from its hotly anticipated IPO on Friday.Lots of IPOs are coming into the Hong Kong stock exchange and more Korean peninsula peace talks are on the horizon, pulling stocks up such as TencentLouise Tse, VC BrokerageOther Chinese firms rushing to jump onto the Hong Kong IPO bandwagon include the world's fifth-largest smartphone manufacturer Xiaomi, which hopes to raise at least US$10 billion, according to Bloomberg, and Shanghai Henlius Biotech that is planning to raise at least US$500 million, according to Reuters.The Hong Kong stock exchange announced last week that it will allow dual-class share listings to better compete with rival New York exchanges in attracting big-label technology and biotechnology firms.Shares of mainland Chinese lenders Industrial and Commercial Bank of China and Bank of China Hong Kong jumped 2.8 per cent to HK$6.97 and 4.7 per cent to HK$40.90 respectively. Hang Seng Bank also hit a three-year high of HK$200.40, gaining 2.45 per cent by noon.Tencent Holdings, whose shares had the biggest turnover, also gained 0.9 per cent to HK$392.Meanwhile, Chinese automobile manufacturer BYD suffered a 5.8 per cent drop to HK$54.70 after reporting on Friday a 83 per cent drop in first-quarter net profit on year.The major Wall Street indices closed almost flat on Friday after a rough week for technology stocks. The S&amp;P 500 gained 0.11 per cent to 2,669.91 points after a slew of US corporate earnings announced last week exceeded market expectations, with strong showings for technology giants Amazon, Intel and Microsoft. The Nasdaq Composite inched 0.02 per cent higher to 7,119.80. Meanwhile, the Dow Jones Industrial Average fell 0.05 per cent to 24,311.19.US economic growth cooled during the first quarter due to weak consumer spending, according to a report released on Friday by the US Commerce Department.To read more content from SCMP.com, please click here[http://www.scmp.com/business/markets/article/2143957/hang-seng-prepped-upbeat-start-week]</t>
  </si>
  <si>
    <t>Hong Kong stocks closed sharply higher on Monday, ending April on positive note, but analysts were cautious about the market outlook in May, as rising US rates could spark faster-than-expected capital outflows and US-China trade uncertainty could hurt tech stocks.The Hang Seng Index advanced 1.7 per cent, or 527.78 points to close at 30,808.45. For April, the index rose 2.4 per cent, snapping a two-month losing streak.The Hang Seng China Enterprises Index, known as the H-share index, rose 2.2 per cent, or 264.81 points, to 12,331.39. It logged a monthly gain of 2.8 per cent in April.The main board's daily turnover decreased 4 per cent to HK$93.6 billion from the previous trading session. The Hong Kong market will be closed on Tuesday for Labour Day and reopen on Wednesday.Mainland markets were shut on Monday and will also resume trading on Wednesday.“Rising US treasury yields and the uncertainty surrounding US-China trade tensions will continue to keep the market under pressure,” said Ben Kwong, executive director for KGI Asia.Higher US treasury yields will trigger capital outflows from Hong Kong and push up interest rates, which will hurt equities, he added.Tony Ho, director of research for China Goldjoy Securities, suggested caution on trading next month, as the trade dispute between the US and China spreads to the tech sector, which could strengthen the odds of “sell in May and go away” and sink tech shares, which drove Hong Kong markets last year.Still, Ho said MSCI's scheduled inclusion of A shares in June could spark capital inflows to the Chinese stocks before hand and potentially reignite the market.On Monday, financial and tech shares both shone. Ping An Insurance advanced 1 per cent to HK$77.55, after its spin-off health care service app Ping An Good Doctor priced its closely-watched IPO at the top end, raising US$1.1 billion in Hong Kong's biggest offering so far this year.China Construction Bank jumped 3 per cent to HK$8.32, and Bank of China climbed 2.4 per cent to HK$4.30, after China extended the grace period before it imposes new strict regulations on the country's US$15 trillion asset management industry to the end of 2020.Tencent Holdings gained 0.7 per cent to HK$391.00, and Sunny Optical Technology (Group) improved by 3.7 per cent to HK$130.10.“Lots of IPOs are coming to Hong Kong and more Korean peninsula peace talks are on the horizon, boosting stocks such as Tencent,” said Louis Tse Ming-kwong, director of VC Brokerage.Elsewhere in Asia, South Korea's Kospi rose 0.9 per cent to end at 2,515.38. Japanese markets were closed for a public holiday.Xiaomi, the world's fifth-largest smartphone manufacturer, is also looking to jump onto the Hong Kong IPO bandwagon, seeking to raise at least US$10 billion, according to Bloomberg.The Hong Kong stock exchange announced last week details of its highly-anticipated new listing rules, allowing companies with dual-class share structure and biotech firms that have yet to make profits to list here.To read more content from SCMP.com, please click here[http://www.scmp.com/business/markets/article/2143957/hang-seng-prepped-upbeat-start-week]</t>
  </si>
  <si>
    <t>Former Chinese premier Zhu Rongji recruited then Hong Kong securities regulator Laura Cha Shih May-lung to help bring order to the mainland's unruly emerging stock markets.Seventeen years later, she is now responsible for overseeing implementation of reforms to ensure the local bourse is the No 1 destination for mainland company listings, ahead of Shanghai, Shenzhen, Singapore and New York. Cha, 68, nominated enhancement of the city's competitiveness as her greatest challenge after the board of directors of Hong Kong Exchanges and Clearing elected her as its chairman.This reflected the greatest regret of retiring chairman Chow Chung-kong - the failure of the bourse to land the US$25 billion initial public offering of mainland e-commerce giant Alibaba, now owner of the South China Morning Post, in 2014.Alibaba listed in New York because its dual-class share structure was not then accepted in Hong Kong under the principle of one share, one vote.This prompted debate culminating in the introduction this week of the biggest listing reforms in 25 years, including the acceptance of applications from companies with dual-class shares, and from biotechnology firms that have no record of generating revenue and therefore would not meet the financial eligibility tests of the main board.China inclusion in MSCI index excites global investors[http://www.scmp.com/business/money/markets-investing/article/2144194/global-investors-take-their-positions-ahead-chinas]In a perfect world, the one-share, one-vote principle served Hong Kong well as the exchange developed sound regulatory practices and built a reputation for investor protection.In the real world of the new economy, innovation and risk-taking, however, dual-class shares are more attractive to company founders and key executives who want to retain control with minority shareholdings as a company grows and attracts more investor capital.Cha, a career financial regulator and an executive councillor, left the Securities and Futures Commission to join the China Securities Regulatory Commission as vice-chairman between 2001 to 2004.The mainland stock markets were plagued by insider trading and illicit deals. Cha struggled against vested interests to establish sound regulatory practices.She returned home to serve on the board of HKEX before becoming chairman of the Financial Services Development Council for the past few years.Hong Kong securities watchdog alarmed over brokerages' margin loans quality amid lending surge[http://www.scmp.com/business/investor-relations/article/2144081/hong-kong-securities-watchdog-alarmed-over-brokerages]While looking forward to a liberalised listing regime, let us not forget the penny stocks and their ilk - including the notorious Enigma Network - that have thrived in the city's laissez-faire regulatory environment to filch many illiterate minority investors of their life savings.An artful balance between discipline and liberalisation will call for all the skill and experience of the woman whose married surname in Chinese rhymes with “inspection”. She wasn't called the regulator who “inspects you to death” for nothing.To read more content from SCMP.com, please click here[http://www.scmp.com/comment/insight-opinion/article/2144244/new-hong-kong-stock-market-chief-must-use-all-her-skill-get]</t>
  </si>
  <si>
    <t>The expected blockbuster listing of smartphone maker Xiaomi in Hong Kong looks set to revive the city's fortunes in the global initial public offering (IPO) market.It is exactly the kind of poster-boy IPO that the local stock exchange needs to vindicate its most significant changes to listing conditions in decades.Xiaomi IPO risks leaving Hong Kong financial system with a cash crunch[http://www.scmp.com/business/companies/article/2143981/xiaomis-blockbuster-ipo-risks-leaving-hong-kongs-financial-system]Among those changes is the introduction of dual-class share listings, which enable company founders, usually of riskier hi-tech and innovative companies, to retain control after going public.If successful, the IPO of the world's fourth-largest smartphone maker will be a much-needed shot in the arm for our long-standing reputation, now under challenge, as the region's premier finance hub.The city, overtaken by Shanghai last year for the first time in the global IPO stakes, was still smarting over the US$25 billion IPO of Alibaba, the parent of the SCMP Group, in New York in 2014, which holds the record as the world's biggest stock sale.Scam alert: Xiaomi's Lei Jun wants to give you US$10 billion[http://www.scmp.com/tech/china-tech/article/2144542/latest-china-scam-xiaomis-lei-jun-wants-give-you-us10-billion]Yunfeng Capital Management, the private equity fund of Alibaba's co-founder Jack Ma Yun, is also an investor in Xiaomi.The overhaul in listing rules comes as Hong Kong is eager to retake the IPO crown. Beijing-based Xiaomi is seeking to raise US$10 billion, in a sale that values the firm at US$100 billion. This will make the IPO the 15th biggest in the world and the fourth largest in Hong Kong.About a dozen mainland and overseas start-ups have expressed interest in listing in Hong Kong under the new rules. At least two Chinese biotech companies are expected to switch their New York IPOs to Hong Kong to raise a total of around US$800 million.Xiaomi, which is expected to list in July, is no doubt a real catch for the stock exchange. But authorities should not let it go to their heads. Dual-class share structures deny holders of ordinary shares the same voting rights.Xiaomi's smartphone shipments double ahead of IPO[http://www.scmp.com/tech/china-tech/article/2144366/xiaomis-smartphone-shipments-double-ahead-ipo-ztes-slump-half]While informed investors may be willing to take the risk, authorities must make sure such ownership structures do not become a back door for dodgy or low-quality companies seeking a listing.Vigilance must be kept up to make sure such companies are innovative and deserving. Otherwise, our international standing will suffer in the long run.To read more content from SCMP.com, please click here[http://www.scmp.com/comment/insight-opinion/article/2144915/vigilance-needed-reform-listing-rules]</t>
  </si>
  <si>
    <t>While initial public offerings by technology unicorns - start-ups valued at more than US$1 billion - such as Ping An Healthcare and Technology have attracted hoards of retail investors looking for a quick profit, venture capitalists such as Rebecca Lin Rui have kept a cool head.This despite the prospect of upcoming IPOs offering her company, Eight Roads Ventures, an opportunity to exit its investments at a handsome profit.Eight Roads is a proprietary investment unit of fund management company Fidelity International that has backed internet companies such as Asiainfo and Alibaba Group Holding , which owns the South China Morning Post.Following a listing reform introduced last week, Hong Kong now allows flotations by companies whose founders and key managers want to retain control through dual-class share structures, as well as biotechnology companies that do not have any revenue.The best ways of climbing aboard the biotech investment bandwagon [http://www.scmp.com/tech/article/2141590/best-ways-climbing-aboard-biotech-investment-bandwagon]This has paved the way for many companies, which would not have otherwise listed in Hong Kong, to appear on the radars of local investors, who are mostly unfamiliar with biotechnology companies.“Globally, the investment enthusiasm for Chinese biotech firms is unprecedentedly high,” Lin, who leads Eight Roads' China health care venture investments, told the Post in an interview. “For us, I'll ask if there is really good science and good entrepreneurs to build world-class companies.”The enthusiasm for biotechnology was supported by a sweeping industry reform in China aimed at making it internationally competitive. The industry regulator, China Food and Drugs Administration, has published dozens of policy circulars in the past 18 months to simplify and speed up the clinical trials of new drugs and their commercialisation approvals, as well as to incentivise new and generic drugs development.But this all should also be backed by sound fundamentals, said Lin, who is a partner at Eight Roads.“There is too much attention on quick exits and IPOs,” she said. “We are not too concerned about the hype … we only focus on early stage start-ups and our focus is on value creation together with the companies.”Hong Kong plans to overtake Nasdaq as listing destination of choice for Chinese biotech firms [http://www.scmp.com/business/money/markets-investing/article/2138478/hong-kong-plans-overtake-nasdaq-listing-destination]A major reason why Eight Roads has been able to take a long-term approach with its investments is the fact that all of the money it invests belongs to its parent, Fidelity International , freeing it from external investors' pressure to take profit and distribute returns regularly.Eight Roads first invested in China's health care sector as early as 1995, when it bought into Pharmanex, a manufacturer of “nutraceuticals” - foods with medicinal benefits, such as vitamins and minerals.Since then, it has ploughed more than US$480 million into 33 companies in China's health care sector.“Eight Roads probably has the biggest exposure to China's health care sector as a single investor,” Lin said, declining to reveal the current market value of its portfolio and its strategy for exiting investments.China had very few dedicated health care institutional investors before 2005, and health care-only funds only emerged about three years ago, which included a US$250 million fund set up by Eight Roads last September.The company plans to invest about 40 per cent of the sum in innovative drug development, 40 per cent in health care services and information technology, with the remainder for medical technology such as diagnostic devices.Why Hong Kong is in a sweet spot to harness Chinese biotech listings [http://www.scmp.com/business/banking-finance/article/2129628/why-hong-kong-sweet-spot-harness-chinese-biotech-listings]We are not too concerned about the hype … we only focus on early stage start-ups and our focus is on value creation together with the companiesRebecca Lin Rui, partner, Eight Roads VenturesEight Roads' investees span the entire supply chain of the health care sector, from drug developers such as listing hopefuls Innovent Biologics and diabetes-focused Hua Medicine , through to medical devices makers and oncological clinical data platform operator Medbanks.The company even funded the construction of Delta Health, a hospital in Shanghai specialising in cardiovascular surgeries and care.This diversification has allowed Eight Roads to help its investees form strategic business partnerships.Focusing on its role of founding investor in most of its investees, Lin said Eight Roads' investment journey has been “quite challenging but rewarding”, as it has helped them attract talent, find investors and strike strategic cooperation deals with partners.Lin did not disclose the returns track record of Eight Roads, only saying it was “far higher than industry returns”.For a venture capital and private equity investment made in 2015 in the health care sector globally excluding the US, the average return was 25 per cent by the end of September last year, according to data collated by Cambridge Associates .To read more content from SCMP.com, please click here [http://www.scmp.com/business/article/2144894/heres-why-health-care-venture-investor-can-keep-calm-amid-buzz-around]</t>
  </si>
  <si>
    <t>Stock exchange operator Hong Kong Exchanges and Clearing (HKEX) reported a 49 per cent rise in profit for the first quarter, thanks to higher turnover and more new listings, sending its shares up as much as 2 per cent on Wednesday.HKEX, which has just completed its largest listing reforms in three decades in a bid to attract more companies, posted net profit of HK$2.56 billion (US$326.12 million) for the first quarter, up from HK$1.72 billion in the same period a year ago and a record for a single quarter.The results beat expectations of a net profit of HK$2.31 billion in a poll of analysts by Thomson Reuters. Earnings per share is HK$2.07.The bourse has revamped its listing rules to try and make itself more attractive as a listing destination, particularly for big technology firms, which will now be allowed to list if they have dual-class share structures. However some analysts cautioned that the outlook for the bourse may not be so rosy in the current three months.“Turnover and new listings were high in the first quarter,” saidChristopher Cheung Wah-fung, a lawmaker for the financial services industry, who is also a stockbroker.“However, the outlook for the second quarter may not be so optimistic. Turnover has gone down recently as markets globally are volatile, while the number of applications under the new listing regime is slower than expected. These factors would affect the result of the HKEX in the second quarter,” Cheung said.'s new listing rules draw just two applications, far fewer than expected[http://www.scmp.com/business/companies/article/2145145/hong-kongs-new-listing-rules-draw-just-tickle-applications-far]HKEX shares rose as much as 2 per cent in the afternoon session after the release of its earnings, before closing at HK$257, up 0.31 per cent.First-quarter profit was the highest for a single quarter at HKEX since its establishment in 2000, and was lifted by a 96 per cent rise in trading fee income to HK$676 million from improved turnover. Average daily turnover stood at HK$146 billion during the first three months this year, up 97 per cent from HK$74.3 billion in the same quarter a year earlier.The benchmark Hang Seng Index rose 10 per cent in January to reach a record high of 33,484 points on January 29, before falling back in the following two months.Listing fees meanwhile rose by a total of HK$28 million, with a HK$16 million increase inannual listing fees from a higher number of listed companies and a HK$12 million increasein initial listing fees due to more IPOs. There were 69 new listings on the main board and the GEM second board for growth firms in the first quarter, up from 40 a year earlier.a&gt;A jump in revenue from the two Stock Connect schemes that link the Hong Kong bourse with its Shanghai and Shenzhen counterparts to facilitate two-way trading also helped the HKEX in the first quarter. The schemes brought in combined revenue at HK$172 million, more than double the HK$75 million in the same period last year.To read more content from SCMP.com, please click here[http://www.scmp.com/business/banking-finance/article/2145397/hong-kong-stock-market-operator-sees-record-first-quarter]</t>
  </si>
  <si>
    <t>Private equity investors have told a key industry event that while competition between the Hong Kong and Chinese stock exchanges for attracting technology-related listing candidates has intensified this year, they prefer to exit their investments through an initial public offering (IPO) on the Hong Kong bourse.They said better liquidity, less restrictions on controlling shareholder sell downs after lock-up periods, and generally higher transparency on the Hong Kong stock exchange have combined to give more comfort to private equity investors in choosing the city to exit their investment via an IPO.The leading investors were gathered for the “SuperReturn China” conference in Beijing.Wanlin Liu, a managing director at the Carlyle Group, said while she saw a tendency two years ago for private-equity-backed Chinese start-ups to list on the onshore A-share market - shares trade on the two Chinese stock exchanges - more recently, she has seen more companies preferring to list on offshore markets, particularly Hong Kong.“While the A-share market had traditionally won out (as a market for private equity exits from their Chinese portfolio companies) due to the higher multiples that A-share companies tended to trade at after their listing, recently offshore markets, especially Hong Kong, have become attractive due to their transparency and more ready access to liquidity,” Liu said.Lock-up periods are predetermined amounts of time following an IPO when large shareholders such as company executives and investors representing considerable ownership, are restricted from selling their shares.Asian health care private equity buyouts boosted to new highs by Chinese investors in 2017[http://www.scmp.com/business/article/2142571/asian-health-care-private-equity-buyouts-boosted-new-highs-chinese]Controlling shareholders are subject to lock-up requirements under both Hong Kong and China listing rules.In the latter's case, the regulator and the exchanges have rules to also control the pace at which, and the amount of, how such divestment is allowed and completed.A venture capital shareholder, for example, will be able to sell down any existing shares on the stock market equivalent to less than 1 per cent of the total issued outstanding shares of the newly-listed companies.Such divestment should also be done in a window of 1-3 month intervals each, depending on how long the venture capital fund has invested in the start-up before its IPO.Hong Kong's listing rules have no specific percentage cap that dictates shareholder divestment after any lock-up expiry.Gilbert Zeng, managing director and head of China for Standard Chartered private equity, said he expects more Chinese companies to list in Hong Kong, after the exchange introduced its new dual-class share listing regime in April, which the market has welcomed, particularly for technology start-up IPOs.In addition “due to the Shanghai and Shenzhen Stock Connects [share trading links] in place with Hong Kong, many of these companies are going to [choose to] list in Hong Kong, instead of the US for example,” he said.Stock Connect is the mechanism through which international investors can directly trade securities listed on the two mainland bourses via the Hong Kong stock exchange. Currently there are over 3,500 A shares available via Stock Connect.Xiaomi applies to raise funds in Hong Kong, giving city the pole position in 2018 global IPO race[http://www.scmp.com/business/companies/article/2144422/xiaomi-applies-raise-funds-hong-kong-giving-city-pole-position]But ultimately, the decision about whether to choose the Hong Kong or mainland bourses for a listing is also driven by the commercial considerations of the companies planning the move, Liu said, despite offshore markets being more of an historical preference by their private equity backers.“One of our portfolio companies had still insisted on listing as an A share, as [the management] wanted a lot of individual retail investors likely to buy their stocks, to know their brand,” she said.“It could be an advertising or marketing event for the company if their customers know that the company's A share price is going up.”In Asia, exit values rose by a quarter in 2017 compared with the previous five-year average, to a near-record US$115 billion, with 710 exits completed.Around 7 per cent of that value was done through IPO, according to a Bain &amp; Company Asia private equity report.For mainland companies, some industry players said their preferred exit route for private equity investors remained through IPOs.To read more content from SCMP.com, please click here[http://www.scmp.com/business/article/2145960/private-equity-managers-express-exit-preference-hong-kong-ipos-conference]</t>
  </si>
  <si>
    <t>Local stockbrokerages and banks are jockeying to attract business from retail investors seeking to get in on the share sale by smartphone maker Xiaomi this week, rolling out special discounts and fee waivers tied to the subscription drive for the US$6.1 billion IPO, the largest of its kind globally for two years.Individual retail investors can become owners in the company for as little as HK$4,444.33 (US$566.32), representing a single lot of 200 Xiaomi shares, available during the subscription period which runs from Monday until Thursday.Banks and brokers could be the biggest winners from the blockbuster offering. The Xiaomi initial public offering [IPO] could bring in commission income of HK$479.3 million among the more than 500 stockbrokers and banks involved, based on the assumption that they receive an average 1 per cent of commission and that the offering prices at the top end, raising HK$47.93 billion (US$6.1 billion).Financial firms also stand to benefit from interest payments from investors who borrow on margin to subscribe to the IPO.Xiaomi offers itself as ‘new species' as it allays doubts to justify US$6.1 billion stock sale[http://www.scmp.com/business/companies/article/2152146/worlds-no-4-smartphone-maker-says-it-can-grow-tenfold-warrant]Xiaomi is the biggest IPO worldwide this year and the largest since the HK$59.15 billion listing by Postal Savings Bank of China in September 2016.“For many stockbrokers and banks, the Xiaomi IPO would be a chance to earn a good commission and margin lending. They could also get new customers from the blockbuster IPO,” said Christopher Cheung Wah-fung, a lawmaker for the financial services sector who is also a stockbroker.“However, my brokerage firm has not received many enquiries from investors about the IPO. This may be because the overall stock market sentiment last week was not good due to the worries over the trade dispute between the US and China. The valuation of Xiaomi is also very aggressive. Investors need to beware of the risks involved in the IPO,” Cheung said.Xiaomi could raise up to HK$47.93 billion by offering 2.2 billion shares to global investors this weekat an indicative price range between HK$17 and HK$22 each. The company will be the first to list in Hong Kong under new rules that permit the dual-class shareholding structure.Is there enough funding in Hong Kong for multiple unicorn IPOs at the same time?[http://www.scmp.com/business/banking-finance/article/2151283/there-enough-funding-hong-kong-multiple-unicorn-ipos-same]Emperor Capital Group, a local brokerage, will waive administration fees for investors who subscribe for at least five lots, or 1,000 shares of Xiaomi. New customers can also trade Xiaomi commission free between July 9, when the shares are due to debut trading, until July 31.ICBC Asia will waive fees for online subscriptions to the IPO from Monday to Wednesday, while it will waive commissions for investors who trade the share on its debut.Bright Smart Securities will offer a competitive interest rate for investors who borrow on margin to subscribe for shares in the IPO, while new customers can enjoy commission-free trading on all Hong Kong shares for seven months.Hang Seng Bank will extended IPO subscribers HK$390,000 in margin lending for the sum of HK$208.Meanwhile, Everbright Sun Hung Kai has set aside HK$10 billion to support margin lending for Xiaomi share subscribers.However, not all brokers are optimistic.“The price earnings ratio of Xiaomi is unreasonably high when compared with its peers. Our firm doesn't offer any incentive for retail investors for the Xiaomi IPO,” said Gordon Tsui, managing director of Hantec Pacific.Ping An Good Doctor's IPO in April was popular with investors, but the share has since slipped below its offer price which could affect investors' confidence, brokers said.Alfred Yeung Ping-kwan, founding chairman of Glory Sky Group, said his brokerage's clients are not eager to subscribe to the Xiaomi IPO.The IPO is being priced at an indicated range of 22.7 times to 29.3 times Xiaomi's forecast 2019 earnings. If it could priced at the top end, it would be more expensive than the current valuation of Apple and Tencent Holdings.Bourse chief confident Hong Kong will net world's biggest IPO candidate Saudi Aramco[http://www.scmp.com/business/companies/article/2151881/bourse-chief-confident-hong-kong-will-net-worlds-biggest-ipo]Xiaomi, the world's fourth-largest smartphone maker, is the first company to list in Hong Kong using the dual-class share structure, which allows one class of shareholders premium voting rights over other shareholders.The listing reform, unveiled in April, sought to enhance the competitiveness of Hong Kong Exchanges and Clearing as a listing hub for technology companies with a valuation of US$1 billion or more.To read more content from SCMP.com, please click here[http://www.scmp.com/business/companies/article/2152234/stockbrokers-banks-jockey-win-over-retail-investors-order-taking]</t>
  </si>
  <si>
    <t>China stocks rose the most in three years on Monday, boosted by gains in Chinese financials amid expectations Beijing would slow down its deleveraging campaign if trade tensions with the United States affect the economy.The Shanghai Composite Index climbed by 2.5 per cent, or 67.88 points, to 2,815.11, while the CSI 300 Index, which tracks large caps listed in Shanghai and Shenzhen, rose by 2.8 per cent, or 94.06 points, to 3,459.18. The increases recorded by both indexes were their biggest since May 2016.In Hong Kong, the Hang Seng Index rose by 1.3 per cent, or 372.88 points, to 28,688.50, while the Hang Seng China Enterprises Index climbed by 1.4 per cent, or 145.73 points, to 10,768.35.“The stock market rebound came from a very sharp previous drop, and the US not hitting back at China with even bigger tariffs over the weekend,” said Linus Yip, chief strategist for First Shanghai Securities. “The key resistance level for the [Hang Seng] benchmark index will be in a range of between 29,000 and 29,500.”On Monday, signs pointed to the US taking a softer stance towards China, with Washington taking a break from further escalating its trade war with Beijing after both countries fired their first salvoes last week, analysts said.The office of the US Trade Representative announced an exclusion process for Chinese products subject to Section 301 tariffs, seeking to lessen the blow for US companies. And judging by China's retaliatory tariffs on a range of US agricultural goods so far, the mainland seemed to be avoiding an escalation in trade tensions too, said analysts.In Hong Kong, Ping An Insurance advanced by 1.8 per cent to HK$70.95, China Construction Bank rose by 2 per cent to HK$6.94 and the Industrial and Commercial Bank of China gained by 1.5 per cent to HK$5.61.And while smartphone maker Xiaomi, the first company with a dual-class share structure to list in Hong Kong, closed 1.2 per cent below its listing price, at HK$16.80, on its trading debut, technology related companies fared well. Internet giant Tencent Holdings rose by 2.4 per cent to HK$396, Sunny Optical Technology (Group) rose by 2.2 per cent to HK$145.1 and AAC Technologies Holdings was 1.1 per cent higher at HK$107.10.Analysts widely expect the US to impose tariffs on US$50 billion worth of imports from China; and in a bearish scenario, there is a risk the duties could expand to hit a further US$200 billion worth of Chinese goods.The key resistance level for the benchmark index will be in a range of between 29,000 and 29,500Linus Yip, First Shanghai SecuritiesAs international trade conflicts flare and cause significant stress to the Chinese and global economy, domestic policy easing is likely to step up and offset the pain, according to Helen Qiao, China and Asia economist at Bank of America Merrill Lynch.A set of Chinese growth data to be released this week is expected to be a critical test for the local markets.Elsewhere, the Shenzhen Composite Index rose by 2.5 per cent, or 38.56 points, to 1,574.54, while the Nasdaq-style ChiNext rose by 2.5 per cent, or 38.56 points, to 1,574.54.Other Asian markets also rose on Monday. The Nikkei 225 in Tokyo gained by 1.1 per cent, or 264.04 points, to 22,052.18. South Korea's Kospi was up by 0.6 per cent and Australia's All Ordinaries Index edged up 0.2 per cent.To read more content from SCMP.com, please click here[https://www.scmp.com/business/money/stock-talk/article/2154387/hong-kong-mainland-stocks-rise-deferred-escalation-us]</t>
  </si>
  <si>
    <t>Xiaomi staged a dramatic turnaround on its second day of trading.The smartphone maker's market capitalisation surged to HK$425 billion (US$54.2 billion), breaking into Hong Kong's top 10 companies, after the stock was added to widely tracked the FTSE China A50 Index, and the Hang Seng Composite Index, which could allow mainland investors to buy the stock via the Stock Connect schemes as soon as this month.Shares of Hong Kong's first listed company with a dual-class share structure quickly rebounded on Tuesday to as much as HK$19.34. It closed at HK$19. On its debut on Monday, it fell 1.2 per cent below the offer price of HK$17.“The turnaround was quite surprising as it was just the second day of trading and the fundamental has not changed at all,” said Linus Yip, chief strategist for First Shanghai Securities. “It's mainly due to short-term capital inflows, after it was added to FTSE and HSCI indexes, prompting some funds to chase it before the additions take effect.”Yip said the FTSE China A50 Index is tracked by many passive ETFs, which means they will have to rebalance their portfolios to accommodate the change.The share surge has helped Xiaomi break into Hong Kong's top 10 most valuable listed companies, a league that includes Tencent Holdings, HSBC, China Mobile, AIA, and China Construction Bank. Xiaomi ranks No 9 at its current market cap, ahead of Bank of China (Hong Kong).Trading volumes also soared, with more than HK$9.8 billion worth of shares changing hands on Tuesday, 27 per cent higher than the HK$7.7 billion on Monday.The change in fortunes came after index compiler FTSE Russell announced that it would include Xiaomi in a number of its indexes with effect from July 16, including FTSE China A50 Index, which is tracked by nearly US$7 billion worth of funds globally. Consequently, it will remove US sanctions-hit ZTE from the FTSE China A50 Index.On Monday afternoon, the Hang Seng Indexes Company also said that it would add Xiaomi to the Hang Seng Composite Index (HSCI) with effect from July 23. The HSCI family has more than 400 constituents, covering over 90 per cent of Hong Kong stock exchange's market capitalisation.As a constituent of the HSCI, mainland investors will be able to buy Xiaomi shares via the Stock Connect programme, provided Chinese authorities grant approval.Xiaomi sputters in Hong Kong debut as trade war snares test case of city's listing reform[https://www.scmp.com/business/companies/article/2154346/xiaomi-shares-fall-hong-kong-trading-debut-us-china-trade-war]Macquarie, which issued a research report on Monday, set Xiaomi's target price at HK$30, as it expects the company's earnings per share to post a compound annual growth rate of 40 per cent between 2018 to 2020.The investment bank's analysts said Xiaomi can monetise its large number of active users via various internet services, such as online games, apps, ads, which could be its biggest strength compared to its peers.The company can benefit from rising profit margins in internet services business for the next three years and its continued smartphone sales growth in India, Europe, and Chinese markets, they added.Xiaomi has 190 million monthly active users for its mobile operating platform, according to the company's founder and CEO Lei Jun.Is Xiaomi's deflated IPO a bad start for Hong Kong's new economy listings push?[https://www.scmp.com/business/investor-relations/ipo-quote-profile/article/2154142/xiaomis-deflated-ipo-can-hong-kong]Xiaomi fell below its offer price on Monday, after its much-anticipated IPO received a lukewarm response amid a weak market, as the company's categorisation of “internet firm” and valuation sparked a close examination by investors and regulators.Index compiler MSCI said last week it will not add Xiaomi to its benchmark index because the company does not meet the criteria due to its weighted voting rights (WVR) structure. WVR, also called dual-class shares, allows a company's founders or executives to have control even if they have minority shareholding.To read more content from SCMP.com, please click here[https://www.scmp.com/business/companies/article/2154566/xiaomi-surges-9pc-after-fastest-ever-inclusion-hang-seng]</t>
  </si>
  <si>
    <t>Laurence Li Lu-jen, who takes over as chairman of Hong Kong's Financial Services Development Council, said on Tuesday listing reforms and other measures introduced by the government recently had enhanced the city's competitiveness as a financial centre.Li was speaking in the immediate aftermath of Chinese smartphone maker Xiaomi's flotation in Hong Kong, which only raised US$4.72 billion instead of the expected US$10 billion. It also meant the city was unable to reclaim its crown[https://www.scmp.com/business/companies/article/2153456/ipo-crown-eludes-hong-kong-xiaomi-does-not-live-its-blockbuster] as the world's top IPO market - it ranked third globally in the first half of 2018, the same as last year.We cannot control how the market reacts to reformsLaurence Li Lu-jen, incoming chairman, Financial Services Development Council“The council does not focus on the ranking of IPO markets. We support the listing reform introduced by Hong Kong Exchanges and Clearing, and believe it is working in the right direction, promoting innovation and technology development in the city,” Li, a barrister, told a press conference. “We cannot control how the market reacts to reforms,” he added.Li was appointed by the government on Friday and will assume the post of chairman[https://www.scmp.com/business/banking-finance/article/2153461/veteran-insider-set-head-hong-kongs-finance-industry] on Wednesday, taking over from Laura Cha Shih May-lung, who in April became the first woman to chair bourse operator HKEX. He will be in office until January 16, after which he will continue as the chairman of the council, which will be incorporated as a company, for another two years.Joining the council in 2013, Li has been pushing for reforms such as those introduced this year by the HKEX, allowing companies with dual-class share structures and biotechnology firms with no revenue to list in Hong Kong.He said he would continue to promote financial technology and investor protection in his new role.“One of the tough tasks ahead is turning the FSDC into an incorporated company early next year, which will allow it to have more resources and hire professionals for research and promotion,” said Li.Laurence Li, new chief of finance industry advisory body, pledges to push innovation, investor protection[https://www.scmp.com/business/banking-finance/article/2154164/laurence-li-new-chief-finance-industry-advisory-body]The council currently relies on government secondment or voluntarily staff for research and promotion. The government last year announced it would turn the council into a government-funded corporation with a budget of HK$32 million, including HK$11 million for setting up an office and hiring 13 staff members.Cha, who was present for the press conference, said she had known Li for more than 20 years, since their time together at Hong Kong's Securities and Futures Commission in the early 1990s.“Over the past five-and-half years, the council has completed 35 reports on how to promote Hong Kong as a financial centre. I believe Li will continue to lead the council, to work further to promote Hong Kong,” she said.Laura Cha checks in as Hong Kong exchange's first woman chief in its 127-year history[https://www.scmp.com/business/companies/article/2143577/laura-cha-checks-hong-kong-exchanges-first-woman-chief-its-127]The FSDC was set up by Hong Kong's former chief executive, Leung Chun-ying, as an advisory body to conduct research into improving the competitiveness of the city's financial market and promoting it in international financial circles.To read more content from SCMP.com, please click here[https://www.scmp.com/business/investor-relations/article/2154673/listing-reforms-have-made-hong-kong-more-competitive]</t>
  </si>
  <si>
    <t>The Hong Kong dollar is expected to trade close to the 7.85 weak-side convertibility undertaking through 2019 because of rising volatility in the currency amid a string of initial public offerings and strength in the US dollar, analysts said.The Hong Kong dollar traded at 7.8487 per US dollar late afternoon on Monday after previously falling to a low of 7.8499, approaching the threshold for the monetary authority to intervene in the currency markets.Under its currency board system, the de facto central bank is obliged to buy or sell the Hong Kong dollar to keep it within a range between 7.75 to 7.85 per dollar.“The Hong Kong dollar foreign exchange points may be more influenced by short term events than before, such as IPOs,” Ronald Man, fixed income and currency emerging Asia strategist at Bank of America Merrill Lynch said in a recent research note.Hong Kong's first listed company with a dual-class share structure Xiaomi locked up about HK$23 billion (US$2.9 billion) in subscriptions in June. China Tower, the world's largest operator of transmission towers for mobile phone networks, is also planning to raise as much as HK$68.1 billion in an IPO, the biggest such sale globally in nearly four years. Retail investors can subscribe to the offer from Wednesday until next Tuesday.But any banking liquidity squeeze is likely to ease once the IPOs are completed. That would widen back the US-Hong Kong interest rate gap, attracting currency traders to sell the Hong Kong dollar for the higher yielding US dollar and exerting pressure on the local currency, analysts said.One-month Hibor was at 1.8 per cent on Monday, down 33 basis points from a 10-year high of 2.13 per cent hit on June 25, when it briefly closed its gap with its US Libor counterpart for the first time since 2017. On Wednesday, the gap widened back to 21 basis points.While interest rates on various fixed deposits have risen in the past months, the city's commercial banks in Hong Kong have yet to raise their prime lending rates. The Hibor rate is likely to stay below Libor as liquidity in the city is likely to stay relatively supported, analysts said.The Hong Kong Monetary Authority has been raising benchmark rates in lockstep with the US Federal Reserve since the current tightening cycle got underway in December 2016.In interventions in April and May, the monetary authority spent around HK$70 billion to support the Hong Kong dollar, which has tightened the amount of dollars in circulation.However, inflows into Hong Kong dollar assets and commercial banks that continue to refrain from raising the prime lending rates have partially offset the liquidity drain, analysts said.Around the region, markets are poised for more weakness in Asian currencies, including the yuan and the Hong Kong dollar, said Heng Koon How, head of markets strategy at United Overseas Bank.Strong US growth and rising inflation indicators reinforce the Federal Reserve's gradual rate hiking path, boosting the US dollar and Treasury rates, Heng said.DBS Bank forecasts three-month Hibor to rise to 3.25 per cent by the end of 2019, up from Wednesday's 2.07 per cent level while three-month Libor was expected to hit 3.75 per cent.To read more content from SCMP.com, please click here[https://www.scmp.com/business/money/stock-talk/article/2156469/hong-kong-dollar-trapped-weaker-cycle-doldrums-last-months]</t>
  </si>
  <si>
    <t>Hong Kong's stock exchange operator has deferred a planned consultation on expanding listing reforms to allow corporate investors to own premium shares with greater voting rights in companies that have a so-called dual-class share structures.The decision is a further setback for the sweeping reforms, which have so far failed to generate the much hoped-for slew of applications from big technology firms eager to raise capital on the city's bourse.The exchange introduced new rules in April to allow companies with dual-class shareholding rights, or weighted voting rights, to list here. The reform allows individual founders or certain key executives of these companies to own shares that carry more voting rights than those of other shareholders. The move was aimed at attracting more technology companies, which tend to favour this structure.Hong Kong Exchanges and Clearing (HKEX) had said initially it would launch a separate consultation by July 31 on whether it should also allow companies to own the special voting-class shares. The bourse, however, said in a statement on Wednesday that this consultation would not be launched after all.It said: “Given that the current weighted voting-rights regime has only recently been put in place, the exchange believes it should deliberate further the extended weighted voting-rights regime and should continue to engage with relevant stakeholders to develop a broader consensus on the subject matter.“Accordingly, the exchange has decided not to launch a corporate weighted voting-rights consultation at this time as initially planned. The exchange will update the market on the subject in due course.”HKEX chief expects more IPOs under Hong Kong's new listing regime after summer break[https://www.scmp.com/business/banking-finance/article/2146645/hkex-chief-expects-more-ipos-under-hong-kongs-new-listing]It marks another setback for the biggest overhaul of the local bourse's listing rules in 25 years, which was carried out amid high hopes that it would attract technology giants with dual-class shares as well as biotech firms that are yet to generate revenue.Almost three months on, only two companies with the dual-class shareholding structure - smartphone maker Xiaomi and online food-delivery firm Meituan Dianping - have applied for listing. Hangzhou-based Ascletis Pharma, which is close to commercialising a new drug to treat Hepatitis C in mainland China, is the first pre-revenue biotechnology company to apply for a listing, and has just closed its IPO. There are seven more biotechnology firms that have applied for listings, but they are still awaiting approval.“This is somewhat disappointing,” said Christopher Cheung Wah-fung, lawmaker for the financial services sector. “We would like to see the HKEX continue its listing reform to accept diversified companies to list, including those with different shareholding structures.“However, it may be a good move to slow down the pace to allow more parties to discuss further on the reform.”With Xiaomi's recent IPO not living up to its expectations of raising US$10 billion and some Chinese tech firms opting to float their shares in the US and Shanghai, Hong Kong could only maintain its No 3 global IPO ranking in the first half, unchanged from a year earlier.Hong Kong retail investors give Xiaomi's IPO the cold shoulder, put off by high financing cost and valuationShanghai and Shenzhen stock exchanges announced earlier this month they would not allow dual-class shareholding companies listed in Hong Kong to be traded by mainlanders via the stock connect schemes, a further blow to the effectiveness of the listing reforms. HKEX chief executive Charles Li Xiao-jia flew to Beijing last week to negotiate, and the three bourses agreed to look at when dual-class companies might be allowed to trade via the stock connect.Gary Cheung, chairman of the Hong Kong Securities Association, supported the HKEX decision.“The dual-class shareholding listing reform was only launched three months ago. The market participants and investors still need time to digest the reform. It would be too soon to launch another consultation,” he said.“The HKEX would be better off focusing on working with the mainland regulators to sort out the issue of mainlanders being able to trade the dual-class shares via the stock connect. That would be more important than making further changes to the listing reform.”To read more content from SCMP.com, please click here[https://www.scmp.com/business/companies/article/2156798/hong-kong-stock-exchange-scraps-consultation-further-listing]</t>
  </si>
  <si>
    <t>CLSA, the offshore arm of China's biggest brokerage, is planning to accelerate its expansion in Southeast Asia, the Middle East, and other areas that are part of the Beijing's ambitious “Belt and Road Initiative”.The Hong Kong-based brokerage, founded in 1986 and acquired by state-owned Citic Securities five years ago, has re-entered Pakistan through a partnership with Alfalah Securities. It also intends to establish a presence in Vietnam, Bangladesh and Dubai this year through similar partnerships with local firms in each market.Over the past 32 years, CLSA has established a presence in 13 markets in Asia, including India, Indonesia, the Philippines and Korea.“As China expands, we are also expanding globally,” said Jonathan Slone, CEO of CLSA, in an interview in Hong Kong.“Asia is our backyard. [But] we want to be in all areas of the ‘Belt and Road Initiative'.”China launched its flagship global trade strategy five years ago, aiming to create an economic land belt that includes countries on the ancient Silk Road through central and west Asia, the Middle East and Europe, as well as a maritime route that links China's port facilities with the African coast.It is estimated that Beijing has pumped several hundred billions of US dollars into building infrastructure projects across more than 70 countries.According to recent statistics from the Ministry of Commerce, Chinese companies, mostly state-owned, have secured US$500 billion of construction contracts along the belt and road's route in the past five years. Funding for the projects mostly comes from state lenders or financial groups.Slone said because of the firm's relationship with Citic Securities, which is controlled by China's Citic Group, CLSA has advantages in facilitating cross-border funding and carrying out capital market work for Chinese companies to expand overseas.“Being owned by a strong parent has put us in a unique position, into and out of China,” he said.Slone hopes to leverage the parent's deep connections in China and CLSA's own extensive Asia network and global distribution, to play a more central role in helping Chinese companies go global and bringing international capital to China.He said CLSA's investment banking business has grown sharply, with the help of Citic Securities. The firm has completed 17 initial public offerings so far this year and has an “enviable pipeline”.Thanks to the connections of its parent in China, CLSA has won work on a number of high-profile Chinese tech and internet IPOs in the Hong Kong market. It recently advised Xiaomi, the first company with a dual-class share structure to list in Hong Kong, and Beigene, the first Nasdaq-listed firm to seek a dual listing under Hong Kong's new rules to attract biotech firms.Slone also expects the firm's private equity business to expand, as he sees increasing demand from technology companies to raise capital from the private market. The firm currently has US$4 billion of assets under management.CLSA kicks off its 25th investor forum on Monday in Hong Kong, an annual gathering of international investors, companies, and industry leaders to discuss political and economic conditions as well as future trends.Slone said for the first time, nearly half of the companies attending the forum this year are Chinese firms, which may be coming to tap public and private capital or new markets.To read more content from SCMP.com, please click here [https://www.scmp.com/business/companies/article/2163446/clsa-follow-chinas-lead-and-expand-belt-and-road-areas]</t>
  </si>
  <si>
    <t>A record number of Chinese tech and internet companies are rushing to launch IPOs overseas this year, amid the looming shadow of overall tightening credit conditions, which bears a lot of similarities to the dotcom bubble and crash of 2000.Just like what happened in the US nearly two decades ago, many of these IPOs are pushed by the need for cash amid intense funding pressure, as the cheap money era is coming to an end after the US Federal Reserve kicked off its rate-increase cycle and there is no sign of China ending its deleveraging campaign.While it is getting increasingly harder to access onshore money from private equity funds, companies are turning to the public equity market for financing.Some analysts said many tech start-ups are trying to catch the last train in the current cycle like what the Chinese internet portals did in 2000, as the issue of survival has become all the more important when winter finally comes. To grab the window of opportunity, many would rather risk a valuation cut and stock volatility.If history is any guide, today's breed of tech and internet companies could face a similar turnaround in fortunes and experience traumatic changes, leaving only the fittest to survive.In Hong Kong, 13 Chinese tech and internet service-related IPOs launched this year, raising a combined US$6.86 billion as of September 21 - the highest on booth counts since 1995, according to Dealogic data.The data has not taken into account one of the largest flotations of the year - Xiaomi's US$4.7 billion IPO, which Dealogic categorised as a smartphone maker.[https://cdn1.i-scmp.com/sites/default/files/images/methode/2018/09/28/f17fde44-c304-11e8-bfc4-8898d3e518ea_image_hires_183413.jpg]The tech IPO wave is part of an overall listing boom. In the first eight months of this year, 150 companies listed on Hong Kong stock exchange, up 46 per cent year on year, based on data from the exchange.This is in sharp contrast to the market sentiment that has changed significantly from earlier this year.Since July, nearly 60 per cent of IPOs have fallen below their offer price on the first day of trading. The eight biggest tech IPOs in the past 12 months are all trading below their IPO prices. Yixin Group, China's biggest online car retailer, has seen its shares plunge nearly 70 per cent from its offer price.The Hang Seng Index recently entered a technical bear market, reaching a low of 26,613 earlier this month, down more than 20 per cent from a high of 33,484 on January 26. It has since risen, closing at 27,788.52 on Friday.[https://cdn3.i-scmp.com/sites/default/files/images/methode/2018/09/28/f1cfca08-c304-11e8-bfc4-8898d3e518ea_image_hires_183413.jpg]Even retail investors' enthusiasm towards big listings has faded. Online food delivery service operator Meituan Dianping's IPO earlier this month was barely subscribed by retail buyers, who placed only HK$2.6 billion (US$332.2 million) worth of orders. That is less than one per cent of the HK$370 billion capital that Ping An Good Doctor tied up in its IPO in May. It also pales in comparison with China Literature's HK$520 billion lock-in retail capital last November.But bankers said the IPO window in Hong Kong is still open and will probably stay open for another year.“We expect a healthy IPO pipeline in Hong Kong over the next six to 12 months, despite macro-driven market volatility,” said Sunil Dhupelia, head of equity syndicate for Asia ex-Japan at Credit Suisse.“Chinese companies, primarily in the TMT [telecommunication, media, and technology] sector, feature prominently in the pipeline.”John Hall, co-head of investment banking for Asia-Pacific at JP Morgan, had similar views.“There is still a robust IPO pipeline and the momentum is strong. Instead of postponing their IPO agenda, most issuers want to be prepared to catch the right market window. The recent volatility has made investors more selective but they remain tremendously enthusiastic for companies with a solid business model.”Bao Fan, CEO and founder of China Renaissance, a leading home-grown investment bank advising on tech IPOs, said the window to list in Hong Kong is open, partly because of the new listing rules that took effect in April. The rules allow companies with dual-class share structure to list and also make it easier for biotech firms to launch their IPOs.“2018 is a bumper year for IPOs. I believe next year will also be [the same],” he said.Dennis Wu, CEO of Hong Kong-based Futu Securities, expected the current IPO boom to last till November and quieten a bit in December, before heating up again next year.He added that Hong Kong is among the top IPO destinations in the world and is an open market with free capital flows. “As long as the issuers are good companies at reasonable valuations, you don't need worry about the market's holding capacity.”Analysts said this unprecedented wave of IPOs has been fuelled by the rapid strides taken by Chinese tech firms in the past four to five years.“In the past few years, many of these firms have made great progress supported by financing from private equity funds. They have matured and reached the IPO stage,” said Bao.Lin Sha, an analyst at China Industrial Securities, said China's mobile phone penetration rate had surged to 54 per cent in 2017 from 41 per cent in 2014, fuelling a rapid growth in the start-ups offering products or services related to the mobile internet.Many of these start-ups have seen explosive growth, attracting enormous amounts of private capital amid hefty expectations about their valuations.“This is similar to how many big internet portals rose in the early 2000s amid the internet revolution back then,” she wrote in a recent report.But this year, the Chinese private equity market, an important source of funds for start-ups, has tightened significantly.For the first six months, money raised by private equity funds and venture capital firms plunged 56 per cent year on year on the back of China's ongoing deleveraging efforts, weak domestic equity market, and a slowdown in economic growth complicated by the impact of the trade war with the US.[https://cdn4.i-scmp.com/sites/default/files/images/methode/2018/09/28/f21ac92c-c304-11e8-bfc4-8898d3e518ea_image_hires_183413.jpg]“It's really hard to access onshore money from private equity funds now,” said Ashley Li, head of asset management at Ping An Securities. “Many LPs [limited partners] have no additional capital to invest [in PE funds], and some even want to cash in on their existing investments.”Ronald Wan, chief executive at Hong Kong-based Partners Capital International, said a large number of PE funds set up in 2013 and 2014 have reached their harvesting phase.A PE fund usually has an investment period of three to five years before it exits the portfolio companies. That has caused many PE funds to take the companies they back to go public.For the companies themselves, it becomes imperative to find other sources of funding when uncertainties are on the rise.“Tech companies usually need constant blood transfusion in the early stages when they are yet to make a profit and need to keep burning money to support their expansion,” Wan said.“When winter comes in the current capital market cycle, the most important thing is to survive.”Kai Fang, managing director and head of equity capital market at China Renaissance, said it is better for issuers to grab the window of opportunity sooner rather than later given the uncertainties, as long as the company meets the requirements.“We don't know what will happen in the future. Maybe you can't sell [the IPO] at the highest price now, but the top priority is to get it done. No one can predict whether it will become better in the future. So why not now?”He said there are several motives behind a company's desire to list.“An IPO is so much more than just going public. It means a company can access more financing channels, boost its reputation and attract talent, and have a stronger bargaining position when talking to clients or even creditors.”Bruce Wu, co-head of Citigroup's Greater China equity capital markets group, agreed it is important to grab the window as long as it's open.“The volatility may cause issuers to recalibrate their timing, but they will persist with their plan.”This unprecedented IPO wave has rekindled memories of what happened 18 years ago when the Nasdaq crashed after reaching a peak of 5,048 in March 2000.Starting in June 1999, amid the dotcom boom, the US Federal Reserve raised its benchmark rate six times within one year, from 4.75 per cent to 6.5 per cent in May 2000.Around that time, the US stock market embraced a concentrated IPO wave. 115 and 112 companies went public in 1999 and 2000 respectively, compared to the annual average of 72 between 1991 and 1996, according to data compiled by China Industrial Securities.China's four biggest internet portals at the time - China.com, Sina.com, NetEase and Sohu.com - also listed on the Nasdaq from July 1999 to July 2000.However, the bursting of the dotcom bubble in March 2000 hit IPOs hard. Not only did NetEase and Sohu have to briefly postpone their listing plans and cut fundraising targets, but also saw their shares drop quickly as the Nasdaq plummeted.The Nasdaq lost nearly 80 per cent of its value from its peak to a low of 1,114 in 2002, a period which many people call as the internet's nuclear winter.“Being able to list itself is a success,” Wang Zhidong, founder and then CEO of Sina, said in an interview with Beijing Youth Daily in 2000. “We caught the last train. The window was closing.”Charles Zhang, CEO of Sohu, was then quoted as saying that it was not as if the company would have died had it not listed. “But the IPO significantly increased our chances of survival.”[https://www.scmp.com/business/companies/article/2161035/xiaomis-share-surge-falls-victim-investor-worries-over-outlook]Eighteen years later, those comments resonate with Lei Jun, founder and CEO of Xiaomi.“Being able to list is a huge success for Xiaomi, given the volatility on the capital market,” Lei said in an open letter in July.Xiaomi raised US$4.7 billion in Hong Kong, the largest tech flotation of the year. But the fundraising value had to be cut by almost half from its initial target, as the company and banks became cautious amid a weak market and lacklustre investor interest. Its shares currently trade below its offer price, falling victim to worries over the outlook for Chinese tech firms and the US-China trade war.Many analysts agreed that what is going on now bears some resemblance to the past in terms of the funding environment for tech companies.In the end, the great wave will wash away the weak, and only the fittest ones will surviveBao Fan, CEO and founder of China Renaissance“Although I don't think it will be as destructive as the bursting of the bubble back then, we need to be aware of a possible sharp turnaround in expectations for the new breed of tech and internet companies,” Wan from Partners Capital said.“If a tech company mainly relies on burning cash to support its business without a viable business model, it easily dies when the environment becomes harsher.The end of the dotcom boom saw about 210 US internet companies go bankrupt because of the broken capital chain, as it was hard to access financing, according to data from China Industrial Securities.“When the bubble in the tech sector burst in the 2000s, many companies experienced a painful transformation, as their valuations were reassessed,” said Lin from the Chinese securities firm.Those that survived bear three key characteristics: cautious investments, cost control, and how fast the company can monetise its traffic and achieve earnings, she added.Fan from China Renaissance holds similar views, as he sees the ability to manage cash flows important to the survival of a tech company.“In the end, the great wave will wash away the weak, and only the fittest ones will survive.”To read more content from SCMP.com, please click here[https://www.scmp.com/business/companies/article/2166236/how-long-can-hong-kong-ride-ipo-wave-it-turns-dotcom-tsunami-2000]</t>
  </si>
  <si>
    <t>Hong Kong attracted the largest number of initial public offerings ever for any single third quarter as the new listing rules implemented in April attracted some big tech flotations, while globally the number for equity market deals plunged 21 per cent to a three-year low, according to data from Dealogic on Tuesday.Forty-seven IPOs launched on the Hong Kong market in the July to September period, raising a combined US$16.4 billion, overshadowing the US$14.9 billion raised on US exchanges.The biggest listings during the period included telecoms tower operator China Tower's US$7.5 billion offering and food delivery service app Meituan Dianping's US$4.2 billion fundraising.Together with Xiaomi's US$5.4 billion IPO in June, they comprised three of the top five global offerings so far this year.During the third quarter, the Hong Kong stock exchange also saw 126 IPO filings, taking the overall number in the first nine months of 2018 to 340, up 48 per cent for the whole of 2017.The surge was helped by the new listing rules that allow companies with dual-class share structure and pre-profit biotech firms to launch IPOs, Dealogic said in its latest equity capital market (ECM) report.The post-IPO performance, however, has been “mediocre”, reflecting a sharp turnaround in investor sentiment.[https://cdn1.i-scmp.com/sites/default/files/images/methode/2018/10/03/c5729c5a-c63e-11e8-9907-be608544c5a1_image_hires_105012.jpg]IPOs larger than US$100 million fell by an average 16 per cent from their offer price in the third quarter.Only 30 per cent of the IPOs recorded a retail subscription rate of 15 times or more in the third quarter. That ratio is sharply lower than the second quarter when 77 per cent of the IPOs were oversubscribed 15 times or more. The drop in the ratio indicates a sharp reduction in investor enthusiasm.[https://www.scmp.com/business/companies/article/2165955/china-tech-ipo-boom-continue-least-another-year-says-china]Backed by the IPO activity, Hong Kong's ECM volume also climbed to US$20.6 billion, the highest third-quarter figure in eight years. ECM activities usually include IPOs, private placements, and transactions on the secondary market to help companies raise equity capital.Nonetheless, Hong Kong's hot ECM market was in contrast to the global landscape. Global ECM volume fell 21 per cent year on year to US$158.4 billion from 1,230 deals, the lowest third-quarter level since 2015.Technology led all sectors globally, contributing 21.9 per cent of the total quarterly deal volume for ECM.Morgan Stanley topped the global ECM bookrunner ranking in the third quarter, with a 9.26 per cent share, followed by Goldman Sachs' 9.25 per cent and JP Morgan's 8.8 per cent.In the US, cross-border Chinese IPO activities were also strong.[https://www.scmp.com/business/companies/article/2125873/hong-kong-falling-behind-ny-ipo-rankings-are-investors-ready]Twelve Chinese firms raised US$3.5 billion from the US market in the July to September period, which would have been a record third-quarter if Alibaba's US$25 billion IPO in 2014 is excluded.During the same period, Chinese IPOs also made up the lion's share for overall cross-border IPO volume in the US, which reached US$5.7 billion. In the second quarter, the overall cross-border IPO volume was only US$1.4 billion.The two largest IPOs in the US during the third quarter were both from China - online discounter Pinduoduo's US$1.5 billion listing and electric car maker Nio's US$1 billion offering.Separately, PwC Hong Kong predicted in a report on Tuesday that Hong Kong will reclaim the global IPO crown this year with an projected fundraising amount of HK$300 billion (US$38.2 billion).In 2017, the city lost the top IPO spot to New York after two straight years in the position and slipped behind Shanghai for the first time, according to data from Dealogic.To read more content from SCMP.com, please click here[https://www.scmp.com/business/companies/article/2166709/hong-kong-sets-new-ipo-record-third-quarter-global-capital-market?utm_source=factiva&amp;utm_medium=referral&amp;utm_campaign=syndication_campaign]</t>
  </si>
  <si>
    <t>Faraday Future, the California-based electric car start-up founded by Chinese entrepreneur Jia Yueting, said on Monday that its largest shareholder Evergrande Health Industry Group had deliberately withheld promised payments and prevented it from seeking alternative financing.The development comes after Evergrande accused FF of trying to scrap the original stake sale deal after spending the initial investment of US$800 million.Evergrande Health, a unit of the Chinese real estate giant Evergrande Group, announced in June that it would buy a 45 per cent stake in FF for a total investment of US$2 billion, as part of the group's diversification plan into the hi-tech industry.As part of the deal, Evergrande fully acquired Season Smart, which owns 45 per cent of the joint venture that controls FF - Smart King. Through Season Smart, Evergrande has already made an initial investment of US$800 million in FF. It also agreed to pay another US$1.2 billion in two equal instalments in 2019 and 2020 respectively.In August, Evergrande said the EV start-up had started assembling its first high-end car, FF91, at its US production base. FF also set up an operating headquarters in China for research and development and production in the country.Nevertheless, in an exchange filing on Sunday night, Evergrande said FF demanded another US$700 million in July after spending the initial investment of US$800 million, following which it signed another agreement with the start-up to pay this US$700 million under certain “payment conditions”.While “the payment conditions had not been fulfilled”, Jia “manipulated” his majority board seat position to begin an arbitration against Evergrande at the Hong Kong International Arbitration Centre on October 3, 2018, the filing said.Jia was seeking to deprive Season Smart of its shareholder right to approve any future financing plan, while also trying to terminate all the other agreements with Evergrande, it added.Evergrande said that it has already fulfilled its obligations under the relevant agreements and that the arbitration has “severely damaged” their rights and interests.“Season Smart has engaged a team of international lawyers and will take all necessary actions to protect Season Smart's continuing rights under the relevant agreements, and to protect the interests of the company and its shareholders,” it said.FF responded on Monday afternoon denying the accusations.“Contrary to what has been reported, Evergrande failed to make any of the promised additional payments beyond the original US$800 million, despite FF and its CEO complying with their obligations and meeting all required conditions for funding under the July 2018 agreement,” FF said.“Instead, Evergrande held the payments back to try to gain control and ownership over FF China and all of FF's intellectual property. At the same time, Evergrande is preventing FF from accepting any immediate financing from other sources.”FF denied either Jia or anyone else had “manipulated” the board.The start-up said Evergrande had a full understanding of why and when FF needed the additional US$700 million, which is to achieve production and delivery of FF91 in 2019.“Accordingly, the only reason ‘FF is trying to get out of the deal with Evergrande' is because Evergrande has failed to live up to its end of the bargain and make the payments it agreed to make … Evergrande shouldn't be permitted to withhold the funding and simultaneously prevent FF from accepting alternative financing or investments.”FF added it will continue to take actions, including pursuing other funding opportunities.Shares in Evergrande Health briefly skidded 37 per cent at Monday's open, before paring losses to 16.4 per cent, to close at HK$8.78. Evergrande Group also lost 6.3 per cent to end at HK$20.95.Still, Evergrande Health has gained 90 per cent from the level before the June announcement.Faraday Future is considered key to Evergrande Group's electric car ambition.Hui Kayan, chairman of Evergrande Group, said in April the group plans to invest 100 billion yuan (US$14.5 billion) in the next 10 years in a wide range of hi-tech sectors like life sciences, AI, robotics, and alternative energy. Electric cars are an important part of the plan.Evergrande said in August that Faraday Future aims to reach an annual production capacity of 5 million vehicles by 2028. The Chinese unit of Faraday Future has already been set up in Guangzhou city, with a registered capital of US$2 billion.In September, Evergrande Group invested 14.5 billion yuan for a 41 per cent stake in Xinjiang Guanghui Industry Investment Group, one of China's largest car dealers. The investment has been regarded as an effort by Evergrande to pave the way for Faraday Future's car sales network in China.Although Evergrande Health became the largest shareholder of the joint venture, it has less voting right than Jia because of the dual-class share structure.Based on the June agreement, each share Evergrande Health owns equals one vote compared to 10 votes for each share held by Jia. Consequently, Evergrande Health only has 12 per cent of the voting right. Jia, who owns 33 per cent of the company, controls the rest of the voting rights.Still, the agreement has a special clause, which stipulates that if the management is unable to perform its duties, Jia's voting rights will be reversed to Season Smart. It would result in a full control of Faraday Future by Evergrande Health.Faraday Future was founded in 2014 by Jia, chairman and CEO of the debt-saddled technology conglomerate LeEco.Earlier this year, Jia defied orders from Chinese regulators to return to China and said he needed to stay in the US to focus on Faraday Future. He said his brother and wife had been empowered to handle matters relevant to the company.To read more content from SCMP.com, please click here[https://www.scmp.com/business/companies/article/2167412/faraday-future-tries-scrap-evergrande-stake-sale-after-spending?utm_source=factiva&amp;utm_medium=referral&amp;utm_campaign=syndication_campaign]</t>
  </si>
  <si>
    <t>Hong Kong's dual-class shares listing rules must reform to protect investors and prevent an erosion of corporate governance, the CFA Institute said on Tuesday."A lot of people think that because dual-class shares structures work in other jurisdictions it will immediately, effortlessly translate into an APAC context,” said Mary Leung Ka-yan, head of advocacy for Asia-Pacific at CFA Institute. "We are trying to challenge some of those preconceptions.”The city's listing rules changed in April to allow companies with dual-class shares to float on the bourse, giving founders and key management stronger voting rights than other shareholders.Many Western countries, including the US, have had such rules in place for years.In Asia, Tokyo implemented the change in 2015 and Singapore in June, but no companies have listed so far in the city.Hong Kong has traditionally been defined by a "one-share, one-vote” system, meaning all shareholders enjoy proportional representation in company decisions.The fact Hong Kong could not offer Alibaba Group Holding a dual-class structure was thought to be a strong reason the Chinese tech giant chose New York for its record-breaking US$25 billion float in 2014, and was indicative of the city losing out as an IPO destination. Alibaba owns the South China Morning Post.The reforms - aimed at attracting tech companies who want to maximise valuation and see their founders' vision through - have drawn two of the city's biggest tech IPOs this year.In June, Chinese smartphone maker Xiaomi raised HK$54 billion (US$4.7 billion), while in September Beijing-based online food delivery service operator Meituan Dianping raised HK$52.8 billion.However, in a survey carried out by CFA Institute in March this year, 97 per cent of their members in Asia-Pacific believed safeguards were needed to protect investors from a few controlling stakeholders, according to a report published on Tuesday, named "Dual-class Shares: The Good, The Bad, and The Ugly”.Hong Kong already offers an "event-based sunset”, where founders' stronger voting rights collapse if they leave the company or transfer shares. But more is needed, argued CFA.The global association of investment professionals recommended a mandatory "time-based sunset” where super voting rights will collapse to regular shareholder voting rights after no longer than five years post-IPO, to protect investors from a lack of control in their shares.Insufficient investor protection was noted by 53 per cent of respondents as a key risk of dual-class shares, while 52 per cent highlighted the skewed proportionality between ownership and control, and 28 per cent identified an erosion of corporate governance standards.The key thing is [founders] are entrenched, no one can move them and they can do whatever they want without being accountableMary Leung Ka-yan, head of advocacy for Asia-Pacific, CFA Institute"The key thing is [founders] are entrenched, no one can move them and they can do whatever they want without being accountable,” said Leung. "No matter what public shareholders want, there is a limitation to what they can achieve."Even if the structure may make sense at the time of IPO, we don't believe it should carry on forever.”A study by the US Securities and Exchange Commission of 157 dual-class structure IPOs in the US since the early 2000s found companies with ongoing weighted voting rights and those that allowed collapsed super voting rights, had similar valuations in the first two years after floating. From the third year, however, companies with collapsed voting rights began trading at a higher valuation.CFA respondents were also worried about their lack of education on how to invest in companies with dual-class share structures. The survey founds 60 per cent said they had no experience investing in such firms."While some argue we don't need rules as we are all grown ups, in Asia because there is so much retail investment in the market when things go wrong, they look to the regulators,” said Leung."Are we set up in the right way to look after these people? Investors must of course do due diligence on what they are buying, but a great deal of work can be done to raise awareness and education levels.”To read more content from SCMP.com, please click here[https://www.scmp.com/business/markets/article/2167788/cfa-institute-urges-safeguards-ordinary-investors-hong-kong?utm_source=factiva&amp;utm_medium=referral&amp;utm_campaign=syndication_campaign]</t>
  </si>
  <si>
    <t>In recent weeks, the hottest topics on the minds of Hong Kong and mainland residents have been the opening of two major infrastructure projects, Hong Kong's high-speed rail connection[https://www.scmp.com/news/hong-kong/hong-kong-economy/article/2163423/sacrifices-hong-kong-made-high-speed-rail-mainland] to the mainland and the Hong Kong-Zhuhai-Macau Bridge[https://www.scmp.com/news/hong-kong/hong-kong-economy/article/2171825/hong-kong-asks-guangdong-authorities-investigate].As the nation marks the 40th anniversary of reform and opening up[https://www.scmp.com/economy/china-economy/article/2170136/chinas-reform-and-opening-can-keep-delivering-miracles-says-xi], these connections are official steps to form a "one-hour living circle[https://www.scmp.com/news/hong-kong/economy/article/1817579/success-rail-link-hong-kong-china-mainland-depends-joint?page=all]” between Guangzhou, Hong Kong and Macau, and will usher in greater movement of people, goods and services between the cities. As the nation continues to reform and open up, Hong Kong could play a more proactive, flexible role in integration with the mainland.Looking back on the past 40 years, Hong Kong and mainland China have developed in complementary ways, and both sides are indispensable. Since the early days of reform and opening up, when Hong Kong and Macau accounted for 80 per cent of foreign investment in China, Hong Kong has always served as a bridge between the mainland and the international community. China took 40 years to modernise, a process that would have taken many other countries more than a century, and Hong Kong has been there every step of the way.As Chief Executive Carrie Lam Cheng Yuet-ngor said: "We are a contributor as well as a beneficiary in China's reform and opening up[https://www.scmp.com/news/hong-kong/politics/article/2170636/hong-kong-eager-play-bigger-role-chinas-further-reform-and].” In the process of reform, Hong Kong has always built on its strengths to support the country's needs. For example, Hong Kong has stepped up efforts to drive innovation and technology[https://www.scmp.com/tech/article/2154652/carrie-lam-promises-more-support-new-economy-and-tech-after-hong-kong-learns] in recent years, setting aside some HK$50 billion from its budget to support development in biotechnology, artificial intelligence, fintech and other areas.Against this backdrop, the Hong Kong stock exchange reformed its listing regime[https://www.scmp.com/business/companies/article/2142536/hong-kong-exchange-accept-listing-applications-under-new-rules] to allow firms from innovative sectors and companies with dual-class share structures to list in Hong Kong. It resulted in the Hong Kong listings of Xiaomi[https://www.scmp.com/business/companies/article/2154346/xiaomi-shares-fall-hong-kong-trading-debut-us-china-trade-war], Meituan[https://www.scmp.com/business/companies/article/2164966/meituan-dianping-shoots-past-42-top-hong-kong-firms-market-value] and other mainland tech firms. The listings not only bring more investment, but will also promote Hong Kong's understanding of mainland internet companies and inspire young people to join the tech sector. This is a prime example of the synergy that can be created between Hong Kong and the mainland.Our closest neighbouring city, Shenzhen, is the best testament to China's reform and opening up. In 40 years, Shenzhen has made great advances in economic development, and arrived at principles known as the "Top 10 Concepts of Shenzhen”. The most widely known are "Time is money, efficiency is life” and "Innovation encouraged and failure tolerated”.Indeed, these concepts can be brought into play in many aspects of the country's development, especially with regard to flexibility in policy implementation. For example, many Hongkongers find it a hassle to seek employment on the mainland given the restrictions, and this has been the concern of many members of the Chinese People's Political Consultative Conference. In response, the state has issued a series of policies to improve the employment environment[https://www.scmp.com/news/hong-kong/politics/article/2159989/new-id-card-will-give-hong-kong-macau-and-taiwan-residents] confronting residents of Hong Kong, Macau and Taiwan on the mainland. Residents of the three areas can now join the mainland's housing fund scheme, be exempt from work permits, and enjoy tax breaks in Hengqin[https://www.scmp.com/news/hong-kong/politics/article/2162170/hongkongers-working-mainland-china-face-being-taxed-their], a special economic zone in Zhuhai.Of course, as everyone knows, Hong Kong and Shenzhen are in different stages of development, and both cities have different strengths in terms of urban management and industrial development, which is why there is still plenty of room to learn from and be inspired by each other. Today, Shenzhen and Hangzhou[https://www.scmp.com/business/companies/article/2152935/hangzhou-chinas-answer-silicon-valley-hit-returning-graduates] are full of vitality, thanks to rapid development in hi-tech industries and flexible policies. Hong Kong's present achievements are built on its rapid development in the past, and have benefited many people.I truly believe that in the deepening of the country's reform and opening up, Hong Kong can be more integral to the development of the country, so that Hong Kong's youth can continue to access a wealth of opportunities.Ken Chu is group chairman and CEO of Mission Hills Group and a national committee member of the Chinese People's Political Consultative ConferenceTo read more content from SCMP.com, please click here[https://www.scmp.com/comment/insight-opinion/hong-kong/article/2172105/hong-kongs-integration-mainland-two-way-street-and?utm_source=factiva&amp;utm_medium=referral&amp;utm_campaign=syndication_campaign]</t>
  </si>
  <si>
    <t>Hong Kong and Singapore maintained their high ranks in a report on corporate governance published on Wednesday, but a decision to allow listings by dual-class shareholding companies has eroded their edge over other jurisdictions in the region.The report was presented by brokerage CLSA and non-profit organisation Asia Corporate Governance Association. The association ranked Hong Kong second in the region, with a score of 60 in its biennial survey, followed by 59 for Singapore in third position. CLSA, on the other hand, ranked Singapore second with 70.1 points, Japan third with 66.7 points and Hong Kong fourth with 66.3 points. Australia topped the rankings in both cases.In 2016, the non-profit ranked Singapore second and Hong Kong third, while CLSA ranked the Lion City third and the special administrative region fourth, behind Japan and Australia in second and first places, respectively."The introduction of dual-class shares in Hong Kong and Singapore highlights a threat to that fundamental driver [of better corporate governance],” the association and CLSA said in their joint report. While a belief "in the value of transparency and accountability remains largely intact, the third principle, fairness, has come under fire”, they said.Shareholders with dual-class shares have different voting rights. Through this structure - popular among emerging companies and industries - founding shareholders or key management with minority ownership can still retain control over company board directors and major decision-making.Hong Kong has allowed companies with dual-class shares to list since April this year; Singapore followed in June, in the face of competition from exchanges in the United States that have long allowed such listings.Only two mainland China companies with dual-class shareholding structures have listed in Hong Kong so far: Xiaomi, the world's fourth-largest smartphone supplier; and food delivery service platform Meituan Dianping.Charles Yonts, head of environment, social and governance and power research at CLSA, a joint sponsor of Xiaomi's US$4.72 billion initial public offering this year, said its analysts had "marked down” Xiaomi on "fairness” when giving it a score, which was "in line” with the average score given to mainland Chinese companies.Jamie Allen, secretary general of the Asia Corporate Governance Association, said Hong Kong and Singapore's lead over other Asian markets would have been three to four points higher, had they not allowed dual-class share listings.The introduction of dual-class shares in Hong Kong and Singapore highlights a threatCLSA, Asia Corporate Governance AssociationHe said he believed the two cities would be able to maintain their edge, as there was no sign yet that lower ranked but close rivals Malaysia and Taiwan would follow suit."But the problem in Malaysia is, if they start losing some of their technology companies to Singapore, Hong Kong or the US, then clearly there will be pressure on them. It really depends on what happens in the next six to 12 months, in terms of where some of their companies choose to list,” he said.Allen said he was worried that a "contagion” had already started, and gave the example of South Korea signalling this year an interest in allowing small businesses and venture start-ups to issue dual-class shares, to encourage more small technology companies to list on the Kosdaq second board market.Hong Kong was ranked by the association on the basis of "original and independent research”, with no input from outside respondents to 121 questions it designed to assess a country's corporate governance. The questions cover government policies, regulatory rules and enforcement, investors' participation in corporate governance and corporate audit standards, besides society and media monitoring. The association also incorporated findings from an in-depth look at disclosure and governance practices of 25 large and mid-capitalisation stocks in each market.CLSA, meanwhile, used a "bottom-up” approach by examining 1,100 listed companies' governance in the region.Allen said Hong Kong's move to set up an independent regulator for the audit industry next year is positive, but bourse operator Hong Kong Exchanges and Clearing had not gone far enough in its recent corporate governance code revamp, on issues including gender diversity and limits on the number of corporate boards individual directors are allowed to sit on.In mainland China, the trial of so-called mixed ownership in state companies - private and state capital - had yielded mixed results, said Allen. The reform would fare better on the governance front if private funds were allowed to invest in units spun off from state-owned enterprises, and appoint representatives in their independent new boards, he added.To read more content from SCMP.com, please click here[https://www.scmp.com/business/article/2176582/hong-kong-and-singapores-corporate-governance-lead-region-narrowed-dual?utm_source=factiva&amp;utm_medium=referral&amp;utm_campaign=syndication_campaign]</t>
  </si>
  <si>
    <t>Bitmain Technology, the world's biggest maker of cryptocurrency mining rigs, is poised to name a new CEO to replace company co-founders Wu Jihan and Zhan Ketuan, people with knowledge of the matter said.The potential successor is Wang Haichao, who currently holds the position of product engineering director at the Beijing-based company, but has already taken over duties from co-CEO Wu and Zhan in a transition period that started in December, according to the people, who asked not to be identified because the information is private.There is no timetable yet for Wang to take over the CEO position from Wu and Zhan, who will remain as the company's co-chairs, one of the people said.Bitmain declined to comment on the leadership change, which was first reported two weeks ago in local media. Wang could not be reached for comment.After Wang takes over, Wu and Zhan will move away from the company's day-to-day business activities but will still make final calls on big decisions, one of the people said. It has been reported that the pair disagreed on certain issues as co-CEOs.Before Bitmain, Wang worked at Beijing-based semiconductor design house Availink from 2010 to 2017, in roles that included software programmer and product manager, according to Chinese media. He graduated from Beijing's Tsinghua University, considered to be the MIT of China.Bitmain, which accounts for 75 per cent of the world's specialised computers used to earn new units of digital money, is going through tough times amid a prolonged bear market in cryptocurrencies. In 2018 bitcoin, the world's biggest form of digital money, lost more than 70 per cent of its value. In total nearly US$500 billion has been wiped off the value of the more than 2,000 cryptocurrencies in the market.Chinese cryptocurrency giants plan lay-offs amid bear market[https://www.scmp.com/tech/blockchain/article/2179513/chinas-cryptocurrency-giants-bitmain-and-huobi-plan-lay-offs-amid]In September Bitmain filed an application to publicly list in Hong Kong, following a similar move by smaller Chinese rivals Canaan Creative and Ebang International. However, the city's market regulator and stock exchange operator are unlikely to approve initial public offerings for any cryptocurrency-related business, citing the lack of regulation in the industry, people familiar with the situation told the Post previously.Last month Bitmain said it was planning lay-offs amid the industry crunch, though it did not specify the extent of the job cuts.At the end of June, Bitmain had 2,594 full-time employees including some 840 engineers, according to its IPO prospectus. Currently the company has over 3,000 staffers and is planning to let at least a third of them go, a person familiar with the company's personnel changes said.Death or rebirth for bitcoin?[https://www.scmp.com/podcasts/article/2176521/podcast-death-or-rebirth-bitcoin-and-what-china-doing-about-it-inside-china]Wu and Zhan, who founded Bitmain in 2013, hold 21 per cent and 37 per cent of the company respectively, according to the IPO prospectus. Under a dual-class share structure, they both have 10-1 voting rights over ordinary shareholders.Wu, who studied economics and psychology at Peking University, rose to fame on Twitter, where he has 115,000 followers, after lashing out at trolls who attacked his stance on how bitcoin should be developed. The 32-year-old is a vocal supporter of bitcoin cash, the biggest offshoot of bitcoin which split in two last year.Zhan, 39, who also goes by Micree, is a graduate of the Chinese Academy of Sciences and the technical mastermind behind Bitmain. He led the company's recent foray into the field of artificial intelligence chips under the brand Sophon.To read more content from SCMP.com, please click here[https://www.scmp.com/tech/policy/article/2181392/bitmains-two-founders-step-aside-chinese-cryptocurrency-giant-taps?utm_source=factiva&amp;utm_medium=referral&amp;utm_campaign=syndication_campaign]</t>
  </si>
  <si>
    <t>The potential for an extended trade war between the United States and China has done little to dampen enthusiasm among private companies considering initial public offerings in the medium term, according to a new report from the law firm Baker McKenzie.Companies, however, are waiting longer to go public, driven in part by the size and availability of capital from other sources, such as private equity and venture capital firms, the law firm said. That has led to older companies, with much higher valuations going to market, according to Baker McKenzie.The evolving IPO landscape also comes as Asian markets are experiencing strong growth, driven in part by listings of Chinese companies, Baker McKenzie said. Asia-Pacific companies raised more than US$80 billion last year - about double the total capital raised by firms in the Americas and Europe last year."The magnitude and availability of private capital has, for instance, been an important factor in increasing the age and size of companies before they list,” Koen V. Vanhaerents, the head of global capital markets at Baker McKenzie in Brussels, said. "And there are strong signs this trend will continue, giving rise to even older and larger companies floating in the future.”The report interviewed 353 executives from private and public companies across a variety of sectors, including technology, manufacturing and financial services, in December.About three-quarters of 200 private company executives surveyed said they expect to pursue a partial or full public listing within the next five years, indicating there remains a strong pipeline for new listings, the law firm said.Direct listings - where companies skip the step of employing investment banks as underwriters - also are gaining popularity. About two-thirds of private and public company executives surveyed said they expect more direct listings in the future.Spotify Technology, the Swedish music streaming company, was valued at US$27 billion following a direct listing on the New York Stock Exchange last year. Slack, the messaging app, has filed for its own direct listing on the NYSE later this year.The results come as IPO activity has declined 47 per cent to US$30.7 billion in proceeds through May 2 of this year, according to financial data provider Refinitiv. In the Asia-Pacific region, excluding Japan, listings are off 41 per cent to US$12.1 billion.Sentiment in Asian markets has been particularly negative since US President Donald Trump tweeted on Sunday that he intended to raise tariffs from 10 per cent to 25 per cent on US$200 billion of Chinese-made goods on Friday, saying China was moving "too slowly” in negotiations.After rebounding this year as a trade deal between the world's two largest economies appeared more likely, the Shanghai Composite Index is down 5 per cent and the Hang Seng Index is off more than 3 per cent in trading this week.....of additional goods sent to us by China remain untaxed, but will be shortly, at a rate of 25%. The Tariffs paid to the USA have had little impact on product cost, mostly borne by China. The Trade Deal with China continues, but too slowly, as they attempt to renegotiate. No!— Donald J. Trump (@realDonaldTrump) May 5, 2019[https://twitter.com/realDonaldTrump/status/1125069836088950784?ref_src=twsrc%5Etfw]Chinese Vice-Premier Liu He is expected to travel to Washington on Thursday to continue trade discussions with his US counterparts.Despite the heightened tensions with the US, Hong Kong and other Asian exchanges will continue to have phenomenal listing growth in the future, with bourse operators in Hong Kong, Singapore, Shanghai and Shenzhen together becoming "key competitors” to London and New York in the next decade, Vanhaerents said.Hong Kong itself regained its crown as the biggest market for IPOs last year, beating out New York, Shanghai and Shenzhen.The law firm noted that the Hong Kong stock exchange changed its listing rules last year, allowing dual-class share listings for technology firms. Those rules barred Chinese tech giant Alibaba Group Holding from listing in Hong Kong. Alibaba owns the South China Morning Post."The step could be a landmark for Hong Kong's efforts to be the leading home for international Chinese listings and a trading hub that rivals the US,” Baker McKenzie said.To read more content from SCMP.com, please click here[https://www.scmp.com/business/investor-relations/article/3009392/ipo-pipeline-still-vibrant-despite-us-china-trade-war?utm_source=factiva&amp;utm_medium=referral&amp;utm_campaign=syndication_campaign]</t>
  </si>
  <si>
    <t>Alibaba Group Holding,[https://www.scmp.com/topics/alibaba] operator of the world's largest e-commerce platform, has applied to split its ordinary shares, part of a move to increase the flexibility of its capital raising activities, including the issuing of new shares.The New York-listed Chinese e-commerce giant is proposing to split each of its ordinary shares into eight, according to a statement on its website[https://www.alibabagroup.com/en/ir/pdf/agm190617_notice.pdf]. Under the changes, one American Depositary Share (ADS), which currently represents one ordinary share, will represent eight ordinary shares. Voting rights of shareholders will remain the same."The board of directors is proposing the share subdivision to increase the flexibility for the company in future capital market activities,” said the company, which owns South China Morning Post, in its statement. "Among other reasons, the one-to-eight share subdivision will increase the number of shares available for issuance at a lower per-share price, and the board of directors believes that this will increase flexibility in the company's capital raising activities, including the issuance of new shares.”The move comes after speculation the e-commerce firm has filed for a Hong Kong listing, which could raise as much as US$20 billion in what would be the city's largest IPO, according to Bloomberg which cited people familiar with the matter. It said the company has picked China International Capital Corporation and Credit Suisse Group as its lead banks.Alibaba reiterated that it does not comment on market rumours. Hong Kong Exchanges &amp; Clearing Limited (HKEX), the operator of Asia's second-largest capital market, declined to comment.As of June 7, Alibaba had 4 billion ordinary shares valued at US$0.000025 each, forming a US$100,000 share capital. The share split would raise the number of shares to 32 billion at a par value of US$0.000003125 each. The company's shareholders will vote for the changes at the annual general meeting on July 15 in Hong Kong. If approved, the change has a year to come into effect.The Hangzhou-based company raised US$25 billion in its initial public offering in New York in 2014, marking the world's largest flotation in history. Despite wanting to file in Hong Kong, the e-commerce giant turned to the US after growing frustrated at the city's listing rules.The HKEX[https://www.scmp.com/topics/hkex] had insisted Alibaba's dual-class share structure meant ordinary investors were at a disadvantage, as founders or key management hold larger voting rights.In a blog post at the time, vice-chairman Joe Tsai wrote that "the question Hong Kong must address is whether it is ready to look forward as the rest of the world passes it by”.To hit the message home, Hong Kong was surpassed in 2017 by New York, Shanghai and Shenzhen as the number one market for IPOs, as technology start-ups and so-called "new economy” stocks like Chinese video-streaming site iQiyi Inc sought to raise capital outside China, and Hong Kong.Jolted by the desertion, the HKEX and Hong Kong's Securities &amp; Futures Commission (SFC) pushed through a reform of the city's listing rules to allow dual-class share companies to list in the city, in an attempt to draw tech companies, particularly those from China, to the city's markets.The change attracted the likes of smartphone maker Xiaomi[https://www.scmp.com/topics/xiaomi], which raised US$5.4 billion last July, and food delivery service app Meituan Dianping, which raised US$4.2 billion in September, and made Hong Kong the world's top IPO market in 2018.The listing reforms, the biggest overhaul of the city's financial regulations in three decades, was part of Hong Kong's programme to revitalise its capital market to keep its edge as the world's favourite place for raising capital. Hong Kong was the number one destination for IPOs in six of the past 10 years, surpassing New York and Shanghai.The exchange has unveiled a confidential application process for companies[https://www.scmp.com/business/companies/article/3012167/hong-kong-stock-exchange-unveils-confidential-application?utm_source=factiva&amp;utm_medium=referral&amp;utm_campaign=syndication_campaign] that are already listed in New York or London to raise funds on the local bourse. Unlike IPO applications that are publicly disclosed, the confidential process will be kept under wraps to shield applicants' existing shares from volatility and speculation, according to the exchange's listing rules. The duration of the confidentiality works on a case-by-case basis depending on needs, according to financial officials familiar with the matter.Still, mainland China's stock markets are not sitting idly by. The Shanghai Stock Exchange last week officially launched its technology innovation board[https://www.scmp.com/business/companies/article/3014290/china-officially-launches-technology-innovation-board-does-not?utm_source=wisers&amp;utm_medium=referral&amp;utm_campaign=syndication_campaign], a Nasdaq-style market called The Star Market, to help local technology start-ups raise capital.So far, 120 companies have applied to list on the board. The Shanghai exchange has approved six firms to float shares on the board, including Shenzhen ChipScreen Biosciences, Anji Microelectronics (Shanghai) and Suzhou Tztek Technology. Some of the companies on the board eventually will be selected to trade on the Hong Kong-Shanghai Stock Connect, providing access to additional money from investors outside the mainland.The tech board, which was set up under a November 2018 edict by Chinese President Xi Jinping, is largely being seen as a way for China to become more self-sufficient in core technologies[https://www.scmp.com/news/china/politics/article/2170597/how-does-beijing-plan-lead-world-made-china-2025] against the backdrop of the US-China trade war, which has escalated into a race to become the global leader in technology.Alibaba's shares fell 1.4 per cent to US$158.10 on Friday in New York, valuing the company at US$411.6 billion, making it the largest listed Chinese technology company. Shares of Tencent Holdings, the Chinese games publisher and social network operator, rose by as much as 1.6 per cent in Hong Kong trading to HK$335.40, giving it a market capitalisation of HK$3.17 trillion (US$405 billion).HKEX shares, which are listed in Hong Kong, rose by as much as 1.7 per cent after Alibaba's announcement to HK$264.80.To read more content from SCMP.com, please click here[https://www.scmp.com/business/investor-relations/article/3014756/alibaba-applies-one-eight-stock-split-seek-flexibility?utm_source=factiva&amp;utm_medium=referral&amp;utm_campaign=syndication_campaign]</t>
  </si>
  <si>
    <t>Belle International Holdings, the largest seller of women's shoes in China, said it's planning to spin off a unit that distributes sportswear and athletic shoes for Adidas and Nike for a listing on the Hong Kong stock exchange.A listing by Belle's Topsports International Holdings unit could raise up to US$1 billion in Hong Kong, according to a Reuters report that cites sources close to the matter. The initial public offer is sponsored by Bank of America Merrill Lynch and Morgan Stanley, according to Belle's filing to the Hong Kong exchange.[https://www.hkexnews.hk/app/SEHK/2019/2019062704/Documents/SEHK201906270017.pdf]Topsports operates more than 8,000 retail stores throughout China, with 16 per cent of the country's market share for sportswear sales last year, according to research firm Frost &amp; Sullivan.The retailer's net profit rose 23.6 per cent to 2.2 billion yuan in the financial year ended February 28, while sales jumped 22.7 per cent to 32.5 billion yuan (US$4.73 billion).Topsport's spin-off comes two years after Belle was privatised by its private-equity shareholders Hillhouse Capital Group and CDH Investments in a US$6.8 billion deal to delist from Hong Kong. Founded in the city in 1978, Belle's portfolio of brands include Joy &amp; Peace, Staccato, Basto and Mirabell, and distributes shoes for CAT, Clarks and Hush Puppies in mainland China, Hong Kong and Macau.The sportswear business plans to use some of the profits from the listing for technology, hiring staff, purchasing equipment and upgrading its directly operated stores, Belle said in the filing.The Hong Kong stock exchange already hosts mainland China's four largest producers of athletic wear and sports shoes - Li-Ning, Anta Sports Products, Xtep International Holdings and 361 Degrees International.The impending listing would help Hong Kong catch up with New York in its annual race to retain the title as the world's IPO hub.The city surpassed New York and Shanghai to take the 2018 crown, helping 208 companies raise a combined US$36.6 billion in capital.This came after Hong Kong Exchanges and Clearing Limited (HKEX) and the city's securities regulator changed their listing rules to allow companies with dual-class share structures to float in the city and eased requirements for overseas-listed Chinese firms to have a secondary listing in Hong Kong, having lost out on some big names like Alibaba Group Holding choosing instead to IPO in New York.Huge names have chosen the US so far this year, including Uber which raised US$8.1 billion in New York in May, while activity has slowed in Hong Kong amid the ongoing US-China trade tensions. According to data from Dealogic and EY, the New York Stock Exchange and the Nasdaq have raised a combined US$33.6 billion so far this year, while Hong Kong has raised just US$8.9 billion.Topsports' decision comes as the market looks to be picking up pace again. The world's biggest brewer, Anheuser-Busch InBev, is expected to float in the city next month, while Alibaba - owner of South China Morning Post - is considering a secondary listing.To read more content from SCMP.com, please click here[https://www.scmp.com/business/companies/article/3016457/chinese-shoe-seller-belle-plans-spin-its-topsports-athletic-wear?utm_source=factiva&amp;utm_medium=referral&amp;utm_campaign=syndication_campaign]</t>
  </si>
  <si>
    <t>Star Market, a 'breakthrough in 30-year history of China's stock market', gets off to shining start as all debutants see share prices more than double</t>
  </si>
  <si>
    <t>Nasdaq-style Star Market must show it is more than a casino</t>
  </si>
  <si>
    <t>Successful transition at Alibaba lights the way for China firms</t>
  </si>
  <si>
    <t>China Life, Citic Bank help benchmark Shanghai Composite Index snap four-day decline</t>
  </si>
  <si>
    <t>Alibaba gives Hong Kong vote of confidence</t>
  </si>
  <si>
    <t>Savvy New York Alibaba traders bagging profits through a temporary arbitrage opportunity</t>
  </si>
  <si>
    <t>Hong Kong beats Nasdaq to IPO crown as Alibaba, Budweiser mega listings lift funds raised to US$40 billion for 2019</t>
  </si>
  <si>
    <t>Why even a protest-hit Hong Kong won't lose its IPO crown to Singapore</t>
  </si>
  <si>
    <t>Ant Group's plan is just the spark that is needed to revive Chinese companies' dual-listing ambitions</t>
  </si>
  <si>
    <t>Cautious optimism as nascent Star Market proves to be a winner</t>
  </si>
  <si>
    <t>Challenges ahead at HKEX for new CEO Aguzin, as Charles Li sets bar high</t>
  </si>
  <si>
    <t>Ride-hailing giant Didi Chuxing denies executive Jean Liu is leaving amid Beijing's ongoing cybersecurity probe</t>
  </si>
  <si>
    <t>Hong Kong IPO debutants bear the brunt of China's regulatory crackdown, earnings misses</t>
  </si>
  <si>
    <t>How Hong Kong's stock exchange can become the leader of the pack</t>
  </si>
  <si>
    <t>SMIC, Nongfu Spring and Feihe tipped to join Hang Seng Index after review as China's clout grows in Hong Kong's equity market</t>
  </si>
  <si>
    <t>Jacqueline Woo</t>
  </si>
  <si>
    <t>Josh Ye</t>
  </si>
  <si>
    <t>16 February 2022</t>
  </si>
  <si>
    <t>22 July 2019</t>
  </si>
  <si>
    <t>28 July 2019</t>
  </si>
  <si>
    <t>11 September 2019</t>
  </si>
  <si>
    <t>21 October 2019</t>
  </si>
  <si>
    <t>19 November 2019</t>
  </si>
  <si>
    <t>9 December 2019</t>
  </si>
  <si>
    <t>27 December 2019</t>
  </si>
  <si>
    <t>20 January 2020</t>
  </si>
  <si>
    <t>1 August 2020</t>
  </si>
  <si>
    <t>24 May 2021</t>
  </si>
  <si>
    <t>21 September 2021</t>
  </si>
  <si>
    <t>* The shares of 93 firms that launched IPOs in the city rose by an average of 13 per cent on the first day of trading, the least among Asia’s top five stock markets</t>
  </si>
  <si>
    <t>* Our local bourse has been playing catch-up with its international peers for too long</t>
  </si>
  <si>
    <t>* SMIC, Nongfu Spring, China Feihe, JD Health and Smoore are common names picked by analysts at CICC and China Renaissance</t>
  </si>
  <si>
    <t>The Shanghai Stock Exchange's new Star Market got off to a suitably stellar start on Monday morning as all 25 debutants saw their share prices at least double.The firms, spanning industries from microchips and biotechnology to artificial intelligence, were greeted by an immediate buying spree as trading opened at 9.30am. They all went on to record gains of at least 100 per cent by 11.30am, the end of the morning session.Anji Microelectronics (Shanghai), a semiconductor manufacturer, got off to the best start, its shares opening 287 per cent higher than the initial public offering price.Trading of Anji had to be suspended for 10 minutes at 10.20am after the stock soared by 404 per cent to 197.6 yuan from its offering price of 39.19 yuan.By lunchtime, the shares were up by 415.4 per cent from their IPO price to close at 202 yuan, making Anji the top gainer among the first 25 companies.Xi'an Bright Laser Technologies recorded the smallest gains, adding 107 per cent to 68.3 yuan.Turnover on the new board was valued at 40 billion yuan on Monday morning, with 62 per cent of shares changing hands.By 10am, trading in eight companies had to be suspended for 10 minutes after they surged 30 per cent from their opening prices.To curb over-speculation in the new market, the Shanghai exchange will halt trading for 10 minutes if a company's stock jumps or falls 30 per cent from its opening price during the first five days of trade. Another 10-minute suspension will be imposed if the rise or fall hits 60 per cent during intraday trading.The new Nasdaq-style board, which debuted on Monday, underscores a profound shift in China's securities sector. But for many retail investors who have lost years of savings on the stock market, the Nasdaq-style board[https://www.scmp.com/business/companies/article/3017476/shanghai-stock-exchange-debut-nasdaq-style-market-tech-stocks] also represents an opportunity to recoup some of their money.Hailed as a milestone in the transformation of China's capital markets, Star Market is expected to draw strong buying interest. The 25 companies that debut with the board are perceived as highly profitable and their shares are expected to soar.Everbright Securities had forecast the 25 companies will see their shares surge 29 per cent on average on the first day of trading.But Chen Qun, a retiree and experienced small equities investor, expected them to rise by a higher margin. "They are going to jump by at least 50 per cent and will continue to rise in the coming week,” said Chen, who has more than 500,000 yuan (US$72,780) invested in mainland China-listed stocks. "A nearly 30 per cent gain on the first trading day will make them good buys, and I will certainly snap up shares.”About four million qualified retail investors with no less than 500,000 yuan in investment capital have registered to trade shares on the new market, according to China Business News. More than 100 million individual stock traders buy and sell on the regular mainland China bourses.Star Market was ordered into existence by Chinese President Xi Jinping in November last year. It is aimed at helping Beijing sustain economic growth by funding technological innovation rather than through massive infrastructure spending. China's regulators have spent the past eight months preparing the ground for Monday's launch.Star Market presents a new funding platform for Chinese start-ups amid the US-China trade war. Tensions between the world's two largest economies spread to the technology sector in May, when US President Donald Trump signed an executive order banning the use of equipment made by China's Huawei Technologies, the world's largest maker of 5G telecoms equipment."The launch of the new board is a fresh sign China has shifted its focus from quantity and pace to quality in driving economic growth,” said Yu Peihua, general manager of mutual fund AXA SPDB Investment Managers. "China is highlighting the role of the capital market in bolstering technology companies, and encouraging them to conduct technological innovation.”The companies debuting on Star Market on Monday are involved in chipmaking, biotechnology, artificial intelligence and new materials - areas in which China wants to develop quickly. As of last week, 148 companies had applied to raise funds on Star Market through initial public offerings.In May, Wu Qing, Shanghai's vice-mayor, said the city was mapping out a strategy called the Shanghai Programme, and would offer tax incentives and funding to key start-ups. The strategy is aimed at helping Chinese companies develop key technologies that might be cut off by US embargoes."Since it is part of the national strategy to support the companies due to list on the new market, it is certain their prices have huge potential to rise,” said Chen, the small equities investor.She is one of millions who lost savings during a roller-coaster in mainland China's A shares market. In mid-2015, a stock market rout wiped out US$5 trillion in capitalisation in just two months, leaving millions of small players with big losses.Shares tend to surge by at least 30 per cent on debut in mainland China, as investors think they have been underpriced in the bookbuilding process."Initial trading in stocks listing on the board is likely to be very active, given the high profile of the new market,” said Zhou Ling, a hedge fund manager with Shanghai Shiva Investment. Enthusiasm among investors could threaten Star Market's debut, he added.But the Shanghai exchange has introduced rules to cool any buying frenzy[https://www.scmp.com/business/companies/article/3015145/first-tech-company-gets-green-light-price-its-ipo-trading-debut] when trading starts on the board. Companies can trade freely for the first five days and will be subject to a 20 per cent limit from the sixth day of trade.Companies that debut on the regular board are allowed to trade with a 44 per cent daily limit on the first day, and thereafter are allowed to rise or fall by 10 per cent.Meanwhile, the launch of Star Market could also lead to an escalation in competition between exchanges in mainland China and Hong Kong.In April 2018, Hong Kong revamped its IPO rules to attract mainland Chinese firms, allowing companies with dual-class share structures and pre-revenue biotechnology start-ups to go public.With Star Market, Beijing has, for the first time, allowed unprofitable technology companies, including pre-revenue biotechnology start-ups, to list in Shanghai.Foreign-funded mainland Chinese companies using variable interest entities structures have also been welcomed through the issuance of Chinese depositary receipts, ratcheting up pressure on Hong Kong as it looks to regain the crown of the world's top IPO market.Chinese regulators have adopted a new, registration-based IPO mechanism for Star Market. Under the new system, companies are required to fully disclose their earnings and operations in their IPO applications.The Shanghai exchange will assess their documents before green-lighting their IPOs. Most significantly, the regulators will let the market decide the worth of the companies.Over on the main board, the China Securities Regulatory Commission reviews IPO documents to ensure companies can sustain their earnings growth after listings. It also has a final say on the pricing of shares."The regulators will let market forces play a decisive role in IPOs,” said Wang Xiao, a PwC partner who is also a member of the IPO review committee for Star Market. "It is a breakthrough in the nearly 30-year history of China's stock market.”To read more content from SCMP.com, please click here[https://www.scmp.com/tech/start-ups/article/3019533/star-market-breakthrough-30-year-history-chinas-stock-market-boost?utm_source=factiva&amp;utm_medium=referral&amp;utm_campaign=syndication_campaign]</t>
  </si>
  <si>
    <t>The euphoria did not last long. The much-advertised new Star Market of the Shanghai Stock Exchange opened to a stellar start with all 25 new shares soaring by an average of 140 per cent. By the second day, all but four of the new listings in China's latest answer to America's Nasdaq fell as investors took flight. The volatility looks set to continue for a while.Collectively, the two dozen firms raised 37 billion yuan (US$5.4 billion). The trillion-dollar question on everyone's minds is: Will the Science and Technology Innovation Board become another casino for China's predominantly retail investors, or help viable new hi-tech unicorns raise funds and realise their true value? The timing is more auspicious than the launch of its cousin, ChiNext, a decade ago in Shenzhen. That was in the midst of the global financial crisis, and its total valuation is still 60 per cent off its peak in 2015.Policymakers want it to be different this time. The ongoing trade war with the United States means many Chinese start-ups will prefer to raise capital onshore than try to list in a country that has been openly hostile to China's technological rise.Star Market was effectively created on the order of President Xi Jinping in November. It aims to provide a freer market mechanism to fund technological innovation rather than infrastructure projects. To discourage inexperienced retail investors, trading on the new market is restricted to players with at least two years of experience and 500,000 yuan in available funds. But the thresholds may be too low to make a difference. More than 140 firms in technology and science have applied for listing, which could collectively raise 128.8 billion yuan. If successful, that will certainly give Hong Kong's stock exchange a run for its money. Since last year, the city has revamped its listing rules in a bid to attract mainland Chinese firms. The loosening of rules includes allowing companies with dual-class share structures and unprofitable biotechnology start-ups to go public. Dual-class structures allow existing owners or founders to retain their control of the company even if they only own a minority of shares after listing.Star Market will be the first exchange in China to allow unprofitable technology companies, not just biotech start-ups, to list. A new IPO system means companies are required to disclose their earnings and operations in their listing applications. But regulators will let the market decide their valuations once their applications have been cleared. Beijing has long wanted to woo back national champions such as Alibaba Group (which owns the South China Morning Post), Tencent and Xiaomi to list onshore. To avoid fizzling out like ChiNext did, Star Market needs to prove that it is truly market-driven and able to attract big-ticket unicorns.To read more content from SCMP.com, please click here[https://www.scmp.com/comment/article/3020400/nasdaq-style-star-market-must-show-it-more-casino?utm_source=factiva&amp;utm_medium=referral&amp;utm_campaign=syndication_campaign]</t>
  </si>
  <si>
    <t>The joint celebration of the 20th anniversary of mainland e-commerce giant Alibaba and the 55th birthday of ­ co-founder Jack Ma[https://www.scmp.com/topics/jack-ma] may have been remarkable in its own right. But what really set it apart is that Ma is stepping aside now to head in another direction. The media has long foreshadowed the planned early retirement of China's richest man. That did not stop speculation about the reason. It is a case of a high-profile Chinese tycoon who has worked out a succession plan for an innovative multinational with 100,000 employees and stepped down while still in his prime. It is hard to find other companies, particularly hi-tech firms, where such a succession plan is in place.Daniel Zhang Yong, Ma's successor as executive chairman of Alibaba Group Holding, owner of this newspaper, has pledged to advance globalisation, domestic consumption and a push into advanced technologies such as big data and cloud computing[https://www.scmp.com/tech/e-commerce/article/3026603/alibaba-marks-20-year-milestone-pledge-push-forward-global-e].On a broader scale Ma's description of his retirement as the “beginning of a succession system” is important to China. A lot of Western economies have had hundreds of years' experience developing corporate governance and culture, including how to hand company operations to the next generation. In China a new generation of private entrepreneurs only started to appear in the 1980s and 1990s and the first generation often remains entrenched.Despite China's stellar growth and success in eradicating poverty among hundreds of millions, business transition remains a challenge for continued economic development. Indeed, it is estimated that if the generational transition is mishandled the adverse impact on the economy - particularly the private sector which generates most jobs and growth - could be a lasting drag to China's progress.With the economy facing headwinds, the government has become more supportive of the private sector. But successful transition cannot be driven by government support alone. Company founders are prone to keep working well into normal retirement years. This is not conducive to an orderly transition and an articulate vision of the future direction for a company and its employees. Worse for everyone, successors can take the reins when past their prime.Ma has in a sense rendered greater service to the economy in engineering timely transition, rather than carrying on, though shareholders may differ. Far from suggesting retirees have nothing further to contribute, he says he feels young and ready for other challenges in education and the environment. For Hong Kong, of course, Alibaba[https://www.scmp.com/topics/alibaba] is the one that got away when New York snared its huge initial public offering in 2014. This because of a rule against dual-class share structures designed to preserve control of the founders. Hong Kong has since amended its regulations and local investors are awaiting more news of a secondary listing by Alibaba.To read more content from SCMP.com, please click here[https://www.scmp.com/comment/opinion/article/3026797/successful-transition-alibaba-lights-way-china-firms?utm_source=factiva&amp;utm_medium=referral&amp;utm_campaign=syndication_campaign]</t>
  </si>
  <si>
    <t>* Chinese financial stocks rally after the loan prime rate was kept unchanged this month and China Life forecast a profit jump of as much as 200 per cent* Xiaomi and Meituan surged at least 4.3 per cent in Hong Kong after onshore investors will be allowed to buy companies with weighted voting rightsChina's benchmark stock gauge rose for the first time in five sessions as banks and insurers rallied after policymakers left a key loan rate unchanged.The Shanghai Composite Index rose 0.1 per cent, or 1.48 points, to 2,939.62 on Monday, as a late rally lifted the benchmark into positive territory. It had dropped 2.3 per cent in the previous four sessions. Hong Kong's Hang Seng Index was almost unchanged at 26,725.68.Traders piled into banks after China kept the loan prime rate unchanged at 4.2 per cent this month, quelling concern that banks' lending margins will be hurt. The consensus estimate was a cut of five basis points in the rate, according to Bloomberg data. China Life Insurance also lifted sentiment, jumping 5 per cent after forecasting a profit increase of as much as 200 per cent for the first nine months.“Positive earnings expectations and the surprise decision not to lower the loan prime rate give banking shares considerable support,” said Gerry Alfonso, director of the international business department at Shenwan Hongyuan Group in Shanghai. The unchanged loan prime rate was “likely to have only a short-lived impact on the equity market as the expected cut was marginal”.Poor economic data will not derail the rebound of Chinese stocks, as earnings growth may have troughed in the third quarter and a slew of market reforms may boost sentiment, said Citic Securities. Easing of listed companies' mergers and acquisitions[https://www.scmp.com/business/markets/article/3033878/chinas-easing-ma-rules-put-place-after-2015-market-crash-will], the push for a registration system for initial public offerings by more small companies and tighter delisting rules will improve the quality of listed companies, the nation's biggest publicly traded brokerage said in a note on Monday.A gauge of 34 listed banks on the mainland's exchanges rose 1.4 per cent. China Citic Bank added 4.3 per cent to 6.28 yuan and Ping An Bank advanced 2.3 per cent to 16.89 yuan.Hangzhou Hikvision Digital Technology, the Chinese surveillance camera maker put on a trade blacklist by the US government for alleged human rights violations, climbed 3.8 per cent to 31.61 yuan, its biggest gain in seven weeks. The company said profit for the fourth quarter may increase by as much as 41 per cent from a year earlier after earnings grew by 17 per cent in the third quarter.Hikvision's median profit growth would be 20 per cent for the last three months of the year, according to Shenwan Hongyuan Group.Tianfeng Securities plummeted by the 10 per cent daily limit to 6.98 yuan after the lock-up period of a 35.4 per cent stake in the brokerage expired on Monday. Some 1.83 billion shares held by 36 pre-IPO shareholders became available for public trading after Tianfeng's debut in Shanghai a year ago.In Hong Kong, Xiaomi and Meituan Dianping rallied after the mainland's exchanges officially revised rules to allow onshore investors to buy Hong Kong-listed Chinese companies with dual-class share structures starting next week. Smartphone maker Xiaomi surged 5 per cent to HK$8.98, while internet service giant Meituan climbed 4.3 per cent to HK$96.75. Xiaomi's rise was also fuelled after the founder said on Sunday that the company plans to launch 10 smartphone models based on 5G technology.To read more content from SCMP.com, please click here[https://www.scmp.com/business/china-business/article/3033894/china-life-citic-bank-help-benchmark-shanghai-composite?utm_source=factiva&amp;utm_medium=referral&amp;utm_campaign=syndication_campaign]</t>
  </si>
  <si>
    <t>* ‘Homecoming' listing of world's largest online shopping platform may raise as much as US$13.4 billion and support city's status as a global financial hub despite the ongoing social unrestAmid all the bad news, Hong Kong's main bourse has something to celebrate. Alibaba, the world's largest online shopping platform, will have a “homecoming” listing later this month. The secondary listing is expected to raise US$10 billion but could be as high as US$13.4 billion if a “greenshoe” option is exercised to offer an extra 15 per cent of shares to investors. It will beat the US$8 billion raised by Uber, the ride-hailing company, when it listed in New York in May.But the real significance of Alibaba's return to Hong Kong is the vote of confidence in the city's status as a global financial hub despite the ongoing social unrest. It will also be the city's first paperless, fully automated listing, ending the need for retail investors to queue for subscription forms. The prospectus will only be available online. Alibaba, which also owns the South China Morning Post, is regarded as “the one that got away” by the Hong Kong stock exchange when it listed in New York in 2014 with a flotation worth US$25 billion. The company is considered Asia's most valuable by market capitalisation.Back then, local regulators held on to the once sacred principle of “one share, one vote”, established as a cardinal rule of share ownership in Hong Kong from at least the 1980s. Since then, the rules have been loosened as part of a financial reform to stay competitive with other global bourses such as those in New York, London and Shanghai. This means allowing dual-class share ownerships favoured by many new-economy and biotech companies to allow founders and/or management to retain strategic control even if they do not own a majority stake.Alibaba will be the first tech blue chip to heed Beijing's call for those having listed overseas to return home. Its expected success will encourage others to follow. But that may already be the next trend as an increasingly hostile United States, which at one point last month even threatened to delist Chinese companies, may no longer be considered welcome ground to help them raise capital, profile and prestige.With Alibaba helping to put Hong Kong once again back at the top of the IPO market, it's something for investors and officials to cheer about in these gloomy times.To read more content from SCMP.com, please click here[https://www.scmp.com/comment/opinion/article/3038463/alibaba-gives-hong-kong-vote-confidence?utm_source=factiva&amp;utm_medium=referral&amp;utm_campaign=syndication_campaign]</t>
  </si>
  <si>
    <t>* Alibaba's Hong Kong-traded shares have cost as much as US$7.68 more than its US stock certificates* More confidence in the e-commerce giant by investors closer to home explains the gapIt's an opportunity that will not last, but savvy traders holding US-listed Alibaba stock certificates have been bagging profits by capitalising on shares costing more in Hong Kong.The manoeuvre is known as arbitraging, in which a trader makes a profit on securities selling on separate exchanges at different prices.Over the nine days that China's e-commerce giant has been trading in a secondary listing in Hong Kong, excitement pushed the share price up - beyond what it was in the US. At one point, Alibaba's shares were as much as US$7.68 more expensive per share in Hong Kong than in New York, where it originally listed five years ago.Traders were able to exchange their US-listed securities through what are known as American depository receipts (ADRs) for the higher priced Hong Kong shares. Then they were able to sell them and pocket the difference.Traders in Hong Kong drove the price up in part because they expect Alibaba will become even more valuable once it is eventually added to the trading link between the city and mainland China.With foothold in Hong Kong's stock market, Alibaba sets itself lifespan goal of 102 years[https://www.scmp.com/business/companies/article/3039609/its-foothold-hong-kongs-stock-market-alibaba-sets-itself]Traders on the mainland - where Alibaba's electronic payment system Alipay and its online shopping malls are wildly popular - are expected to pile into the home-grown superstar once they can buy it for the first time on the Stock Connect.Alibaba owns the South China Morning Post.The premium Alibaba's Hong Kong-traded shares command “is justified because investors in Hong Kong have higher appetite for China and better understanding of China risks than in the US,” said Karine Hirn, a Hong Kong-based partner at East Capital, which has US$5.4 billion in assets under management. “Also Alibaba will be part of the Stock Connect in about six months.”Investors in Hong Kong and mainland China are familiar with such price differences.It is not unusual for Chinese companies to be listed in both Hong Kong and mainland China. The stocks have an average discrepancy of almost 30 per cent. Two camps of traders can have very different mindsets on the same investment.While the price gaps of the biggest dual-listed companies, such as Ping An Insurance Group and China Merchants Bank, are currently no more than 10 per cent, the most extreme discrepancies are among some small-caps and exceed 300 per cent.Goldman Sachs is among investment houses expecting big gains for Alibaba in the coming year. It initiated covered of the stock with a “buy” rating and a 12-month price target of HK$252. If it is right, that would be more than a 28 per cent gain.Part of the big expectation for Alibaba is that it belongs to a generation of Chinese superstars that chose to list elsewhere, generally either in the US or Hong Kong. Tencent Holdings, China's biggest social media company, for example, went public in Hong Kong, while JD.com, which rivals Alibaba in e-commerce, is listed on the Nasdaq.Chinese traders face restrictions on trading stocks overseas, and therefore turn to stocks of Hong Kong-listed Chinese companies available through the Stock Connect.Alibaba, which last month raised HK$101.2 billion (US$12.9 billion) in the city's biggest stock offering in nine years, joins the Hang Seng Composite Index on Monday. The index covers a wider array of 481 stocks trading in the city than the 50-member Hang Seng Index. The gauge compiler put Alibaba on a fast track for inclusion.Being on the broad index is a prerequisite for Alibaba shares to join the Stock Connect.Alibaba shares rise in Hong Kong debut, creating city's biggest stock[https://www.scmp.com/business/banking-finance/article/3039329/alibaba-shares-rise-63-cent-hong-kong-market-debut-after]Other requirements include trading for about seven months and having a market capitalisation of at least HK$20 billion, according to the latest rules by the exchanges in Hong Kong and mainland China.While expectations are high that Alibaba will be added to the Connect on schedule, it remains a wild card because it takes action by the Chinese securities regulator.In addition, no company as a secondary listing is available on the Stock Connect. That means the China Securities Regulatory Commission would need to take a special step to allow Alibaba to be bought at home.The benefits of joining the Stock Connect are clear.Shares of Meituan Dianping, one of the first two Chinese companies with dual-class share structures to be included in the programme, have climbed 14 per cent since the stock first became available to mainland investors on October 28. Average daily trading volumes of the online service provider from food delivery to ticketing were 35 per cent higher than in the earlier part of the year.Meituan Dianping and Xiaomi shares jump as they become available to mainland traders on Stock Connect[https://www.scmp.com/business/investor-relations/article/3034568/mainland-investors-giddy-about-soon-getting-access]“Joining the Stock Connect will of course be seen as a catalyst for Alibaba in the short term,” said Ken Chen, a strategist at KGI Securities in Shanghai. “Typically, there's more willingness by investors to invest in companies from their home countries. That is the same for either Chinese or US investors.”Still, the price gap between Alibaba's Hong Kong shares and its ADRs will eventually disappear or be very marginal in the long turn, some investors including HSBC Jintrust Fund Management say.“Room for bigger premiums will be very limited because these companies already enjoy pretty high valuations,” said Chen Yu, a fund manager at the Shanghai-based firm with US$3.5 billion in asset under management who invests in Hong Kong shares through the Stock Connect.“Given Hong Kong is still a market dominated by international investors, the influence of mainland investors over either the broader market or individual stocks is still limited. Therefore, these companies are unlikely to have long-running and significant premiums simply because of the preference by mainland investors.”That is starting to be seen with Alibaba.The premium peaked on November 28, and it quickly narrowed afterwards. Alibaba's shares closed at HK$197.5 on Friday and its ADRs last traded at US$200 in New York, implying a premium of US$1.80. Each of the surrogate securities represents eight Hong Kong-traded shares.The ADRs have already risen 194 per cent since the initial public offering in 2014.The operator of China's biggest e-commerce platform is not the only company from the Asian nation that trades in both Hong Kong and the US. China Telecom, China Life Insurance and BeiGene are also among Chinese firms with listings in the two markets.Investment banks still predict Alibaba's Hong Kong shares will outperform the depository receipts going forward. The Hong Kong shares will rise 19 per cent in the following 12 months, while its ADRs will gain 14 per cent in the period, according to analysts polled by Bloomberg.“A stock market that is close to the company's home country or in its home country is usually more helpful for share performances,” said Chen at KGI Securities. “Local investors feel more confident in investing in their home-country stocks as they have more and thorough exposure to trading information.”To read more content from SCMP.com, please click here[https://www.scmp.com/business/companies/article/3041135/savvy-new-york-alibaba-traders-bagging-profits-through-temporary?utm_source=factiva&amp;utm_medium=referral&amp;utm_campaign=syndication_campaign]</t>
  </si>
  <si>
    <t>* The Hong Kong stock exchange shot ahead of Nasdaq thanks to Alibaba's mega listing in November, which raised US$12.9 billion* Outlook for 2020 is good, say analysts, as Alibaba's performance since debut, and a breakthrough in US-China trade talks attract more listingsHong Kong has again taken the crown as the world's largest initial public offering market worldwide.The mega listing of Alibaba Group Holding in November pushed it to the top of the league for the seventh times in 11 years, according to data from Refinitiv.Some 144 companies have raised US$40 billion on the main board of the Hong Kong stock exchange this year, as of December 26, 8.7 per cent higher than the US$36.8 billion raised in 2018. It is the highest amount raised in a single year since 2010.Besides Alibaba, Hong Kong's main board also attracted Budweiser Brewing Co APAC, the Asia-Pacific arm of Anheuser-Busch InBev, the world's largest brewer. The beer maker raised US$5.7 billion in the fourth largest IPO worldwide this year.The two blockbuster listings allowed Hong Kong to jump ahead of Nasdaq, in second place, which raised US$27.5 billion. Nasdaq attracted listings including ride-hailing company Lyft's IPO of US$2.6 billion and Brazilian digital broker XP, which raised US$2.2 billion.Tha Saudi Stock Exchange, which was not in the top 10 list last year, finished third in 2019 after state oil giant Saudi Aramco's IPO worth US$25.6 billion earlier this month. It was the world's biggest IPO of all time, bypassing Alibaba's US$25 billion offering in New York in September 2014. Alibaba owns the South China Morning Post.[https://cdn.i-scmp.com/sites/default/files/d8/images/methode/2019/12/26/f682b466-27d5-11ea-9939-941d1970c7f1_image_hires_200424.jpg]“The successful listing of Alibaba in Hong Kong set to encourage more technology companies that have already listed in the US to consider a secondary listing in Hong Kong in 2020,” said Edmond Hui, chief executive of Bright Smart Securities.Hui said the success of the IPO market in Hong Kong owed much to major listing reforms carried out in April last year. The regulatory changes allowed dual-class share structured technology companies as well as pre-revenue biotech firms to list here for the first time.At the same time, it made it easier for tech companies already listed in the US or UK to have a secondary listing in Hong Kong, which paved the way for Alibaba's listing. Refinitiv said it counts secondary listings in new jurisdictions as IPOs when compiling its global rankings.[https://cdn.i-scmp.com/sites/default/files/d8/images/methode/2019/12/26/6d5f6d6a-27d4-11ea-9939-941d1970c7f1_image_hires_200424.jpg]“Since Alibaba's listing in Hong Kong in late November, its share price has risen almost 20 per cent while its turnover represents between 2 and 10 per cent of total market turnover. It is very popular with investors. This will encourage US-listed JD.com, or even Saudi Aramco, to consider having a secondary listing in Hong Kong over the next few years,” Hui said.Christopher Cheung Wah-fung, a lawmaker for the financial services sector and chief executive of Christfund Securities, is also sanguine.“The market sentiment in Hong Kong in the summertime was hit hard by the trade war and the local social unrest. But the worst is over as we have seen more positive news about the trade agreement between the US and China recently. We are going to see more IPOs here next year,” Cheung said.Alibaba's US$12.9 billion listing in Hong Kong is the second-largest IPO worldwide this year and the largest in Hong Kong.New York Stock Exchange, a key rival of Hong Kong, ranked fourth in this year's table, raising US$23.4 billion for 38 companies, including Uber Technologies' US$8.1 billion offering in May.To read more content from SCMP.com, please click here[https://www.scmp.com/business/companies/article/3043581/hong-kong-beats-nasdaq-ipo-crown-alibaba-budweiser-mega-listings?utm_source=factiva&amp;utm_medium=referral&amp;utm_campaign=syndication_campaign]</t>
  </si>
  <si>
    <t>* Singapore is just not as competitive when it comes to raising capital* The question for Singapore companies that have switched to the Hong Kong exchange is: was it the right call?When Chinese tech giant Alibaba[https://www.scmp.com/topics/alibaba] made its debut on the Hong Kong Exchanges and Clearing (HKEX) in November, the world sat up to watch.The stock finished 6.6 per cent higher in a heavily oversubscribed initial public offering (IPO) that raised about US$13 billion. It easily became one of the biggest listings globally last year, second only to Saudi Aramco, Saudi Arabia's state-owned oil company.For the HKEX, it was a homecoming of sorts, given that founder Jack Ma[https://www.scmp.com/topics/jack-ma] had wanted to go public in Hong Kong back in 2014, before the company - which owns the South China Morning Post - decided on New York for its first listing.It was also the largest IPO to have landed on the stock exchange last year, propelling the local bourse to retain its crown as the world's top fundraising destination - a bright spot for a city that continues to be rocked by months of civil unrest[https://www.scmp.com/topics/hong-kong-protests].Elsewhere, four months earlier, competitor Singapore Exchange (SGX) had also hosted what would become its largest IPO for the year, but to a slightly different reception.US office real-estate investment trust Prime US Reit ended its first day on the open market on a tepid note, closing at its IPO price of US$0.88. The stock sale, also oversubscribed, raised US$833 million.While the first day of trading for these two stocks is merely a snapshot of how they could perform in time to come - with no immunity to swings both upwards or down - they do provide an indication of the widening gap between Hong Kong and Singapore[https://www.scmp.com/topics/singapore] when it comes to raising capital.Specifically, as Hong Kong retains its IPO crown, Singapore is trailing further behind in attracting growth-oriented companies.“Hong Kong has outshone Singapore in the global IPO race over the years, mainly driven by a strong pipeline of mainland companies seeking to list overseas,” said Singapore-based CMC Markets analyst Margaret Yang. “Singapore is simply lacking an equivalent competitive edge.”A TALE OF TWO EXCHANGESAmid a host of global uncertainties, the HKEX attracted 161 IPOs and first-time listings (Mainboard and GEM) amounting to US$40.28 billion last year, according to financial data provider Refinitiv. Besides the mammoth Alibaba listing, the stock exchange was also home to Budweiser Brewing Co APAC's US$5.75 billion launch.The SGX, in comparison, drew 11 deals (Mainboard and Catalist) worth US$1.96 billion. After Prime US Reit, Lendlease Commercial Global Reit and Eagle Hospitality Reit took the top spots, raising proceeds of US$738.4 million and US$482.1 million respectively.The bourse has been grappling with a slew of delistings in recent years. It had 722 listed securities in the market as at December 2019, compared with a peak of 782 in 2010, going by data on the SGX. Notably, many of the delistings included Singapore companies that chose to list in Hong Kong over their home market.Among some of the high-profile ones were Singapore massage chair-maker Osim International, which left the SGX in 2016 and attempted to list on the HKEX as V3 Group, though unsuccessfully. Singapore-based gaming unicorn Razer also dealt the bourse a blow when it opted to go public in Hong Kong in 2017.In 2018, GIC-backed warehouse operator Global Logistic Properties quit the SGX, and, last June, dual-listed Fortune Reit also packed up and left, citing a decision to better reflect the Reit's asset profile (all of its properties are located in Hong Kong) and move out of thin trading volumes on the SGX. Engineering services provider CTR Holdings was the latest to get on the bandwagon.In a comparison of the two financial hubs, the biggest draw for such companies has been HKEX's liquidity.“The Hong Kong market offers better liquidity and a larger pool of investors from North Asia. This gives Singapore companies better access to the liquidity pool and perhaps higher valuations,” said Yang.HKEX's total market capitalisation, at HK$39.45 trillion, is more than six times that of the SGX, and its daily turnover around 13 times more, based on December's figures. It has seen 22 listings so far this year, of which seven took place on Thursday - its single busiest day since July 2018.She added that while Singapore boasts advantages such as its favourable tax scheme - “making it a perfect destination for Reit listings” - a stable political environment, and a reliable regulation and legal system, the problem was that it lacked liquidity and connectivity with the rest of the world.The HKEX is involved in a cross-border investment channel that links Hong Kong and the mainland, known as the Stock Connect, which allows international and mainland investors to trade securities in each other's markets through the trading and clearing facilities of their home exchange. The scheme, launched in 2014, covers more than 2,000 equities in Shanghai, Shenzhen and Hong Kong today.“We are in an unparalleled moment in history for business and capital formation in China - as such we expect Hong Kong to continue to be an epicentre for new issuance and a focus for global investors. Alibaba's success is a good barometer of this trend,” said Udhay Furtado, the co-head of Equity Capital Markets at Citi Asia Pacific. That said, Singapore continued to have unique advantages in a global listing context, he added. “Citi has led a robust uptick in financing volume for S-Reits and we expect to see large regional Southeast Asia businesses list on SGX.”FOR BETTER OR FOR WORSE?But making the shift from Singapore to Hong Kong has not been all smooth sailing.Many of the companies that moved have seen their share prices dip below the IPO prices - Razer today trades at about a third of its HK$3.88 IPO price, at HK$1.44 - while others, like V3, have not been successful in getting a listing off the ground.“The relatively smaller size of these companies [compared to other listings] means they may not be able to attract as much investor attention post-listing,” observed Tham Tuck Seng, Capital Markets Leader at PwC Singapore.Stefanie Yuen-Thio, joint managing partner of TSMP Law Corporation in Singapore, said: “You need to be a heavy hitter to make waves in Hong Kong, and companies that would be feted as home-grown stock market darlings in Singapore may get a more lukewarm reception in Hong Kong.“I wonder if these same companies would consider listing in Hong Kong today, given its unrest and the general market sentiment that the protests are an irreversible tectonic shift in the foundation of the Special Administrative Region.”The question remains: was leaving Singapore for Hong Kong the right call?“In terms of stock performance, it is driven by different factors, so it's really hard to say,” said Hong Kong-based Kenny Wen, who is wealth management strategist at Everbright Sun Hung Kai.“But in terms of trading volume and attracting global institutional investors and mutual funds, I think they have been better off.”Beyond market depth and higher daily trading volumes, Wen said that listing regulation reforms in 2018, such as new rules for biotechnology companies and those with weighted voting rights, had helped keep the HKEX in the lead.He pointed out that while the social unrest in Hong Kong[https://www.scmp.com/topics/hong-kong-protests] had put a dent in the city's reputation as a financial and business hub, pushing the economy into recession for the first time in a decade, it had had little impact on the IPO market so far.A more significant factor was the ongoing US-China trade war[https://www.scmp.com/topics/us-china-trade-war], which has led several Chinese companies listed in the US to move back to Hong Kong, including Alibaba. Nasdaq-listed Chinese search engine Baidu is said to be eyeing a secondary listing in Hong Kong as well. “Getting Alibaba to list successfully in Hong Kong was very important. It shows that even though there was social unrest, we were still able to handle this mega-deal smoothly,” he said. “It will become a model case for attracting other Chinese companies to be listed in Hong Kong.”That said, it is the lack of an end in sight to the months of unrest that poses a wild card for the HKEX.Yuen-Thio shared that she had heard it was business as usual in stock market fundraisings there, “even if some days the lawyers and bankers have to take a two-hour detour to get to the office because of transport disruptions from the protests”. “However, I believe that it is the future IPOs where the protests will have the most effect,” she said. “Companies planning to list in Hong Kong are looking for alternatives. Other stock exchanges and private equity funds are likely to be the big winners here.”SGX: A PLACE FOR NICHE LISTINGSTo be clear, the SGX has also taken big steps to stay relevant and competitive.It went from initially barring dual-class share structures to giving them the green light in 2018, among other measures. Just last week, it scrapped the quarterly reporting requirement for listed companies unless they are associated with higher risks.But analysts believe more still needs to be done to promote Singapore as an IPO destination.As it stands now, Yuen-Thio believes a comparison between the two cities is outdated.“Hong Kong's stock market is part of the Chinese financial ecosystem while Singapore stands independent. We do not have access to capital that China provides, but we are also an independent nation state. I believe that some IPO aspirants who had previously considered Hong Kong would naturally consider Singapore too, but it will be because of our reputation for being a reputable and independent financial centre; we are not for those looking for a stock market as a casino.”The key, PwC's Tham added, is to recognise Singapore not as a one-size-fits-all exchange, but one that attracts niche listings. The SGX continues to be well regarded in sectors such as Reits/business trusts, health care, and food and beverage.“If we look at the IPO track record in Singapore over the last 10 years, the number of listings ranged between 10 and 30, with proceeds raised between US$400 million and US$8 billion,” he said.“We expect 2020 to be a busier year for IPOs in Singapore. Should the number of listings and total proceeds reach the top end of [its IPO track record], it would be considered a good year.” ■Sign up now[https://surveys.scmp.com/survey/SCMP_Related?utm_source=chinatech_article&amp;utm_medium=referral&amp;utm_campaign=related_article] for our 50% early bird offer from SCMP Research: China AI Report. The all new SCMP China AI Report gives you exclusive first-hand insights and analysis into the latest industry developments, and actionable and objective intelligence about China AI that you should be equipped with.To read more content from SCMP.com, please click here[https://www.scmp.com/week-asia/economics/article/3046581/why-even-protest-hit-hong-kong-wont-lose-its-ipo-crown?utm_source=factiva&amp;utm_medium=referral&amp;utm_campaign=syndication_campaign]</t>
  </si>
  <si>
    <t>* Door for easier dual-listings has been reopened after an overhaul of rules by the Hong Kong and mainland's stock exchanges* Tsingtao Brewery blazed trail for dual listings in July 1993The high-stake share-offering plan by Ant Group [https://www.scmp.com/business/banking-finance/article/3095567/how-chinas-ant-evolving-payments-app-technology-champion] is likely to revive a practice that was once popular among Chinese companies seeking to go public: dual-listings in the mainland and Hong Kong.Hong Kong has been a vital fundraising avenue for mainland companies over the past three decades, helping major state-owned enterprises to access global money, foster better corporate governance and achieve faster growth. A total of 125 Chinese companies have dual listings.The first company to opt for a dual-listing was Tsingtao Brewery, which started trading in Hong Kong in July 1993 after being revamped from a state-owned factory in the eastern city of Shandong. Since then, Tsingtao Brewery's market cap has grown more than 100 fold to US$14.3 billion, making it the biggest beer brewery in the Asia-Pacific region. The listing was followed by a slew of medium-sized SOEs, including Shanghai Petrochemical and Yizheng Petrochemical.Get the latest insights and analysis from our Global Impact newsletter [https://www.scmp.com/newsletter/scmp-global-impact] on the big stories originating in China.The mega dual-listings of the SOEs was extremely popular in the early 2000s, when the nation's five biggest banks, including Industrial and Commercial Bank of China [https://www.scmp.com/topics/icbc] and China Construction Bank [https://www.scmp.com/topics/china-construction-bank], raised billions of dollars from the stock flotations.It was significant for both Hong Kong and Chinese companies. With the additions of the likes of ICBC and PetroChina [https://www.scmp.com/topics/petrochina], Hong Kong's market has grown to the world's fourth largest with a market cap of US$5.6 trillion. Meanwhile, the listings have elevated China's major SOEs to be ranked among the world's biggest companies now.The dual-listing process was interrupted after the global financial crisis deflated the bubbles on the mainland and Hong Kong markets in 2008 and a raft of Chinese hi-tech companies, including Alibaba Group Holding [https://www.scmp.com/business/money/markets-investing/article/1595877/alibaba-prices-ipo-shares-us68-each], the owner of this newspaper, and NetEase, [https://www.scmp.com/topics/netease] chose the US over the city because of hurdles over listing rules.The door for easier dual-listings has been reopened after an overhaul of listing rules [https://www.scmp.com/business/companies/article/2124503/hong-kong-overhauls-citys-stock-listing-rules-attract-biotech] by the Hong Kong and mainland's exchanges [https://www.scmp.com/business/china-business/article/3042292/beijing-just-made-it-easier-listed-companies-ipo-spun-units]. Both bourses have now accept companies that have a dual-class share structure and are yet to report a profit.Semiconductor Manufacturing International Corp [https://www.scmp.com/business/companies/article/3091963/smic-track-float-chinas-largest-offering-10-years-national-pride], China's biggest chip maker, is the most recent case of dual-listings. After seven years of trading in Hong Kong, it raised US$7.5 billion from Shanghai's new technology board for the mainland's biggest offering in a decade last month.While Hong Kong listings enable Chinese companies to tap the base of overseas traders, selling shares on the mainland will give them higher valuations. Among the 125 dual-listed companies, all the onshore shares are more expensive than the offshore ones in Hong Kong, according to data provider Shanghai DZH. Smaller companies have the widest price gaps, while bigger ones have the least.Auto-part maker Zhejiang Shibao has the biggest price difference - its Shenzhen-traded shares are six times as expensive as its Hong Kong stock. Ping An Insurance Group is the least extreme - the difference between the stocks was less than 3 per cent on Friday.With fundraising in Hong Kong shifting from SOEs to China's hi-tech companies, there will be more dual-listings going forward, according to Wei Shanwei, deputy general manager at Huajing Securities.Purchase the 120+ page China Internet Report 2020 Pro Edition, brought to you by SCMP Research, and enjoy a 30% discount (original price US$400). The report includes deep-dive analysis, trends, and case studies on the 10 most important internet sectors. Now in its 3rd year, this go-to source for understanding China tech also comes with exclusive access to 6+ webinars with C-level executives, including Charles Li, CEO of HKEX, James Peng, CEO/founder of Pony.ai, and senior executives from Alibaba, Huawei, Kuaishou, Pinduoduo, and more. Offer valid until 31 August 2020. To purchase, please click here [https://research.scmp.com/discount/CIRSAVE30AL?redirect=%2Fproducts%2Fchina-internet-report-2020-pro&amp;module=blurb&amp;pgtype=article].To read more content from SCMP.com, please click here [https://www.scmp.com/business/markets/article/3095515/ant-groups-plan-just-spark-needed-revive-chinese-companies-dual?utm_source=factiva&amp;utm_medium=referral&amp;utm_campaign=syndication_campaign]</t>
  </si>
  <si>
    <t>* Regulators need to be mindful of bubbles but if the bourse continues to turn out quality tech companies, it will stand China's capital markets in good steadThe Star Market has been on a roll having completed more initial public offerings (IPOs) and raised more capital than any other Chinese bourses, on the mainland or in Hong Kong, this year.The Nasdaq-style bourse has achieved all that during the depths of the Covid-19 pandemic, having been in operation for only a year. Now, people even fret a bubble is forming as many of its listed members enjoy sky-high valuations. It is time to be cautious, but also to recognise success.The new bourse is an experiment in market reforms, a clear indication of Beijing's awareness that the Chinese markets need to improve markedly to attract new capital and interest from professional and foreign investors and underwriters. Policymakers may now be encouraged to further loosen capital controls.Get the latest insights and analysis from our Global Impact newsletter[https://www.scmp.com/newsletter/scmp-global-impact] on the big stories originating in China.Designed to encourage China's home-grown technology champions to stay home, the Star - which officially stands for the Shanghai Stock Exchange Science and Technology Innovation Board - has catered to institutional investors from day one, rather than retail punters who dominate the Shanghai and Shenzhen exchanges.The idea is that Chinese pension funds and institutional investors should reap the capital gains of the nation's corporate champions. Why not? Two of the world's 10 most valuable companies are Chinese - Alibaba, owner of the Post, and Tencent.Neither is listed on the mainland. So the Star Market provides an arena for future champions to raise capital, and spread benefits of their growth.Opening up China's capital markets fits well with the overall macroeconomic model in switching from export-led growth to a consumption-oriented one.The Chinese economy is still dominated by many inefficient state-owned enterprises that make up most of the valuation on mainland stock exchanges. The Star Market can attract new capital and expertise from professional underwriting from investment banks and money from global investors.But they do not want to buy any old state-run firms. Tech companies with far greater growth prospects will whet their appetite.The rules for listing are much more streamlined and transparent to encourage efficiency. The Star Market allows companies with dual-class share structures, as well as those listed outside the country.This allows US-listed firms to come home. Already, the Star Market has helped China's largest semiconductor producer to raise more capital after delisting from New York.Also, many mainland unicorns are backed by foreign private-equity funds. With dual listings, those investors can exit through Hong Kong, while enjoying higher valuations on the mainland.The world has yet to emerge from the Covid-19 pandemic and regulators need to be mindful of bubbles. But if the Star Market continues to turn out quality tech companies, it will stand China's capital markets in good stead.China's healthcare sector was one of the best-performing equity classes globally in the first half of 2020. Get a comprehensive industry review and insights on Covid-19 induced market shifts with the China Healthcare Report, brought to you by SCMP Research. Sign up[https://surveys.scmp.com/survey/China-Healthcare-Report-Early-Bird?utm_source=scmp&amp;utm_medium=content&amp;utm_campaign=GME-O-alwayson-ww-scmp-internal-lead-research_healthcare_report_earlybird_signup] for our 50% early bird discount now. You will also receive access to 6 closed-door webinars led by China healthcare's most influential C-suite executives. Offer Valid until August 10th 2020.To read more content from SCMP.com, please click here[https://www.scmp.com/comment/opinion/article/3095727/cautious-optimism-nascent-star-market-proves-be-winner?utm_source=factiva&amp;utm_medium=referral&amp;utm_campaign=syndication_campaign]</t>
  </si>
  <si>
    <t>* During Li’s decade-long stint, HKEX saw its market capitalisation almost triple* Aguzin faces quite a big challenge as Li did a great job of communicating with Beijing: analystNicolas Aguzin[https://www.scmp.com/business/banking-finance/article/3123959/who-nicolas-aguzin-former-jpmorgan-banker-set-lead-hong], who takes over as chief executive of Hong Kong Exchanges and Clearing (HKEX) on Monday, faces the immediate challenge of maintaining the stellar run that has vaulted the bourse operator among the world’s largest such companies.Charles Li Xiaojia, his predecessor, has set the bar quite high. Aguzin[https://www.scmp.com/business/banking-finance/article/3134415/hkexs-new-ceo-nicolas-aguzin-will-be-hong-kongs-highest], 52, faces “quite a big challenge ahead, as Li did a great job in terms of communications and links with the mainland”, said Wang Chen, a partner at Xufunds Investment Management in Shanghai. “The arrival of the new CEO will create uncertainty over HKEX’s links with China. The other pressing task for him is to nail down a new driver for earnings growth for HKEX, to keep the momentum alive and digest its stretched valuation.”During Li’s decade-long stint, HKEX saw its market capitalisation almost triple; it claimed the title of the world’s biggest initial public offering (IPO) market in seven out of the past 12 years; and fostered unprecedented trading links with mainland Chinese peers. Under Li’s stewardship, Hong Kong was able to solidify its position as a global financial hub, even as the coronavirus pandemic and the anti-government protests before that plunged the city into its worst-ever economic recession.Do you have questions about the biggest topics and trends from around the world? Get the answers with SCMP Knowledge[https://www.scmp.com/knowledge], our new platform of curated content with explainers, FAQs, analyses and infographics brought to you by our award-winning team.What will work in the Argentine banker’s favour is frayed ties between Beijing and Washington, which have not improved since Joe Biden[https://www.scmp.com/knowledge/people/joe-biden] ’s inauguration as US president. Biden has kept alive an array of executive orders passed by the Trump administration, including sanctions against Chinese companies which it says are linked to the country’s military, and increased scrutiny of Chinese companies listed on US stock exchanges.This will fuel an IPO boom that has seen the likes of Chinese technology companies such as Baidu and Bilibili list in the city. The bourse operator is also deepening an overhaul[https://www.scmp.com/business/banking-finance/article/3134200/hong-kong-lifts-listing-bar-first-time-nearly-three] of listing rules that started in 2018[https://www.scmp.com/business/banking-finance/article/3131649/hong-kong-exchange-operator-hkex-expand-reforms-brought], aiming to make it easier for Chinese companies with shares traded on US exchanges to launch secondary flotations in Hong Kong.A total of 146 new economy companies have gone public in Hong Kong over the past three years, raising a combined HK$682.2 billion (US$87.9 billion). In the first quarter this year, the value of new listings has surged nine-fold to HK$136 billion, according to HKEX’s quarterly results[https://www.scmp.com/business/banking-finance/article/3131375/hkex-reports-its-best-quarter-record-booming-stock-market].On the other hand, waning interest in stock trading will probably be the biggest headwind facing HKEX for the rest of the year, said Sharnie Wong, an analyst at Bloomberg Intelligence in Hong Kong. She estimated that full-year earnings growth would slow to 31 per cent from 70 per cent in the first quarter, because the spike in stock transactions in the first three months of this year was difficult to repeat.The average daily value of shares that changed hands on the Hong Kong exchange surged 91 per cent from a year earlier to HK$198 billion in the first quarter, buoyed by a spurt in two-way trading through the Stock Connect programme. The daily turnover dropped to HK$151 billion this quarter, according to Bloomberg data.HKEX shares also slipped 0.9 per cent to HK$453.60 on Friday, extending to 25 per cent their decline from a record high set on February 19. The stock has been whipsawed over the past few weeks by jitters about shrinking trade volumes. Traders have been spooked by the prospect of the US Federal Reserve tapering its loose monetary policies and China’s crackdown on what it says are monopolistic practices among technology giants.China Merchants Securities has maintained a neutral rating on HKEX since February, citing its above-average valuation. The stock is trading at about 40 times its projected earnings this year and is 28 per cent more expensive that its five-year average, according to Felix Luo, a Hong Kong-based analyst at the brokerage. “Given its range of historical valuations, the current multiple isn’t that attractive,” he said.The company is valued at US$74.1 billion in market capitalisation, and is the world’s second-most valuable bourse operator, according to Bloomberg data. CME Group, which owns the Chicago and New York mercantile exchanges, is the biggest with a market capitalisation of US$78.2 billion.Click to view image.[https://cdn.i-scmp.com/sites/default/files/d8/images/methode/2021/05/24/5dc97e04-ba1d-11eb-9461-e80e43f535ad_1320x770_101052.jpg]JPMorgan views the launch of derivative products linked with China’s onshore stocks as a future growth driver for HKEX. “Approval of A-share futures is a potential catalyst,” said Harsh Modi, an analyst at the US bank.Aguzin will be HKEX’s first non-Chinese CEO[https://www.scmp.com/business/banking-finance/article/3123798/hong-kongs-sfc-approves-augzin-hkex-ceo] and his connections with China’s financial regulators might be a cause of concern among some investors. While Li could successfully persuade Beijing in 2018 to reverse a decision that would have barred mainland investors from trading Hong Kong-listed companies with dual-class share structures through the stock connects, there is concern that Aguzin, while fluent in English, Portuguese and Spanish, does not speak Mandarin.“It’s not clear how further connects and links between Hong Kong and the mainland will play out going forward,” said Xufunds’ Wang.</t>
  </si>
  <si>
    <t>* Didi threatened legal action to combat ‘malicious rumours’ after Reuters reported that co-founder Jean Liu told associates she plans to leave* Liu reportedly repeated concerns about a possible government takeover of Didi as Beijing continues a cybersecurity probe with no end in sightChinese ride-hailing giant Didi Chuxing[https://www.scmp.com/topics/didi-chuxing] denied a Reuters report that its co-founder and president Jean Liu was on her way out and threatened legal action to fight the “malicious” spreading of rumours.Reuters reported on Monday that Liu told close associates that she plans to step down and encouraged others to look for new opportunities. She expects the government to take control of the ride-hailing giant and appoint new management, according to the news agency, citing sources familiar with the matter.Didi’s shares plunged 6.6 per cent on the New York Stock Exchange on Monday.Do you have questions about the biggest topics and trends from around the world? Get the answers with SCMP Knowledge[https://www.scmp.com/knowledge], our new platform of curated content with explainers, FAQs, analyses and infographics brought to you by our award-winning team.In a post on microblogging platform Weibo, the company said the report was not accurate. “Didi is now actively and thoroughly cooperating with a cybersecurity inspection. Reuters’ rumour involving the management change at Didi is inaccurate information,” the Beijing-based tech giant said.Didi has been at the centre of a regulatory storm in China since the Cyberspace Administration of China initiated a cybersecurity probe[https://www.scmp.com/tech/big-tech/article/3139665/chinas-cyberspace-administration-launches-probe-ride-hailing-giant] into the company in early July, just days after its blockbuster US$4.4 billion initial public offering[https://www.scmp.com/news/china/article/3139520/didi-chuxing-propels-chinese-ipos-record-capital-raising-us-first-half] in the US. A group of seven regulators, including the state security ministry and public security ministry, started an on-site investigation in mid-July.While the investigation remains ongoing, 25 apps associated with Didi[https://www.scmp.com/news/china/article/3140593/chinese-regulators-order-25-more-didi-linked-apps-removed-stores] were removed from Chinese app stores and the ride-hailing firm was ordered to stop registering new users.Neither Beijing nor Didi have offered information on the progress of the investigation, fanning speculation about the company’s fate after it “forced its way” to an IPO overseas against the advice of the cybersecurity regulator. The Wall Street Journal reported on Monday that Vice-Premier Liu He was forced to offer “self-criticism”, a practice once common under Mao Zedong, for failing to stop Didi from going public.Since the start of the investigation, Didi has denied a slew of reports regarding its future. The company said it is not seeking to go private, as reported by Bloomberg in June. It also denied that it would hand data over to a third party, seek large new shareholders, or that the local Beijing government would take a stake in the company, as Reuters has reported.Click to view image.[https://cdn.i-scmp.com/sites/default/files/d8/images/methode/2021/09/21/cdd75752-1a99-11ec-897a-4119d31a6faa_972x_131940.jpg]In August, the South China Morning Post reported that the outcome of the investigation could lead to “changes in management”[https://www.scmp.com/tech/big-tech/article/3144671/chinas-probe-ride-hailing-giant-didi-chuxing-may-lead-management], which Didi denied as well.The latest denial on Monday was the first time that Didi called out a news outlet by name and threatened legal action.Liu joined Didi in 2014 as a co-founder and holds a 1.6 per cent stake in the company, which is currently worth around US$640 million. The dual-class share structure gives Liu 23 per cent voting rights. Liu, daughter of tech tycoon and Lenovo[https://www.scmp.com/topics/lenovo] founder Liu Chuanzhi, worked as a banker at Goldman Sachs before joining the ride-hailing firm.Didi’s daily active users have reportedly plunged by 30 per cent[https://www.scmp.com/tech/big-tech/article/3149020/didis-daily-active-users-plunge-30-pc-financial-times-reports] since its IPO, according to the Financial Times, citing data from a Shenzhen-based provider. Before its current troubles, Didi had 493 million annual active users globally and 13 million active drivers in China, with about 90 per cent of the country’s ride-hailing market.Earlier this month, the Post reported that Didi has set up a committee headed by its founder to oversee the overhaul of its data management[https://www.scmp.com/tech/big-tech/article/3147867/didis-founder-heads-committee-manage-data-security-yielding-chinas], as the ride-hailing giant accedes to regulators’ demands in a move described internally as “a matter of survival”.The company’s founder and CEO Cheng Wei will head the Information and Data Security committee established in July, according to an internal memo seen by the Post. Chief technology officer Zhang Bo will be the executive deputy director, giving the new committee a broader scope than the previous group in charge of information security that was established in 2016.The committee will comprise a number of units that oversee data security, cyberspace and information security, personal information protection, algorithm security, content security and overseas business privacy. A special secretariat was also created to handle emergency matters relating to data security, according to the memo.Every business division at Didi had to “fully cooperate with the state investigation”, Cheng said during an August 13 meeting, according to an attendee who declined to be named for discussing a confidential matter. Cheng said the company must study and implement the government’s policies and regulations, cooperate with the investigation and conduct rectifications, according to the attendee, and every Didi division has signed “a letter of commitment” to data security.</t>
  </si>
  <si>
    <t>* Chinese IPOs jumped 170 per cent on average, making it the best performing market in AsiaHong Kong’s initial public offering[https://www.scmp.com/topics/ipo] debutants have had a disappointing year, eking out the smallest gains in Asia amid a flurry of headwinds, from Beijing’s regulatory crackdown to poor earnings by Chinese tech juggernauts.The shares of 93 companies that launched IPOs in the city rose by an average of 13 per cent on the first day of trading, the least among Asia’s top five stock markets, according to Bloomberg data. China was the best performer, logging an average gain of 170 per cent, while Japan ranked second with a 62 per cent rise. South Korea and India took third and fourth places, respectively.That is a sharp reversal from a year earlier, when tech debutants in particular surged after demand for their IPOs far outstripped what was on offer. February proved to be a watershed, as increased signs that Beijing would tighten the screws on the tech industry spooked investors, causing the rally on the Hang Seng Index to falter.Do you have questions about the biggest topics and trends from around the world? Get the answers with SCMP Knowledge[https://www.scmp.com/knowledge], our new platform of curated content with explainers, FAQs, analyses and infographics brought to you by our award-winning team.The benchmark has retreated 15 per cent this year, making it the worst-performing major stock gauge globally.Demand for new shares has been dampened throughout the year as Beijing extended the clampdown to Macau[https://www.scmp.com/business/banking-finance/article/3157734/macau-casino-stocks-suffer-us55-billion-sell-chinas] ’s casino industries and China Evergrande Group[https://www.scmp.com/topics/china-evergrande-group] ’s debt crisis surfaced, while earnings from a raft of tech behemoths such as Alibaba Group Holding and Bilibili[https://www.scmp.com/topics/bilibili] fell short of estimates.“The lacklustre performance has been driven by a confluence of factors including post- Covid stimulus exiting, disappointing macro growth, regulatory reset, property market volatility and a power shortage, which have led both to valuation derating and earnings downgrades for most of this year,” said Laura Wang, a strategist at Morgan Stanley in Hong Kong.Hong Kong’s IPO ranking set to slip as Nasdaq, New York and Shanghai claim top spots in 2021[https://www.scmp.com/business/banking-finance/article/3159043/hong-kongs-ipo-ranking-set-slip-nasdaq-new-york-and]This year also saw an end to the boom in Hong Kong’s IPO market since the listing rules[https://www.scmp.com/business/banking-finance/article/3131649/hong-kong-exchange-operator-hkex-expand-reforms-brought] were overhauled in 2018 to woo new-economy companies that are either unprofitable or have dual-class share structures. China’s biggest tech companies including Alibaba, NetEase and JD.com have completed secondary offerings in the city over the past two years, taking advantage of the new rules.Hong Kong’s worst-performing IPO issuer this year was Unity Enterprise Holdings, which tumbled 41 per cent from the offer price when it began trading on March 31. The Hong Kong-based company, which provides building repair and maintenance services, raised HK$140 million (US$18 million). It was followed by Sundy Service Group and Zhixin Group, which slumped 36 per cent and 29 per cent, respectively, on debut.Some companies have seen hefty gains. Morimatsu International Holding is this year’s best performer, with the stock debuting with a 259 per cent jump on June 28. The most valuable flotation was Kuaishou Technology[https://www.scmp.com/topics/kuaishou], the Chinese short-video platform that raked in US$6.2 billion. While Kuaishou’s shares surged 161 per cent on the first day of trading on February 5, the stock is currently trading 29 per cent below the offer price amid poor sentiment sweeping the tech sector.Overall, 65 out of the 93 IPO issuers in Hong Kong this year currently trade below their offer price, underscoring investors’ caution on the outlook of the newly listed companies.This in contrast with the 140 per cent first-day gains on the mainland. The outsize gains in onshore IPOs are largely because of the rules that put a cap on prices to ensure there is no flop.Chinese exchange authorities are beginning to let market forces play a bigger role in the pricing of IPOs, allowing investors to bid higher prices for new shares of companies seeking to list on the boards for small-caps.Looking ahead, fund managers expect Hong Kong IPOs to deliver better returns next year on improving sentiment.HFT Investment Management, a Shanghai-based money manager with US$20 billion in asset under management, said that the fallout from the regulatory curbs will recede next year.CCB International, meanwhile, noted that the current multiple of 12 times projected earnings implied limited downside room for Hong Kong stocks.“The first half of next year is expected to open a window for re-ratings, with earnings possibly bottoming out in the middle of the year,” said Cliff Zhao, a strategist at the investment banking unit of China Construction Bank in Hong Kong.</t>
  </si>
  <si>
    <t>* A new set of listing rules to attract carbon-neutral companies or new energy vehicle manufacturers might be worth consideringWith various shocks and crises, whether man-made or natural, piling up against the local stock exchange, one wonders if the Hong Kong stock exchange is really up to the task of seizing opportunities in the midst of adversity.The Covid-19 pandemic has been ravaging the stock markets for nearly two years now, and on top of that the United States is looking to further tighten regulations[https://www.scmp.com/news/world/united-states-canada/article/3158245/us-moves-step-closer-delisting-chinese-companies] for US-listed Chinese companies. Such firms are expected to delist and come to Hong Kong[https://www.scmp.com/business/banking-finance/article/3158685/pinduoduo-nio-among-27-adrs-which-could-be-eligible] instead.However the local bourse has for years been in reactive mode and playing catch-up with its international peers. Examples of such measures include finally allowing dual-class share listings[https://www.scmp.com/business/companies/article/2117159/regulators-u-turn-paves-way-dual-class-companies-raise-funds-hong] in 2018, almost five years after Alibaba went to New York[https://www.scmp.com/business/money/markets-investing/article/1595877/alibaba-prices-ipo-shares-us68-each] to list following its rejection by Hong Kong[https://www.scmp.com/business/companies/article/1318917/loss-alibaba-ipo-spurs-calls-reforms-hong-kong-listing-rules], and amendments to the listing rules to permit start-up biotech firms[https://www.scmp.com/presented/business/topics/hkex-and-future-biotech/article/3148541/three-years-listing-reforms-hong] to list locally.Do you have questions about the biggest topics and trends from around the world? Get the answers with SCMP Knowledge[https://www.scmp.com/knowledge], our new platform of curated content with explainers, FAQs, analyses and infographics brought to you by our award-winning team.Only recently has the stock exchange concluded a public consultation on special purpose acquisition companies[https://www.scmp.com/business/banking-finance/article/3126445/what-are-spacs-where-are-pitfalls-and-why-hong-kong]. Meanwhile, everybody else has been piling into “blank cheque” listings for two years.To be sure, the local bourse has always been rigorous in protecting local investors. Other stock exchanges such as New York prefer a lighter regulatory regime for listed firms, with investors being more responsible for their investment choices. There, if things go wrong, there is always the lawyer to consult.However, such a seemingly well-intentioned approach might be holding Hong Kong back when grasping opportunities in the face of crises such as US-China rivalry and climate change[https://www.scmp.com/knowledge/topics/china-and-climate-change].Instead of following everybody else, couldn’t the Hong Kong stock exchange take the initiative and find ways to be a leader in innovation in the stock market while still protecting investors? For example, with climate change[https://www.scmp.com/knowledge/topics/china-and-climate-change] in mind, couldn’t the local bourse come up with a new set of listing rules to attract carbon-neutral companies or new energy vehicle manufacturers to list in Hong Kong?The Hong Kong stock exchange really must get a move on if it is to be the leader of the pack instead of trailing last in the race.Ross Wang, director, CHFT Advisory and Appraisal</t>
  </si>
  <si>
    <t>* The five, with a combined market capitalisation of US$165 billion, have had a mixed performance this year while the benchmark index outguns regional peersChina’s biggest producers of semiconductor chips, bottled water and baby-milk formula are likely to join the Hang Seng Index[https://www.scmp.com/topics/hang-seng-index] in the next rebalancing exercise, strengthening the country’s linkages in the world’s fourth-biggest stock market.Chip maker Semiconductor Manufacturing International Corporation (SMIC), Nongfu Spring, the milk producer China Feihe, JD Health and the vaping device maker Smoore International could make the cut when the list is announced on February 18, according to common picks at China Renaissance Securities and China International Capital Corp.The five have a combined market value of HK$1.3 trillion (US$165 billion) as of February 15, according to stock exchange data, representing 9.8 per cent of the 64-member index’s current capitalisation. The changes are expected to take effect from March 7.Do you have questions about the biggest topics and trends from around the world? Get the answers with SCMP Knowledge[https://www.scmp.com/knowledge], our new platform of curated content with explainers, FAQs, analyses and infographics brought to you by our award-winning team.Inclusion in Hong Kong’s benchmark index boosts capital inflows to the companies, as the gauge is commonly used as the reference by passive investment funds, which allocate their capital based on the weightings on the index. That translates to more investments for the index members, and capital leaving companies that are dropped from the gauge.“Big-capitalisation stocks from the new-economy sector, such as information technology and health care, will come to be included,” said Bruce Pang, head of research and macro strategy at China Renaissance in Hong Kong. “Furthermore, companies with secondary offerings or dual-class share structures will also have more weighting in the index.”The Hang Seng Indexes Company added JD.com, NetEase, ENN Energy and China Resources Beer to the index at the previous review in November 2021, raising the constituents to 64 stocks without removing anyone. The compiler aims to expand the key index to 80 stocks by mid-2022, and to 100 over time.No stocks are expected to be removed from the Hang Seng Index this time, according to the two investment banks, given the speed needed to enlarge the membership within the projected time-frame.The new additions are certain to swell the disproportionate representation and influence of mainland Chinese companies in the benchmark index, while exposing investors to wilder swings caused by the latest economic downturn and recent punitive regulatory crackdowns.More than half of the 2,571 companies listed in Hong Kong are China enterprises[https://www.hkex.com.hk/Market-Data/Statistics/Consolidated-Reports/HKEX-Monthly-Market-Highlights?sc_lang=en], comprising H-share companies at the end of January, red chips and privately-owned entities, according to exchange data. They made up 78 per cent of the market capitalisation and 86 per cent of turnover.Hong Kong’s entire US$6.2 trillion market capitalisation puts the city behind only rivals in New York, mainland China and Tokyo.The Hang Seng has gained 3.8 per cent this year, the best performer among the major markets in Asia. After a 14 per cent loss in 2021, its beaten-down valuations are shielding investors from the global tumult stoked by policy tightening in the US and the threat of war between Russia and Ukraine[https://www.scmp.com/week-asia/politics/article/3166405/ukraine-crisis-why-us-pressure-sanctions-russia-leaves-japan]. The market trades at 9.7 times earnings, the cheapest next to Brazil, according to Bloomberg data.The five touted stocks have had a mixed performance this year, with SMIC and China Feihe outgunning the index. Smoore lost 12 per cent while Nongfu Spring fell 7 per cent and JD Health was little changed, suggesting caution may be warranted.All four stocks that made the cut in last November’s rebalancing have handed investors steep losses, topped by JD.com’s 18 per cent plunge. NetEase and ENN Energy fell by at least 10 per cent, while China Resources Beer shed 4 per cent.CICC also predicted China Gas, Hansoh Pharmaceutical and auto retailer Zhongsheng Group to be included in this week’s review. China Renaissance picked Chow Tai Fook Jewellery, Trip.com and shipping company SITC International.Additional reporting by Enoch Yiu</t>
  </si>
  <si>
    <t>Alibaba in stand-off with HKEx over Hong Kong IPO</t>
  </si>
  <si>
    <t>Alibaba's new proposal may still hurt shareholders</t>
  </si>
  <si>
    <t>Hong Kong's listing hub status under growing threat after loss of Alibaba IPO deal</t>
  </si>
  <si>
    <t>Hong Kong fund houses divided on dual-share rule change</t>
  </si>
  <si>
    <t>Who should regulate new listings of companies in HK?</t>
  </si>
  <si>
    <t>Hong Kong should change listing rules to attract tech companies to raise funds, candidates say</t>
  </si>
  <si>
    <t>Pain of Alibaba loss prompts HKEX to examine new measures</t>
  </si>
  <si>
    <t>Multiple-market structure can help attract start-ups, says London Stock Exchange chief</t>
  </si>
  <si>
    <t>Specialist Mongolian developer Asia Pacific Investment Partners to launch December IPO in London</t>
  </si>
  <si>
    <t>Dual share class is a sore thumb in Hong Kong's new tech board</t>
  </si>
  <si>
    <t>Hong Kong remains in pole position for IPOs</t>
  </si>
  <si>
    <t>Outgoing finance secretary Chan Ka-keung supports start-ups board and future fintech innovators</t>
  </si>
  <si>
    <t>Regulator's U-turn paves way for dual-class companies to raise funds in Hong Kong in pilot plan</t>
  </si>
  <si>
    <t>Ray Chan and Enoch Yiu</t>
  </si>
  <si>
    <t>Enoch Yiu in London enoch.yiu@scmp.com</t>
  </si>
  <si>
    <t>Sarah Zheng sarah.zheng@scmp.com</t>
  </si>
  <si>
    <t>24 August 2013</t>
  </si>
  <si>
    <t>27 August 2013</t>
  </si>
  <si>
    <t>19 March 2014</t>
  </si>
  <si>
    <t>24 November 2014</t>
  </si>
  <si>
    <t>24 June 2016</t>
  </si>
  <si>
    <t>28 August 2016</t>
  </si>
  <si>
    <t>1 September 2016</t>
  </si>
  <si>
    <t>17 November 2016</t>
  </si>
  <si>
    <t>28 November 2016</t>
  </si>
  <si>
    <t>17 June 2017</t>
  </si>
  <si>
    <t>24 June 2017</t>
  </si>
  <si>
    <t>27 October 2017</t>
  </si>
  <si>
    <t>Hong Kong stock market regulators will not grant any special exemptions to ensure a local share listing for mainland e-commerce giant Alibaba Group, sources with direct knowledge of the discussions told the South China Morning Post.Alibaba has piled pressure on Hong Kong Exchanges and Clearing (HKEx), which has seen share listings fall 28 per cent in the first half of 2013 from a year ago, by threatening to take the potentially US$15 billion deal to New York unless a controversial plan to cement management control in founder Jack Ma Yun's hands is accepted. If we want to introduce a dual shareholders structure, we would need to first do a public consultation, but at the moment we have no plan to do so Charles Li Xiaojia, chief executive of HKExUS listing rules allow a dual share structure that could grant Ma and Alibaba management the control they crave. Hong Kong rules do not."There will be no exceptions," a top official at the Securities and Futures Commission (SFC), the ultimate approver of share listings in Hong Kong, told the Post on condition of anonymity.A source close to Alibaba said the firm neither wanted nor required a dual class structure.Instead, it is proposing to use existing rules on board-level appointments to allow the firm's senior management to maintain a partnership structure to nominate a majority of board candidates, on whom shareholders would then be allowed to vote."The company is not asking the exchange to do anything special for it," said the source, who declined to be identified. "This solution would leave all shareholder rights intact."The internet giant, which is expected to list its shares before the end of this year, has more than 20 partners including Ma, his co-founders and senior executives.Ma and the management team own a combined 10.4 per cent stake in Alibaba. Japan's SoftBank and US internet giant Yahoo, which own more than 60 per cent of the firm's share, are not included in the partnership programme, which was established in 2009.A senior source at HKEx told the Post that the exchange would consider a scheme that did not seek to curtail the voting rights of shareholders."At present, the major shareholders or management always have the right to nominate directors, which will be subject to shareholders' approval. As long as Alibaba could suggest that its nomination process would not affect shareholder protections, HKEx would consider it," the HKEx source said.Under Hong Kong's regulation, the SFC has the right to reject any listing applications and a source with the regulator told the Post that there would be no exemptions.Charles Li Xiaojia, the chief executive of HKEx, said after the results announcement of the exchange last week that the exchange put shareholder protection as its priority."If we want to introduce a dual shareholders structure, we would need to first do a public consultation, but at the moment we have no plan to do so," Li said."We would approve any listing application that has shareholder protection as its priority. Other markets may have different ways to do it and we would consider their practices, but at the end of the day, we would not sacrifice shareholder protection."</t>
  </si>
  <si>
    <t>Mainland e-commerce giant Alibaba Group's latest proposal to cement founder Jack Ma Yun's control of management after a possible listing in the city might be more acceptable to objectors than a dual shareholding structure. But it is not a perfect solution.Senior sources at the stock market regulators - the Securities and Futures Commission and Hong Kong Exchanges and Clearing - have told White Collar categorically that they would reject any application for a dual share structure to allow Ma and Alibaba's management to keep control of the company after a listing.It is a logical position. Allowing it would go against similar requests from Jardine Matheson in the 1990s and the application last year from English football club Manchester United. Dual share structures, permitted in the US but not Hong Kong, give some shareholders more voting rights than the others.Regulatory sources said they would not consider a dual-shareholding structure because many investors did not like it."One share, one vote", is what fund managers and investors say is fair and equal in Hong Kong, as do the regulators.Sources at Alibaba say that this line of argument is spurious because the firm is not asking for a dual class structure.What it wants is to be allowed a partnership structure in which senior management would have the power to nominate a simple majority of the board members and then have shareholders vote on those nominations.Ma and the management team own a combined 10.4 per cent stake in Alibaba, while Japan's Softbank and US internet giant Yahoo own more than 60 per cent.Sources at Alibaba and bankers close to it portray this as merely a waiver under an existing provision of listing rule 8.11 which states: "The share capital of a new applicant must not include shares of which the proposed voting power does not bear a reasonable relationship to the equity interest of such shares when fully paid."It lists two exceptions - one in exceptional circumstances agreed by the exchange, and another when listed companies already have dual shares listed.The Alibaba argument goes that if the exemption to the rule wasn't intended to be used, it wouldn't have been created.Some might say that is a little like saying rules are there to be broken - or exempted if they don't suit you.Putting that point to one side, this supposed compromise would still have the net effect of reducing the number of candidates that could be nominated as board directors by the firm's major shareholders.That worries regulators who fear their decision could be blamed in any future dispute between Alibaba management and shareholders.They remain concerned about any proposal that may ultimately amount to giving one group of shareholders more rights than others.Regulators must consider this carefully.enoch.yiu@scmp.com</t>
  </si>
  <si>
    <t>Alibaba's decision to list in New York has dealt a blow to the Hong Kong stock exchange as the highly anticipated listing of China's e-commerce giant is critical for Asia's vibrant capitalist hub to reclaim the global crown for initial public offerings."It is a genuine loss for Hong Kong after Alibaba picked the US market to host its long-awaited [listing], which could be the swing factor for global bourses to attain the status of the world's largest listing hub for the year," said Ringo Choi, Asia-Pacific IPO leader at EY, a professional services firm. "With an expected sizeable share sale, Alibaba's listing can easily be a game changer for Hong Kong, where fast-growing technology firms remain a minority group in the market."Alibaba is expected to raise US$15 billion in New York in the highest-profile listing since Facebook's US$16 billion flotation in 2012.The capital raised in Hong Kong's listing market rose 88 per cent year on year to HK$169 billion last year, making it one of the top three listing hubs globally. But the city has struggled to win prominent deals, partly due to a slowdown in listings of international companies.Joseph Lee, a lawyer at Cadwalader, Wickersham &amp; Taft, said Hong Kong still could not get rid of its image as the "listing venue" for mainland-based companies. In one notable example, the Glazer family, owner of Manchester United, had once considered listing the English football club in Hong Kong or Singapore in 2011 before it picked New York as it insisted on adopting a dual-class structure to retain control.Market participants agreed that it was time for Hong Kong to review its listing regime but it needed to strike a balance with good corporate governance and investor protection.A fund manager with a British fund house said the city should defend the "one share, one vote" system since the overall corporate governance in most Asian countries remained largely behind international standards.Bankers said it was natural for Alibaba to list in the United States since the infrastructure, valuations and liquidity there gave it a leg up on Hong Kong, but they argued that the mainland internet giant might still consider a secondary listing in the city.A total of US$3.8 billion was raised in the US equity markets by mainland technology firms since 2013, compared with US$2.7 billion in Hong Kong, according to Dealogic.Choi said: "Theoretically, it is still possible for Alibaba to list on the Hong Kong stock exchange since the firm has not filed any official document to the US regulators, or the firm may choose to do a secondary listing in Hong Kong if the rules permit."Lee concurred, saying there was no absolute guarantee that Alibaba would not seek a secondary listing since it had just started working on the US application.The capital market is getting more sophisticated as well-established companies are offered to list their shares in different jurisdictions.Hong Kong-listed Kingsoft, a mainland software firm, is looking to raise about US$300 million through a spin-off of its security software business in the US. The company is also proposing a dual-class structure that would allow it to retain control after the offering.</t>
  </si>
  <si>
    <t>Institutional investors have mixed views on the Hong Kong Exchanges and Clearing's consultation exercise for a change in listing rules to accommodate companies with dual-share structures.The Hong Kong Investment Funds Association found a wide range of reactions when it conducted a survey of its members."Some fund houses oppose changing the rule to allow companies with a dual-share structure to list here as that would allow some shareholders to have more rights than others. They fear this would affect investor protection," association chairman Bruno Lee Kam-wing said."However, there are others who believe we should consider a rule change to allow technology companies like Alibaba [Group Holding] to list. They believe the current regulations cost us the opportunity to have such a mega company list here and hurt the competitiveness of the market."The HKEx consultation, which runs until the end of this month, follows its refusal in October last year to exempt Alibaba from the ban on dual-share structures.The mainland e-commerce giant wanted to list in a way that would allow its founder and key executives to nominate a majority of its board members even though they only hold a minority stake. Alibaba listed in the United States in September in the world's largest flotation.Hong Kong has banned dual-share structures since 1989, with Swire Pacific the only exception because its two classes of shares were issued before the ban.Aberdeen Asset Management Asia's head of corporate governance David Smith said he would prefer HKEx to maintain the ban."Hong Kong is not lagging the world at all as most Asian and Western markets do not allow such structures," Smith said. "The US is the largest market that allows companies with a dual-share structure to list, but it also allows investors to use class actions to sue the companies or directors while Hong Kong does not allow class action."He said that if Hong Kong changed its rules to allow dual-share structures, listing hopefuls and their bankers would think of different "creative shareholding" structures to protect the interests of major shareholders or management at the expense of minority investors."If many new listings and existing companies shift to a dual-share structure, it would limit the pool of single-share-structure companies for investors," he said. "Investors would prefer investing in a company with a single-class share structure to a company with a dual-class structure. One share, one vote is the best."Smith said his fund invested in dual-share-class companies with good management, such as Swire, and there was a variety of models for such structures.The two classes of Swire shares carried the same voting rights but had different dividend payment levels, while some dual-share-structure companies had sunset provisions that turned shares with more voting rights into ordinary shares when they were transferred, he said."We invest in a company for the long term or forever if possible," he said. "As such, we want to make sure we have the voting right to remove poorly performing management or directors."If a company lists in a way that ensures the management cannot be removed, we will have to question why it is doing that."Shareholders will support any management if it can bring profit and benefit to shareholders."While some believe dual-share structures should be allowed as long as the risks are disclosed, Smith said passive fund managers would have no choice but invest according to the weighting of the index. That would mean that if some dual-share firms were added to an index, they would be forced to invest in those companies.Sun Hung Kai Financial executive director Joseph Tong Tang said Hong Kong could consider changing the listing rules as long as additional measures were put in place to safeguard shareholder interests."Many technology firms have good prospects but their founding members only hold minority stakes," Tong said. "Hong Kong could be more flexible in our rules to attract these companies."Hong Kong Securities Association chairman Jeffrey Chan Lap-tak said brokers had reservations about a rule change."The dual-share structure would create unequal treatment of shareholders," Chan said. "It would be good to have more new listings but we do not want this at the expense of having two classes of shareholders, with some having more say than others."</t>
  </si>
  <si>
    <t>?utm_source=factiva&amp;utm_medium=intranet&amp;utm_campaign=syndication_campaign‘Who will bell the cat' perhaps sums up the current predicament in Hong Kong capital market circles. In this case the cat in question is approval of new listings and the much asked question is whether it should be the HKEX, or the SFC, or both?Though heated discussions on the subject have been going on for several years, with the latest round of discussions happening last week, there are still no clear guidelines on how the exact modalities are going to be worked out.That said, there did seem a ray of hope last week when the Securities and Futures Commission and the Hong Kong Exchanges and Clearing decided to usher in listing reforms over the next three months with some drastic proposals like reducing the HKEX's powers in listing matters and making the SFC fully involved in the process.Adoption of these proposals could see HKEX chief executive Charles Li Xiaojia losing his place on the committee that approves new listings, while two newly formed committees with equal representation from the SFC and HKEX would handle the listing policy and complicated new listing applications.The latest proposals, which sound good on paper, has, however, not met with the expected response from market circles, with some experts commenting that the reforms are not enough.?utm_source=factiva&amp;utm_medium=intranet&amp;utm_campaign=syndication_campaign“The latest proposals are not that convincing. The HKEX has been a listed company since 2000 and its main objective is to make profits. It should have nothing to do with regulation and instead transfer the powers to SFC,” said Sin Chung Kai, a lawmaker from the Democratic Party, which has been urging for the removal of HKEX from regulatory matters as it sees it as conflict of interest.Listing reforms inadequate, say miners[https://www.scmp.com/article/704018/listing-reforms-inadequate-say-miners]Experts like Sin argue that since the HKEX already collects listing fees, it would be profitable for it to sanction more new listings than was necessary.David Graham, chief regulatory officer of HKEX, however, refutes such charges. He said that the objective of the latest reform, including the removal of HKEX chief from the listing approval panel, is to ensure that there are no conflicts of interest.Kennth Leung, a lawmaker for the accountancy sector, said that the current proposal does not address the conflict of interest issue fully as it still permits the HKEX listing department to conduct the initial approval. In addition, the two new panels also include HKEX members.“The current proposals give HKEX a lot of influence on approval of new listings and in framing listing policies. The new structure is complicated and a duplication of efforts. It is better to allow the SFC to work with some other market participants to rule on listing issues,” Leung said.Albert Au, a non-executive director of the SFC and chairman of accounting firm BDO, however, said the current reform is more than enough.HKEX, SFC propose overhaul of stock market listing regime[https://www.scmp.com/business/money/markets-investing/article/1976987/hkex-sfc-propose-overhaul-stock-market-listing]“The new proposal allows the SFC to be more involved in new listing approvals and formulation of policies. It is better than the current model, wherein the HKEX may suggest something and the same gets rejected by the SFC,” Au said.Last year, the SFC rejected HKEX's draft proposals on dual class structure reform.“If the SFC and the HKEX are involved in policy formulation from an early stage, then there is no need for the former to exercise its veto power. I believe it would help in creating a better working relationship,” Au said.Under the three tier regulatory structure, the government's role was to set the policy while the SFC was to supervise the HKEX as a frontline regulator. Some markets such as Britain, however, have an independent body to approve new listings to prevent conflict of interests.Can the proposed listing reform improve the quality of the market?[https://www.scmp.com/business/money/markets-investing/article/1978086/can-proposed-listing-reform-improve-quality-market]The Hong Kong government had after an expert group report in 2003 decided to shift all regulatory powers to the SFC. But it made an immediate about-turn a month later and dropped the plan due to stiff opposition from the HKEX and the business sector.Lina Lee, head of Asia at Ashurst, a law firm, feels that it would be better to let the HKEX continue as a frontline regulator. “It is better not to opt for drastic changes of the current system as it has worked well in the past,” she said.“The removal of the HKEX chief executive from the listing committee is, however, a right step to remove concerns about the conflict of interest issue,” Lee said.Similar sentiments are also shared Sally Wong, the chief executive of Hong Kong Investment Funds Association. She said it the reforms are helpful as it enhances the governance structure and gives greater clarity and certainty to the respective roles and responsibilities of the participants.“It is an important step in addressing a perennial concern about the inherent conflict on the role of the HKEX,” Wong said.Christopher Cheung Wah-fung, a lawmaker for brokers, also agrees with the current proposal.“We should not allow the SFC to be the sole regulator for listed companies as it may make the SFC more powerful. It would be better to allow the HKEX and other market participants to also monitor listed companies. This would certainly bring more checks and balances,” Cheung said.To read more content from SCMP.com, please click here[http://www.scmp.com/business/companies/article/1980824/who-should-regulate-new-listings-companies-hk?utm_source=factiva&amp;utm_medium=intranet&amp;utm_campaign=syndication_campaign]</t>
  </si>
  <si>
    <t>Christopher Cheung Wah-fung, Ricky Chim Kim-lun and Gordon Tsui Luen-on will compete for 622 votes in a four-year term to represent Hong Kong's financial services industry in the Legislative Council. Eligible voters are stockbrokers, futures and gold traders.They are all calling for reforms to change the Hong Kong market's dominance by financial services and property companies, to attract technology companies.They are also calling for measures to reboot the broking industry, and help the smallest brokers survive.A week before the September 4 election, the three candidates speak to the South China Morning Post about their thoughts on listing reforms:Christopher Cheung Wah-fungCheung, 64, the incumbent lawmaker who's seeking re-election, said Hong Kong needs a new board with flexible listing rules to attract technology companies to raise funds here."The Growth Enterprise Market (GEM), launched in 1999 to attract technology firms, was a failure," he said. "We need a new board with listing rules that are more relaxed than the main board and GEM."Hong Kong lost its top spot as the world's largest IPO market in 2014 when Alibaba moved its record US$25 billion public offer to New York. Alibaba is owner of the South China Morning Post.Hong Kong bars publicly traded companies with a dual shareholding structure, or shares that give shareholders unequal voting rights. That's compelled many technology companies to look instead to the US to raise funds.Only 22 of the 343 companies, or 6 per cent of the total, listed in Hong Kong between 2010 and 2013 were technology related, Cheung said. Of the 30 mainland Chinese companies listed in the US, 29 had dual-class structures."If Hong Kong can find a way for dual-class structure that protects investors, I would support it," he said.Hong Kong's government should work with Chinese regulators to let local brokers sign on new clients on the mainland, he said."Hong Kong is a small market with a population of only 7 million," he said. "If Hong Kong brokers can go north to open accounts for clients on the mainland, it would be very helpful."Gordon Tsui Luen-onTsui, 56, a former banker who joined the securities industry in 2000, is now managing director of Hantec Group International Finance.Like Cheung, he wants Hong Kong to implement a third board with a different set of listing rules to attract technology companies."Hong Kong needs a new board with different regulations from the main board and the GEM to meet the needs of technology companies," Tsui said.Ricky Chim Kim LunChim, 47, is a veteran of the financial industry of two decades, and a director of several listed companies. His seat was formerly held by his father Chim Pui-chung.Hong Kong should follow US regulations to attract a wide range of companies to list here, not just IT firms, he said."We want companies in all industries and all sizes to list here to make it a diversified market," he said.Chim is also opposed to letting the SFC decide on what companies to list."Hong Kong does not need a new board," Chim said. "Hong Kong should adopt a disclosure based regulatory regime that allows companies to list as long as the disclosed information meets the SFC's standards. If the US can do it, so can Hong Kong."Even if public companies offer shares with different voting rights, they should still be allowed to raise funds in Hong Kong, and it's up to investors to decide it they want to accept these unequal rights, he said.Hong Kong's broking industry is dominated by 14 of the so-called Category A brokers owned by large banks, now with 56.2 per cent share of daily transactions, up from 28 per cent in 1999.The middle market, comprising 51 Category B brokers, keep a market share of about 33.4 per cent of trading every day.The bottom of the market, with 435 small brokers in Category C, now make up 10.4 per cent of turnover, shrinking from 40 per cent market share from their heyday in 1999.The smallest brokers have been unfairly treated by the regulator and the government, Chim said."Many government policies don't benefit the small players, and may gradually force them out of business," he said. "There should be more policies in place to help the small brokers compete with the big players."On Hong Kong's proposed listing reforms:All three candidates object to the listing reforms proposed in June by the HKEX and the SFC.Under the proposal, two new committees will be established with equal number of representatives from the HKEX and the SFC to set policies for listing companies on the exchange.That's too much power in the hands of the SFC, according to all three candidates. The proposal would be of little help to increase the Hong Kong bourse's competitiveness.As many as 95 per cent of all the local brokers he'd met are all opposed to the proposed reforms, Tsui said."The proposed listing reform would only complicate the listing process and lengthen the time for the approval, " he said. "It would not speed up the process. If the SFC insists on going ahead with the reform, it's going to kill off the market here and add further damage to the low market turnover."To read more content from SCMP.com, please click here[http://www.scmp.com/business/companies/article/2010214/hong-kong-should-change-listing-rules-attract-tech-companies?utm_source=factiva&amp;utm_medium=intranet&amp;utm_campaign=syndication_campaign]</t>
  </si>
  <si>
    <t>A new board is among the measures Hong Kong Exchanges and Clearing (HKEX) will consider in its bid to lure more technology start-ups to list on the city's bourse, chief executive Charles Li Xiaojia said on Thursday.Of the 343 companies to list in Hong Kong between 2010 and 2013, only 22, or 6 per cent of the total, were technology related, according to HKEX.Many observers believe Hong Kong's stock exchange has missed out on billions in annual listing and trading fees due to its refusal to introduce a dual-shares structure on the grounds that it would violate the long-held principle of “one share, one vote”.Dual-share structures, which allow shares with unequal voting rights to be listed, are popular with technology firms, including Facebook and Google.Debate had raged for years on the issue, but the topic was thrust into the spotlight two years ago when Chinese e-commerce juggernaut Alibaba Group, which has a dual-class structure, opted to list its shares in New York in what became the largest IPO in history.Losing out on a listing by Alibaba, which owns the South China Morning Post, has been costly for the Hong kong exchange, financially and in terms of market development.On Thursday, turnover of Alibaba shares was US$2.75 billion (HK$21.43 billion) - equivalent to almost a third of total Hong Kong stock market turnover of HK$65 billion on the same day. HKEX's turnover would get a significant boost from the increased trading fees, while brokers would benefit from higher commission income from these trades.Alibaba raised a record-breaking US$25 billion from its IPO in the US in 2014. Its decision to choose New York meant Hong Kong lost out that year as the world's largest IPO market. HKEX also missed out on an initial listing fee of HK$650,000 and an annual listing fee of HK$1.19 million.No doubt these are among the factors that have prompted HKEX to examine ways of lowering the entry barriers for new tech companies wishing to float their stock here.“We will study all possibilities and whether we should have a new board, or we should adopt a new disclosure regime for these new markets for the new start-ups and innovation companies to list here,” Li said.?utm_source=factiva&amp;utm_medium=intranet&amp;utm_campaign=syndication_campaignHis comments came as regional competition among bourses looking to attract a new generation of technology start-ups intensified.Hong Kong bourse to study measures to attract more tech start-ups to raise funds in the city[http://www.scmp.com/business/markets/article/2012287/hong-kong-bourse-study-measures-attract-more-tech-start-ups-raise]?utm_source=factiva&amp;utm_medium=intranet&amp;utm_campaign=syndication_campaignThe Singapore Exchange (SGX) on Monday won approval from its listing advisory committee to allow companies to list dual-shares structures, favoured by many start-ups as many of their founders hold only small stakes but want to keep control.It may be a necessary measure for Singapore's bourse, which has attracted few IPOs in recent years, but some analysts point out that the move is risky as up to 90 per cent of start-ups fail.But the US market has shown such structures can attract big tech players to list. The top 25 dual-share structure companies including Facebook, Google and LikedIn in the US have a combined market cap of US$927.42 billion.Of the 30 mainland Chinese companies, such as Baidu and Weibo, listed in the US, 29 of them have dual-class structures. Baidu's founder, for example, has only a 15.9 per cent stake in the company but has a voting right of 53.5 per cent.We will study whether we should have a new board or adopt a new disclosure regime for the new start-ups to list hereCharles Li Xiaojia, chief executive, HKEXAlibaba had wanted to list in Hong Kong in 2013 with a structure that would have allowed founder Jack Ma and key executives to nominate half of the board, but the dual-share arrangement has been banned in Hong Kong since the 1980s.HKEX in 2014 began consulting the market about the possibility of permitting dual-share structures here, but the exercise ground to a halt when the SFC opposed the idea, fearing it would undermine investor protection.The city is not lacking start-ups. They just choose not to raise funds through HKEX.A 2015 survey by InvestHK reported a 46 per cent increase in the total number of start-ups to 1,558 compared with 1,065 in 2014. Hong Kong is now home to more than 10 accelerator and incubation programmes, ranging in scope from financial technology to healthcare, run by large corporations including Accenture and Standard Chartered.The main board's requirement for HK$50 million in profit in the three years ahead of a listing is considered to be too high for start-ups, as is the Growth Enterprise Market's stipulation of a cash flow of HK$20 million in the previous two years of operation.Jack Ma told University of Macau students in June that he “very much hopes” to list Ant Financial Services, the operator of Alipay, in Hong Kong.To read more content from SCMP.com, please click here[http://www.scmp.com/business/companies/article/2012339/pain-alibaba-loss-prompts-hkex-examine-new-measures?utm_source=factiva&amp;utm_medium=intranet&amp;utm_campaign=syndication_campaign]</t>
  </si>
  <si>
    <t>London's multiple-market structure enables companies ranging from innovative start-ups to mature, established firms to raise funds, according to London Stock Exchange chief executive Xavier Rolet.He declined to comment on whether listing reforms in Hong Kong - which might include introducing additional boards with different listing requirements - could help attract more e-commerce and technology companies to list their shares there.But he did say that in his experience it was advantageous to offer several different markets catering for a broader range of prospective companies.“I can only share our experience that shows it would be better to have different markets to meet the different needs of companies,” he said.London Stock Exchange agrees with the Hong Kong stock exchange principle of “one share, one vote”, which prevents companies with a dual-class structure from floating their shares, because it is fair to investors, said Rolet.However, he said he understands why some e-commerce founders might be against it because they want to maintain control of their company despite holding a minority stake. In a dual-share listing, the stocks carry unequal voting rights.The London Stock Exchange allows firms with this dual-share structure to list on its High Growth Market, which is in between the AIM, the standard market and premium market.“The four markets have different [listing] requirements and can meet the needs of different types of companies,” said Rolet.Hong Kong is currently consulting the market on listing reforms which propose to set up two separate committees - a listing policy committee to set policies and a listing regulatory committee to approve complicated listing applications. The latest consultation period ends this Friday.?utm_source=factiva&amp;utm_medium=intranet&amp;utm_campaign=syndication_campaignCalls for reform came after e-commerce giant Alibaba chose New York over Hong Kong for its US$25 billion IPO two years ago because the former allows dual-share listings. The structure has been banned in Hong Kong since the 1980s because it is seen as breaching the long-held “one share, one vote” principle.Regulators refused Alibaba's request for exemption from the rule, which would have allowed founder Jack Ma and key executives to nominate a majority of the board. Alibaba is the owner of the South China Morning Post.Ma earlier this month criticised the Hong Kong listing rule, saying it is outdated and cannot match the needs of a modern economy.Rolet said the London Stock Exchange is aware of many start-ups and private companies that want to raise funds but are not yet qualified to list.The bourse has thus set up a programme called ELITE which allows such companies to undergo 18 months of support and mentorship to prepare them for a listing. Senior executives participate in a number of workshops aimed at helping them review and change their business model.When they are ready, the companies can try to raise funds through investors or apply to list on the stock exchange.“We have had 450 companies in 27 countries in Europe, America and Africa [on the programme],” said Rolet. “We are considering bringing it to Asia where there are many high growth companies.”“Our youngest participant company in the ELITE programme is just seven months old, and the oldest one is a 700-year old wine making company. Some are start-ups while some of them are family-owned businesses.“There is no guarantee that these companies will succeed and some of them may collapse. But on average, these companies go on to have an annual growth rate of 60 per cent.”To read more content from SCMP.com, please click here[http://www.scmp.com/business/companies/article/2046948/multiple-markets-can-help-attract-start-ups-says-london-stock?utm_source=factiva&amp;utm_medium=intranet&amp;utm_campaign=syndication_campaign]</t>
  </si>
  <si>
    <t>Asia Pacific Investment Partners (APIP), the Hong Kong-based real estate developer, is to launch a full initial public offering in London next month, on the SME-dominated alternative investment market (AIM).The company, which invests and develops properties primarily in Mongolia, has applied to list its entire share capital to trade on AIM, which allows smaller firms more flexibility than London's main stock market.APIP plans to use the funds raised, on further expansion of its real estate portfolio, including Mongolia's middle-income residential market and providing mortgage loans to individuals and businesses in Mongolia, according to Lee Cashell, its chief executive officer, for which it has a licence.Further down the line there could also be expansion into Myanmar and other emerging markets."We have spent the last 15 years in the Mongolian market," Cashell said. "We believe the group is now well positioned to capitalise on the strong growth opportunities in the Mongolian economy."APIP's revenue rose in the first half of the year to US$1.36 million compared with US$1.02 million in the same period last year.The company has developed around 53,000 square metres of real estate across five developments in the country's capital Ulaanbaatar, and holds eight plots of land on which it believes it can build a further 450,000 square metres.We believe the group is now well positioned to capitalise on the strong growth opportunities in the Mongolian economyLee Cashell, its chief executive officerIts real state assets in Mongolia were estimated to be worth US$312.8 million, according to DTZ Cushman &amp; Wakefield.APIP said it has "strong growth underpinned by current and near-term projects, future planned projects and development and growth of prime land bank at attract cost".Cashell first indicated back in October 2012 he planned to float the company in Hong Kong by early 2014, so the shift in choice could be cause for concern for HKEX.Hong Kong still leads the world's IPO market, but unlike London Stock Exchange it operates under the principle of "one share, one vote", which prevents companies with a dual-class structure from floating their shares.Hong Kong represented 22 per cent of worldwide listing funds in the first nine months of the year with 40 issuers, according to Thomson Reuters data. London accounted for 3.6 per cent with nine IPO issuers.To read more content from SCMP.com, please click here[http://www.scmp.com/business/companies/article/2049788/specialist-mongolian-developer-asia-pacific-investment-partners?utm_source=factiva&amp;utm_medium=intranet&amp;utm_campaign=syndication_campaign]</t>
  </si>
  <si>
    <t>The Hong Kong Exchanges and Clearing's proposed third board to draw technology and new economy firms to list in the city has received a general welcome from market players, but it is too soon to tell how big a draw it will become.The new board announced by the exchange in a consultation paper on Friday limits listings to technology and new economy companies, and is intended to plug the gap that the bourse's main board and the Growth Enterprise Market have not been able to fill.The board will consist of two markets.The premium market will target large companies that match requirements for the main board but have a dual shareholding structure. US-listed firms with dual share structures can apply for a secondary listing, and retail investors will be allowed to trade in this market.". Photo: Jonathan Wong" width="660" height="385" data-resolution="2" src="https://cdn3.i-scmp.com/sites/default/files/images/methode/2017/06/16/b3d8784a-528e-11e7-b896-7f2d3a4d650b_1320x770_220023.JPG[https://cdn3.i-scmp.com/sites/default/files/images/methode/2017/06/16/b3d8784a-528e-11e7-b896-7f2d3a4d650b_1320x770_220023.JPG]" class="caption"&gt;The second market is designed to help start-ups raise funds. It will have a low entry threshold and light regulatory touch. To segregate the good and poor quality companies, a delisting mechanism will be in place. Firms will be delisted if they failed to meet certain operation requirement, if their share prices fell to a certain threshold, or if they had been suspended from trading for 90 days. This market will only be opened to institutional investors.Charles Li Xiaojia, chief executive of HKEX said that overseas-listed Chinese companies with dual class structure currently banned from listing in Hong Kong, could now opt for a secondary listing."For the longer term, there is no reason why Hong Kong could not attract some big US technology and new economy companies to consider a secondary listing," he said.But he acknowledged that it will be an uphill task as the US is already the largest technology market.While the new board will adopt an "easy in, easy out" approach, Li stressed that "the new board will not become a farm of shell companies".[https://cdn1.i-scmp.com/sites/default/files/images/methode/2017/06/16/6affea34-526d-11e7-b896-7f2d3a4d650b_image_hires_220023.jpg]The new board's limitation to tech firms and start-ups aim to achieve what the Growth Enterprise Market was originally intended for when it launched in 1999, targeting the very same types of firms. Eventually, only 18 per cent of GEM firms have links to information technology, while 29 per cent operate in the consumer and services sector and 26 per cent are construction companies.Hong Kong was the top IPO market worldwide last year but only 3 per cent of funds raised were for technology companies. Five technology firms listed in Hong Kong last year, raising HK$5.7 billion (US$730 million), while the nine GEM technology companies raised only HK$800 million, far below Nasdaq's HK$15.9 billion, New York's HK$8.7 billion and Shenzhen ChiNext's HK$7.9 billion, according to PwC.Here's what different market players say about the third board.HKEX plans third new board for new economy firms[http://www.scmp.com/business/companies/article/2098670/hkex-plans-third-new-board-new-economy-firms]START-UPSStart-ups welcome the board but are uncertain if they would list in Hong Kong.LufaxPing An Insurance's internet lending and wealth management provider, Lufax is planning a listing, but is undecided on which market to IPO."We are open-minded about the listing of Lufax. There is no concrete timetable and listing venue about the listing yet," said a spokeswoman of Ping An.Mast EducationAlex Lee, a former banker who co-founded online education platform Mast Education with his mother and partners in late 2015, said he relied on his personal savings for start-up funding. While he welcomed the idea of the third board as a new fund-raising channel, his company may not opt for an offering soon."Overall, it would be a good move for Hong Kong to have a new third board with the purpose to help start-ups and other new economy companies to raise funds. This would hopefully encourage more Hong Kong young people to set up their own businesses," he said.Mast, which aims to provide high school students with university-level courses to boost their learning and be prepared for examinations, has been in operation for nearly two years. It has attracted more than 1,000 users globally, with a large proportion of them from the US, Hong Kong and China.Lee said he would wait out till his business was bigger before considering a listing on the third board or elsewhere.XeroRod Drury, chief executive and founder of Xero in New Zealand, said unlike Xero which floated in its first year, it was rare for a start-up to go public within a year of being founded. The firm uses cloud technology to help small and medium-sized enterprises better manage their accounting."We did everything backwards. Listed first, then brought in funding from hedge funds and venture funds including Accel, Matrix and TVC," he said.He recalled that there were few options in New Zealand to secure private capital for a technology start-up when the company was set up in 2006. He and other co-founders funded the firm out of their own pockets, and then listed on the New Zealand Stock Exchange (NZX) in the first year, followed by the Australian Stock Exchange (ASX) in 2012."As a technology start-up that went public within our first year, we encourage exchanges and others who offer capital raising options to consider how best they can support high growth businesses like ours with options for capital to support growth," he said.Drury is supportive of the idea of a third board as Xero's own listing has helped the company expand.JabJabXThomas Yue, who founded JabJabX, an app that stores and analyses data to help users hone their technique in Chinese martial arts, said he and his co-founders tapped on their personal savings of about HK$400,000 to set up the company earlier this year.He would wait for the details of the third board before deciding if it would seek a listing."We do not need to rush to go public because we could find some angel investors or funds who share our mission to become our investors. We would like investors who can provide guidance to us to develop our business and to allow us to access to their network of contacts," Yue said."Listing on the stock exchange would help us to raise funds but it could not help us to expand our network. At present, the cost of bank interest rate remains low, so it is not hard to find low cost of funding," Yue said.BROKERS AND FUND MANAGERSBrokers said Alipay - the payment arm of a unit of the Alibaba Group - and Lufax, an internet finance arm of Ping An Insurance, which are considering listings could be potential candidates for the third board's premium market.The stock exchange had two years ago tabled the proposal to allow dual-class shareholding companies to list in Hong Kong, but was quickly rejected by the Securities and Futures Commission (SFC). This time around, the SFC chairman Carlson Tong Ka-shing said they had agreed to the consultation as the listings would be limited to the new board, compared with the previous proposal that applied to the entire market.[https://cdn2.i-scmp.com/sites/default/files/images/methode/2017/06/16/60a5aa7e-526d-11e7-b896-7f2d3a4d650b_image_hires_220023.jpg]Still, the dual shareholding structure will remain an issue of contention.The Hong Kong Investments Funds Association, the industry body of fund houses in Hong Kong, is opposed to such a structure."In principle, investment managers believe that "one share one vote" is a cornerstone of investor protection," said Sally Wong, chief executive of HKIFA."As for the discussion about the proposed third board, we should not view this in silos, but take a holistic approach and consider the relationships between the different boards. For example, will a third board listed company be "upgraded" to the main board? Or from the start-ups to the "premium" class? If yes, what are the exit or entry mechanisms," she said.Brett McGonegal, chief executive of Capital Link International said the attempt to draw sought-after technology companies to list in Hong Kong had two audiences to placate including the companies and public investor.But the balance between the two was not easy to strike, he said."Voting control through a dual class listing system does not translate into risk nor impropriety. However, the exchange needs to make sure the individual investor's interests are both aligned and protected. The old expression buyer beware cannot be the basis of a regulatory protection campaign because nothing is more paramount in the list of priorities," McGonegal said.Mark Mobius, executive chairman for Templeton Emerging Markets Group, who manages US$26 billion for clients in emerging markets including Hong Kong and mainland China, said he fully supported the HKEX consultation."A third listing board will give an opportunity for fintech and innovative companies to compete in Hong Kong and share in the success of Shenzhen's ChiNext which has been successful in raising capital for this rapid growing sector of our industry," Mobius said."We believe dual class shares if structured appropriately, that is where all the rights to the shareholders are commonly shared, will be beneficial to the market as it should allow enterprising companies listed overseas to dually list in Hong Kong."[https://cdn3.i-scmp.com/sites/default/files/images/methode/2017/06/16/660f409c-526d-11e7-b896-7f2d3a4d650b_image_hires_220023.jpg]ANALYSTS AND PROFESSIONAL SERVICES EXECUTIVESDefining technology firms and the corporate governance that entails would be the issues to address, analysts said."The third board concept would be a good idea to attract more technology companies to list but how to define a firm as a technology or new economy firm may be controversial. If a company is conducting online lending services, is it considered as a traditional financial firm or a new technology company?" said Joseph Tong Tang, chairman of Morton Securities.Keith Pogson, a senior partner of EY, said Hong Kong needed to diversify its IPO portfolio."There are many challenges to the Hong Kong market," Pogson said. "We need to be responsive to the changing financing needs of the market. However this needs to be done in an investor friendly and robust way, as at the bedrock of Hong Kong's success is the quality of process and governance that Hong Kong can bring," Pogson said."We need to ensure that are market is ready for changing business models, that we understand markets such as technology, fintech, infrastructure and other evolving financing needs."Mark Konyn, group chief investment officer of AIA Group, said international exchanges were competing to attract new listings as the capital markets and the finance industry integrate globally."Creating new boards to attract companies under reduced levels of governance and less onerous listing requirements is a hot topic and one that needs to balance the commercial opportunity for the bourse itself and access opportunities for local investors with investor protection and oversight," Konyn said."Technology driven businesses have access to many funding sources and international stock exchanges are keen not miss out on what is widely expected to continue to be a dominant sector for growing market capitalisation."To read more content from SCMP.com, please click here[http://www.scmp.com/business/companies/article/2098727/dual-share-class-sore-thumb-hong-kongs-new-tech-board]</t>
  </si>
  <si>
    <t>Hong Kong has been the world's second largest initial public offering (IPO) market by value over the past two decades, driven mainly by the listing here of a swathe of mainland companies.But there is one sector in particular that the market has largely failed to attract strong applicant interest from, technology and new economy companies, which continues to be dominated by New York.According to Thomson Reuters data, Hong Kong was the world's largest IPO market by value last year, raising US$24.53 billion.In 1997, the city languished in eighth place, when new listings were worth just US$5.7 billion.In the past two decades it has topped the global IPO list in 2015, and from 2009 to 2011.As a running total, over those 20 years, some US$388 billion has been raised in Hong Kong up to the first quarter of 2017, ranking it second over that timescale to New York, which remains well ahead at US$675.8 billion raised.[https://cdn1.i-scmp.com/sites/default/files/images/methode/2017/06/23/7c3dfdcc-5722-11e7-839c-33f85c43b72e_image_hires_203349.jpg]Arguably the missed listing that hurt officials in Hong Kong the most was that of mainland China e-commerce giant Alibaba Group, which chose the New York Stock Exchange to host the world's largest IPO to date, for US$25 billion in 2014. Alibaba now owns the South China Morning Post.But on the flipside, Hong Kong has also scored notable victories over its Manhattan rival, hosting the world's second and third biggest floats: Agricultural Bank of China's US$22.1 billion listing in 2010 and Industrial and Commercial Bank of China's US$21.96 billion offering in 2006."Prior to 1997, the Hong Kong stock market was dominated by traditional Hong Kong-based companies, such as British conglomerates or local companies in the utilities, finance, real estate or trading sectors," said Johnson Chui, the managing director and head of Asia-Pacific equity capital markets at Credit Suisse.Prior to 1997, the Hong Kong stock market was dominated by traditional Hong Kong-based companies, such as British conglomerates or local companies in the utilities, finance, real estate or trading sectorsJohnson Chui, managing director and head of Asia-Pacific equity capital markets, Credit Suisse"Today, it is an international hub, playing an important role of being the gateway to China."Mainland Chinese companies have dominated Hong Kong's IPO market, last year raising HK$156.6 billion in the city, representing 82 per cent of all listings.By the end of 2016, 1,002 mainland Chinese firms were listed in Hong Kong, representing half the bourse's total 2,009 companies. They represented 63 per cent of the total market capitalisation and 69 per cent of turnover."Hong Kong will continue to play a leading role as an important gateway for Chinese companies to access international markets - but Hong Kong will need to adapt to the rapid changes taking place in the markets," Chui said.Hong Kong Exchanges and Clearing (HKEX), which runs the stock exchange, on June 16 issued a public consultation on the proposal to launch a New Board, or the so-called Third Board - on top of the main board and the Growth Enterprise Market (for growth companies that do not fulfil the requirements of profitability or track record) - with more flexible rules to attract tech firms.[https://cdn2.i-scmp.com/sites/default/files/images/methode/2017/06/23/83dad30c-5722-11e7-839c-33f85c43b72e_image_hires_203349.jpg]The New Board will have two markets - one for mega companies that match all the main board requirements but who cannot list here because they have dual-class stock structures, while the other will be for start-ups.A dual-class structure refers to when a company issues various types of shares with different voting rights - favoured by many technology firms as their founders usually hold minority stakes but want to keep control.Hong Kong bans companies with such a structure while the US allows them to list, which is one reason why Hong Kong has previously lost out to some technology offerings.The consultation process for the New Board will last for two months. If it gains enough support, the HKEX will issue a second consultation on detailed rules of the New Board which may then be launched sometime next year.Hong Kong's well-oiled IPO process and stable regulatory regimes are also key reasons why investors and Chinese companies favour the Hong Kong marketChristopher Laskowski, managing director and head of corporate and investment banking, Citi Hong KongFinancial firms still dominate the Hong Kong market with 69 per cent of the funds raised last year, while tech firms accounted for a mere 3 per cent, according to consulting firm PwC.Gordon Tsui, the managing director of Hantec Pacific, has no doubt Hong Kong's role as a platform for raising funds for mainland companies will continue."However, we have a biased profile for our IPO market. We focus very much on attracting Chinese companies - particularly mainland banks and brokers. We haven't done well in attracting international firms to list here."Brett McGonegal, the chief executive at Capital Link International, said the ability of Hong Kong to allow dual-class shares companies and attract technology firms are the key issues for Hong Kong's IPO market in the future."The exchange needs to be innovative and prove it can adapt and evolve as fast and efficiently as the companies they wish to attract to list. There is no upside to cutting-edge technology companies listing on outdated exchanges that have not recognised the times are changing," McGonegal said.[https://cdn3.i-scmp.com/sites/default/files/images/methode/2017/06/23/8826e5e0-5722-11e7-839c-33f85c43b72e_image_hires_203349.jpg]Christopher Laskowski, the managing director and head of corporate and investment banking at Citi Hong Kong, says Chinese companies like to list in Hong Kong as they can gain access to international markets.Their numbers are increasing all the time via the two Stock Connect cross-border share-trading schemes, which allow mainlanders to buy stocks in listed companies in Shanghai and Shenzhen.Through the schemes, the so-called Southbound investment represented 9 per cent of all Hong Kong turnover in the first quarter of the year."Hong Kong's well-oiled IPO process and stable regulatory regimes are also key reasons why investors and Chinese companies favour the Hong Kong market," Laskowski said.Depending as strongly as the Hong Kong market does on mainland business, and being linked so inextricably with it, the city will naturally be affected by any slowdown of the Chinese economy."A number of corporate governance issues have arisen involving China companies although we believe they remain company specific, rather than market wide," he said.But as projects eventually become reality within the Chinese government's flagship "Belt and Road Initiative", which is dominated by the building and financing of infrastructure projects in some 65 countries, Laskowski is hopeful too that many of the companies involved will be looking to Hong Kong for their funding choices, ensuring its strong IPO traffic levels will continue unabated, and become even more diversified.To read more content from SCMP.com, please click here[http://www.scmp.com/business/companies/article/2099755/hong-kong-remains-pole-position-ipos]</t>
  </si>
  <si>
    <t>Outgoing Secretary for Financial Services and the Treasury Chan Ka-keung said he supports proposals to launch a new board for start-ups on the stock exchange, as he turns his attention to helping students to carry out research in financial technology.Chan, whose 10-year career as a minister comes to an end on Friday, will return to where he came from - Hong Kong University of Science and Technology. He told the Post he has no title yet but the job would involve research and teaching related to fintech.Before joining the government a decade ago, he was dean of business management at the university."When I first joined the government, I planned to work for a term of five years only, but eventually I served two terms and have worked for 10 years. It is time to make a change in my career," said Chan.Chan, 60, now plans to focus on fintech related research and study in an effort to encourage more youngsters to innovate and develop technologies that will help banks, brokers and insurance companies to do business and provide better services more securely and at a cheaper cost.He hopes this kind of research will encourage more young people to establish their own start-ups. Chan's move comes at a time when proposals by the stock exchange to establish a new board to help start-ups raise funds are under consultation."I would support the stock exchange in introducing a new board to attract start-ups and dual-share structure companies to list in Hong Kong as long as they could introduce investor protection measures to safeguard the interests of the investors," he said.Hong Kong Exchanges and Clearing (HKEX) issued a consultation paper two weeks ago proposing a third board - in addition to the main board and the Growth Enterprise Market - which would have more flexible rules to attract ‘new economy' companies to list.The new board would offer two markets - one for mega listings of big companies that have the dual-share structure favoured by many technology firms, the other for start-ups. Both would be accessible only to professional investors.In the latter case, Chan said the reason for this restriction on the type of investor is because "the start-up markets are risky."For the board designed for dual-class structure companies, he said if it allowed retail investors to trade, measures should be put in place to protect the investors.Dual-class shareholding structures are favoured by technology giants such as Facebook and Google as their founders own a minority stake but want to maintain control. They issuance of two classes of shares allows the founders more voting rights than other shareholders."Singapore and some other markets have this sunset clause for the dual-class shares structure to protect the interests of investors," said Chan.Hong Kong is going to continue to play an important role in China's internationalisation of renminbiChan Ka-keungBefore joining the government, Chan had spent his entire career in academia. After winning a scholarship in Hong Kong at the age of 18, he received a bachelor's degree in economics from Wesleyan University, and both his MBA and PhD in finance from the University of Chicago.He taught for nine years at Ohio State University, before taking up a role at the Hong Kong University of Science and Technology in 1993, eventually becoming dean of business management. He joined the government as secretary for financial services and the treasury in 2007.Looking back over his past decade as a minister, he is most proud of promoting the yuan business in Hong Kong and overseeing the launch of the two stock connect schemes linking HKEX with the Shanghai and Shenzhen bourses."Hong Kong is a leading offshore yuan centre. It is going to continue to play an important role in China's internationalisation of renminbi. The two stock connects have promoted cross-border trading and enhanced Hong Kong's role as an international financial centre."James Lau, former undersecretary for financial services and the treasury, will succeed Chan.To read more content from SCMP.com, please click here [http://www.scmp.com/business/companies/article/2099881/outgoing-finance-secretary-chan-ka-keung-supports-start-ups-board]</t>
  </si>
  <si>
    <t>Companies with multiple classes of shares among their shareholders may be allowed to raise capital in Hong Kong by the middle of 2018, as the city's Securities&amp;Futures Commission (SFC) backs away from its position on the "One Share, One Vote" principle, which has been a pillar of the local capital market since the 1980s.A pilot scheme will be launched next year, whereby certain start-up companies that have attained the so-called unicorn status - valuations exceeding US$1 billion - will be allowed to raise capital on the main board of the Hong Kong stock exchange through initial public offerings, if they put in place sufficient investor protection provisions, two sources told the South China Morning Post.The protection provisions may include a sunset clause that compels the companies to set an expiry time, or conditions, for the different classes in their shareholding structure, the source said.The stocks listed under this pilot programme will also need to be designated with a special code to distinguish them from other listed companies, for reminding investors to be aware of potential risks, the source said. The pilot plan could be widened if sufficient number of high-quality companies are attracted to Hong Kong without regulatory problems, the sources said.The SFC's about-turn is a major step forward in helping Hong Kong compete with global capital markets including New York, Singapore and Shanghai, especially in attracting technology and new economy companies to raise capital.Hong Kong lost its crown as the world's favoured destination for companies to raise funds this year, falling behind New York and Shanghai. Between January and June, the city's stock market raised US$5.8 billion worth of IPOs, a drop of 19.5 per cent from the US$7.3 billion it raised in the same period in 2016, when it was ranked as the leader for new listings worldwide.In 2015, Hong Kong Exchanges and Clearing pushed for a consultation to launch dual-class shares in Hong Kong but the plan was scrapped due to objections by the SFC.This came after the SFC in 2014 opposed exemption for Alibaba Group, which has a dual-class structure, to list in Hong Kong. Alibaba, which owns the South China Morning Post, opted to list in New York in what became the largest IPO in history.Another source said the SFC was supporting Chief Executive Carrie Lam Cheng Yuet-ngor, who in August signalled the government's determination to reform the city's capital markets to attract more technology firms.The SFC and the government also want to see dual-class shares listed on the main board instead of a proposed separate board, as they do not want to see a fragmented market structure, the source said.The stock exchange is likely to announce the pilot scheme in the coming weeks, the second source said. It will hold a second round of detailed rule changes for this pilot scheme before dual-class shares can be listed in Hong Kong.To read more content from SCMP.com, please click here[http://www.scmp.com/business/companies/article/2117159/regulators-u-turn-paves-way-dual-class-companies-raise-funds-hong]</t>
  </si>
  <si>
    <t>Hong Kong exchange mulls dual share structures with safeguards</t>
  </si>
  <si>
    <t>HKEx's look at differential voting rights highlights compromised role on investor protection</t>
  </si>
  <si>
    <t>Esprit Holdings posts gains in Hong Kong market</t>
  </si>
  <si>
    <t>HKEx decides against proceeding with dual-share-structure listing reform after SFC opposition</t>
  </si>
  <si>
    <t>Nasdaq president: were not competing with Hong Kong for Chinese listings</t>
  </si>
  <si>
    <t>Hong Kong SFC plans to get off regulatory back seat to attract New Economy startups</t>
  </si>
  <si>
    <t>Is the HKEX chief throwing caution to the wind with his New Economy dalliances?</t>
  </si>
  <si>
    <t>Hong Kongs penny stock woes will only worsen with the exchanges new board</t>
  </si>
  <si>
    <t>Will chums among Hong Kong's financial gatekeepers hold the barbarians at bay?</t>
  </si>
  <si>
    <t>Hong Kong to drop new board plan, amend rules to let start-ups, dual-class companies raise funds</t>
  </si>
  <si>
    <t>Why did Hong Kong replace our One Share, One Vote principle for dual-class stocks?</t>
  </si>
  <si>
    <t>Hong Kong fund managers seek more protection for minority investors under dual-class listings regime</t>
  </si>
  <si>
    <t>Ping Ans Good Doctor wins Hong Kong IPO approval despite losses</t>
  </si>
  <si>
    <t>Will the introduction of dual-class shares in Hong Kong boost Chinese tech shares listed in US?</t>
  </si>
  <si>
    <t>Chinese online medical platform Ping An Healthcare and Technology to raise US$1b from Hong Kong IPO</t>
  </si>
  <si>
    <t>Bigger say for Hong Kong's securities watchdog will lead to better investor protection: study</t>
  </si>
  <si>
    <t>Didi Chuxing, China's answer to Uber, said to consider Hong Kong listing in second half of 2018</t>
  </si>
  <si>
    <t>China to use depository receipts for offshore equities as country is unprepared for dual-class stocks</t>
  </si>
  <si>
    <t>China bars access to offshore tech darlings via Stock Connect to halt capital flight during market slump</t>
  </si>
  <si>
    <t>Xiaomi shares fall after Chinese bourses block them from mainland investors in Stock Connect pool</t>
  </si>
  <si>
    <t>Xiaomi shares fall after mainland bourses block them from Chinese investors in Stock Connect pool</t>
  </si>
  <si>
    <t>China's stocks fall for second day weighed down by weaker growth in second quarter</t>
  </si>
  <si>
    <t>HKEX agrees to educate China investors about shares with weighted voting rights, pushes up Xiaomi stock</t>
  </si>
  <si>
    <t>Shanghai stock slide enters fourth day, as developers tumble on property tax concern</t>
  </si>
  <si>
    <t>Hong Kong stock exchange scraps consultation on further listing reform in latest blow to tech IPO ambitions</t>
  </si>
  <si>
    <t>Meituan Dianping begins institutional order taking for up US$4.4 billion IPO in Hong Kong, the city's second major tech listing this year</t>
  </si>
  <si>
    <t>Six months after the largest listing reform in three decades, what has Hong Kong exchange gained?</t>
  </si>
  <si>
    <t>Hong Kong regains global IPO crown from New York in 2018 thanks to its listing reforms</t>
  </si>
  <si>
    <t>US$45 billion in mutual fund inflows forecast for China's Nasdaq-style tech board</t>
  </si>
  <si>
    <t>Top venture capitalists, bankers land key role in deciding China's tech board IPOs</t>
  </si>
  <si>
    <t>A year after Hong Kong's stock listing overhaul, city's aim to be Asia's biotech hub is still a work in progress</t>
  </si>
  <si>
    <t>Can Trump cut off Chinese companies from US capital markets without damaging American capitalism?</t>
  </si>
  <si>
    <t>Hong Kong top destination for Chinese IPOs, but new Shanghai tech board poses threat, Baker McKenzie says</t>
  </si>
  <si>
    <t>Hong Kong behind NYSE, Nasdaq in IPO rankings in first half of 2019 as extradition bill and trade war weigh on sentiment</t>
  </si>
  <si>
    <t>Meituan Dianping and Xiaomi shares jump as they become available to mainland traders on Stock Connect</t>
  </si>
  <si>
    <t>Explainer: what is a secondary listing, who qualifies and what does Alibaba's plan mean for holders of its ADRs?</t>
  </si>
  <si>
    <t>Alibaba's Hong Kong secondary listing gives Asia's Taobao users a chance to own stakes in China's biggest technology champion</t>
  </si>
  <si>
    <t>Happy 5th birthday Hong Kong-mainland Stock Connect: your infancy was troubled but you're thriving now</t>
  </si>
  <si>
    <t>Alibaba may price Hong Kong stock offering at HK$176 each after marketing process in world's biggest IPO this year</t>
  </si>
  <si>
    <t>Alibaba's Hong Kong shares to come with slight discount, options and futures as it prepares to kick off world's biggest IPO of 2019</t>
  </si>
  <si>
    <t>Alibaba shares rise in Hong Kong debut, creating city's biggest stock with HK$4 trillion market capitalisation</t>
  </si>
  <si>
    <t>Is Alibaba's mega listing in Hong Kong the prelude to an exodus of Chinese technology stocks from US capital markets?</t>
  </si>
  <si>
    <t>Hong Kong's key index compiler opens the door for China's technology behemoths to join Hang Seng stock benchmark</t>
  </si>
  <si>
    <t>Greater Bay Area to drive Hong Kong IPO market, with more integration attracting foreign and domestic fundraising</t>
  </si>
  <si>
    <t>Allowing China's tech behemoths like Alibaba, Xiaomi to join Hang Seng Index is vital for benchmark stock gauge's future, says boss</t>
  </si>
  <si>
    <t>Hong Kong exchange, spurred by Alibaba, Xiaomi listings, proposes expansion of IPO reforms to attract more tech giants</t>
  </si>
  <si>
    <t>China's tech behemoths like Alibaba, Xiaomi will be allowed to join Hong Kong's benchmark Hang Seng Index as biggest reform since 2006 approved</t>
  </si>
  <si>
    <t>US Senate's bill to fence off Wall Street from Chinese companies may turn into a helping hand to Hong Kong stock exchange</t>
  </si>
  <si>
    <t>Hong Kong stock exchange's plan to attract tech listings by expanding dual-class shares structures gains traction</t>
  </si>
  <si>
    <t>NetEase's US$3 billion Hong Kong secondary listing looks like a done deal amid strong demand from investors</t>
  </si>
  <si>
    <t>Retail investors heartily join JD.com's 'homecoming' as they oversubscribe to Hong Kong public offer 179 times</t>
  </si>
  <si>
    <t>Jack Ma's Ant Group, valued at US$200 billion, to kick start concurrent IPOs in Shanghai and Hong Kong, bypassing New York</t>
  </si>
  <si>
    <t>Trump's Hong Kong Autonomy Act will only push city closer to mainland China</t>
  </si>
  <si>
    <t>Alibaba, Xiaomi, WuXi Biologics win green light to join the Hang Seng Index on September 7</t>
  </si>
  <si>
    <t>Every major Asian market has a Nasdaq-wannabe. Could Hong Kong's or Shanghai's tech boards ever catch up to the real thing?</t>
  </si>
  <si>
    <t>Class-action lawsuits a plus for investors</t>
  </si>
  <si>
    <t>HKEX's Charles Li wants to create another wave of mega IPOs in Hong Kong to stay ahead of Nasdaq in next market reforms</t>
  </si>
  <si>
    <t>Governance, the G in ESG, is critical to businesses seeking capital to survive coronavirus crisis and US-China conflict</t>
  </si>
  <si>
    <t>At Hong Kong's stock exchange, a 'moon shot' lab imagines how technology upends the financial marketplace of the future</t>
  </si>
  <si>
    <t>Ant Group's IPO 'hiccup' and tech sell-off brushed off by investors amid rush to tap into China's rebounding economy</t>
  </si>
  <si>
    <t>Hong Kong widens Connect stock links for global funds to tap Star Market, tying city's financial future closer to China's heft</t>
  </si>
  <si>
    <t>US bill to audit or delist Chinese companies unlikely to have significant impact on funding avenues, analysts say</t>
  </si>
  <si>
    <t>More tech companies likely to list in Hong Kong in next decade, Alibaba's Joe Tsai says</t>
  </si>
  <si>
    <t>Secondary flotations of US-listed Chinese firms buoy 2021 outlook as Hong Kong lands second place in world IPO rankings</t>
  </si>
  <si>
    <t>Nongfu Spring, Blue Moon and Smoore - popular IPOs that provided outsized gains to investors in 2020</t>
  </si>
  <si>
    <t>Alibaba Health, Longfor and Haidilao to join blue chips on Hong Kong's benchmark Hang Seng Index</t>
  </si>
  <si>
    <t>Who is Nicolas Aguzin, the former JPMorgan banker set to lead Hong Kong's stock exchange operator?</t>
  </si>
  <si>
    <t>Hong Kong isn't a top destination for Southeast Asian tech IPOs. Here's why it should be</t>
  </si>
  <si>
    <t>Hong Kong rises to fourth in global financial centre rankings on the back of strong IPO market, mainland stock links</t>
  </si>
  <si>
    <t>Hong Kong IPO funds surge 822 per cent in record-breaking first quarter as US-listed Chinese tech giants opt for secondary flotations</t>
  </si>
  <si>
    <t>Top 10 IPOs by China's billion-dollar tech start-ups to watch for in 2021, including Megvii, Douyin, Didi Chuxing and ByteDance</t>
  </si>
  <si>
    <t>Hang Seng adds Country Garden unit, Xinyi Solar and Buffett-backed BYD to kick off its biggest index overhaul in half a century</t>
  </si>
  <si>
    <t>How Hong Kong can cement its position as a biotech listing hub</t>
  </si>
  <si>
    <t>Xpeng gets the green light for Hong Kong IPO, extending city's dual listing process to attract companies to raise capital</t>
  </si>
  <si>
    <t>Has Xpeng's dual primary listing set the stage for homecoming by more US-listed Chinese tech firms?</t>
  </si>
  <si>
    <t>Hong Kong to benefit from Beijing's Didi crackdown, IPO rules overhaul, analysts say</t>
  </si>
  <si>
    <t>Mainland tech firms that plan to shift US listing to Hong Kong face uphill battle due to tougher rules</t>
  </si>
  <si>
    <t>Richard Li's FWD insurance group targeting up to US$3 billion from US IPO as early as September, says source</t>
  </si>
  <si>
    <t>Kuaishou's Su Hua to step down as CEO, following moves by ByteDance and Pinduoduo founders amid China's tech crackdown</t>
  </si>
  <si>
    <t>Hong Kong-listed firms could take 140 years to reach gender parity on boards at current rate, study finds</t>
  </si>
  <si>
    <t>Pinduoduo, NIO among 27 ADRs which could be eligible for secondary listings in Hong Kong -Goldman report</t>
  </si>
  <si>
    <t>Hong Kong may roll out the welcome mat for Big Tech IPOs even before they earn a single dollar, in city's biggest listing reform in four years</t>
  </si>
  <si>
    <t>Online delivery start-up Lalamove favours Hong Kong for future IPO as listing reforms boost home city's appeal</t>
  </si>
  <si>
    <t>Brendan CliftBrendan.clift@scmp.com</t>
  </si>
  <si>
    <t>Ryan Swift ryan.swift@scmp.com</t>
  </si>
  <si>
    <t>Peggy Sito and Xie Yu</t>
  </si>
  <si>
    <t>Alice Shen</t>
  </si>
  <si>
    <t>Sarah Dai sarah.dai@scmp</t>
  </si>
  <si>
    <t>Jane Li</t>
  </si>
  <si>
    <t>Chad Bray, Enoch Yiu</t>
  </si>
  <si>
    <t>By Daniel Ren, Enoch Yiu, Deb Price and Zhang Shidong</t>
  </si>
  <si>
    <t>Enoch Yiu and Peggy , peggy.sito@scmp.com</t>
  </si>
  <si>
    <t>Enoch Yiu and Peggy Sito , peggy.sito@scmp.com</t>
  </si>
  <si>
    <t>Chad Bray, Yujing Liu ; yujing.liu@scmp.com</t>
  </si>
  <si>
    <t>Georgina Lee and Alison Tudor-Ackroyd alison.t-a@scmp.com</t>
  </si>
  <si>
    <t>Alison Tudor-Ackroyd and Chad Bray ; chadwick.bray@scmp.com</t>
  </si>
  <si>
    <t>Alison Tudor-Ackroyd</t>
  </si>
  <si>
    <t>Neal Kimberley</t>
  </si>
  <si>
    <t>Alison Tudor-Ackroyd and Enoch Yiu ; enoch.yiu@scmp.com</t>
  </si>
  <si>
    <t>Ji Siqi</t>
  </si>
  <si>
    <t>Chad Bray and Alison Tudor-Ackroyd ; alison.t-a@scmp.com</t>
  </si>
  <si>
    <t>Ethan Paul and Yujing Liu</t>
  </si>
  <si>
    <t>Enoch Yiu, Chad Bray ; chadwick.bray@scmp.com</t>
  </si>
  <si>
    <t>Jianggan Li</t>
  </si>
  <si>
    <t>17 March 2021</t>
  </si>
  <si>
    <t>30 March 2021</t>
  </si>
  <si>
    <t>10 April 2021</t>
  </si>
  <si>
    <t>Bonnie Y. Chan</t>
  </si>
  <si>
    <t>Enoch Yiu and Peggy Sito ; peggy.sito@scmp.com</t>
  </si>
  <si>
    <t>Georgina Lee, Peggy Sito ; peggy.sito@scmp.com</t>
  </si>
  <si>
    <t>Enoch Yiu and Georgina Lee ; georgina.lee@scmp.com</t>
  </si>
  <si>
    <t>Chad Bray, Georgina Lee, Enoch Yiu ; georgina.lee@scmp.com; enoch.yiu@scmp.com</t>
  </si>
  <si>
    <t>Tracy Qu and Iris Deng iris.deng@scmp.com</t>
  </si>
  <si>
    <t>Eric Ng, Martin Choi and Enoch Yiu , martin.choi@scmp.com, enoch.yiu@scmp.com</t>
  </si>
  <si>
    <t>7 December 2021</t>
  </si>
  <si>
    <t>14 October 2022</t>
  </si>
  <si>
    <t>17 October 2022</t>
  </si>
  <si>
    <t>22 June 2015</t>
  </si>
  <si>
    <t>3 July 2015</t>
  </si>
  <si>
    <t>5 October 2015</t>
  </si>
  <si>
    <t>8 November 2016</t>
  </si>
  <si>
    <t>28 June 2017</t>
  </si>
  <si>
    <t>23 October 2017</t>
  </si>
  <si>
    <t>18 December 2017</t>
  </si>
  <si>
    <t>18 January 2018</t>
  </si>
  <si>
    <t>31 January 2018</t>
  </si>
  <si>
    <t>4 February 2018</t>
  </si>
  <si>
    <t>12 April 2018</t>
  </si>
  <si>
    <t>23 May 2018</t>
  </si>
  <si>
    <t>1 June 2018</t>
  </si>
  <si>
    <t>14 July 2018</t>
  </si>
  <si>
    <t>16 July 2018</t>
  </si>
  <si>
    <t>18 July 2018</t>
  </si>
  <si>
    <t>4 September 2018</t>
  </si>
  <si>
    <t>29 October 2018</t>
  </si>
  <si>
    <t>24 December 2018</t>
  </si>
  <si>
    <t>11 March 2019</t>
  </si>
  <si>
    <t>21 March 2019</t>
  </si>
  <si>
    <t>23 April 2019</t>
  </si>
  <si>
    <t>8 June 2019</t>
  </si>
  <si>
    <t>14 June 2019</t>
  </si>
  <si>
    <t>19 June 2019</t>
  </si>
  <si>
    <t>28 October 2019</t>
  </si>
  <si>
    <t>13 November 2019</t>
  </si>
  <si>
    <t>14 November 2019</t>
  </si>
  <si>
    <t>18 November 2019</t>
  </si>
  <si>
    <t>20 November 2019</t>
  </si>
  <si>
    <t>7 December 2019</t>
  </si>
  <si>
    <t>13 January 2020</t>
  </si>
  <si>
    <t>14 January 2020</t>
  </si>
  <si>
    <t>31 January 2020</t>
  </si>
  <si>
    <t>18 May 2020</t>
  </si>
  <si>
    <t>21 May 2020</t>
  </si>
  <si>
    <t>28 May 2020</t>
  </si>
  <si>
    <t>3 June 2020</t>
  </si>
  <si>
    <t>12 June 2020</t>
  </si>
  <si>
    <t>20 July 2020</t>
  </si>
  <si>
    <t>21 July 2020</t>
  </si>
  <si>
    <t>14 August 2020</t>
  </si>
  <si>
    <t>15 August 2020</t>
  </si>
  <si>
    <t>3 September 2020</t>
  </si>
  <si>
    <t>19 September 2020</t>
  </si>
  <si>
    <t>16 November 2020</t>
  </si>
  <si>
    <t>25 November 2020</t>
  </si>
  <si>
    <t>3 December 2020</t>
  </si>
  <si>
    <t>4 December 2020</t>
  </si>
  <si>
    <t>16 December 2020</t>
  </si>
  <si>
    <t>4 January 2021</t>
  </si>
  <si>
    <t>3 March 2021</t>
  </si>
  <si>
    <t>15 March 2021</t>
  </si>
  <si>
    <t>* Hong Kong ranks behind New York, London and Shanghai, but ahead of Singapore, Beijing and Tokyo in the latest Global Financial Centres Index</t>
  </si>
  <si>
    <t>* Hong Kong benefits from tension between Washington and Beijing as US-listed tech giants seek secondary listing here</t>
  </si>
  <si>
    <t>* China contributed 23 per cent of the 611 unicorns in the world, collectively worth over US$2 trillion as of March</t>
  </si>
  <si>
    <t>21 May 2021</t>
  </si>
  <si>
    <t>27 May 2021</t>
  </si>
  <si>
    <t>23 June 2021</t>
  </si>
  <si>
    <t>7 July 2021</t>
  </si>
  <si>
    <t>13 July 2021</t>
  </si>
  <si>
    <t>21 July 2021</t>
  </si>
  <si>
    <t>17 August 2021</t>
  </si>
  <si>
    <t>30 October 2021</t>
  </si>
  <si>
    <t>18 November 2021</t>
  </si>
  <si>
    <t>* Pinduoduo and NIO are among Chinese ADRs that could apply for secondary listings in Hong Kong, says Goldman Sachs</t>
  </si>
  <si>
    <t>* Under Chapter 18C of Hong Kong’s listing rules, pre-revenue Big Tech companies valued at HK$15 billion to HK$20 billion can apply to raise capital</t>
  </si>
  <si>
    <t>* ‘The capital market in Hong Kong has carried out many reforms [that make] it an ideal place for tech companies to raise funds,’ says COO Paul Loo</t>
  </si>
  <si>
    <t>Hong Kong Exchanges and Clearing (HKEx) is preparing to launch a second stage of consultation on weighted voting rights, in the third quarter of this year at the earliest, with an emphasis on higher governance standards for a small group of sizable listings.The demand for a more stringent regulatory regime for companies wanting to use dual-share structures was bolstered by opposition to the proposal from a number of large international managers including Fidelity, BlackRock and Aberdeen Asset Management Asia, who warned their introduction could diminish minority shareholders' voting rights."We are considering proposing that, generally, 'one share-one vote' should prevail but that weighted voting rights structures should be allowed for certain companies in certain circumstances and with certain safeguards," David Graham, HKEx's chief regulatory officer and head of listing, said on Friday. "It is not our intention that such structures become commonplace in Hong Kong."He said he expected such structures would only be allowed for large, fast-growing, companies, and that one investor-protection proposal was to make compliance advisers permanent, rather than staying for a year when listing on the main board.Ben Kwong, a director of brokerage KGI, said the investing public should be aware of the potential risks associated with companies that adopted a standard other than the "one share-one vote" principle since Hong Kong, unlike the US, did not allow class-action lawsuits.Chinese e-commerce giant Alibaba dumped Hong Kong and opted for a New York listing last year, raising a record-breaking US$25 billion. The decision to list in the US was primarily due to Hong Kong's refusal to allow the company's request for dual-class shares and a partnership structure that would have allowed management to nominate a majority of board members.Fidelity said dual-class shareholding structures could reduce the alignment of interests between controlling and minority shareholders, a key "soft" protection in a low free-float market such as Hong Kong.David Gaud, senior portfolio manager at Edmond De Rothschild Asset Management in Hong Kong, told Reuters: "If Hong Kong is losing mandates to the US or in the future to Shanghai, it is good the situation is reviewed. But they would need to balance what they are giving away to the major shareholders, founders and promoters, by not forgetting about the minority shareholders."HKEx said institutional investors supportive of the proposal included Norges Bank and CICC Hong Kong Asset Management.The second-stage consultation will last for about three months.To read more content from SCMP.com, please click here[http://www.scmp.com/business/markets/article/1823928/hong-kong-exchange-mulls-dual-share-structures-safeguards?utm_source=factiva&amp;utm_medium=intranet&amp;utm_campaign=syndication_campaign]</t>
  </si>
  <si>
    <t>"We are considering proposing that, generally, 'one share, one vote' should prevail but that weighted voting rights structures should be allowed for certain companies in certain circumstances with certain safeguards."David Graham,HKEx chief regulatory officerBusiness, June 20Chief regulatory officer? Well, that's a fancy new name for a stock and bond salesman. I ought to tell the fellows at Honest John's Used Motors.I mean, if a regulator can peddle subversion of the investing public then why can't it be a regulator who tells you that the shiny red sports car out there on the lot was only driven by an old lady on Sundays?Yes, I call it subversion of the investing public. The idea is that the people who run a listed company should be allowed to issue themselves shares of that company with up to 100 times the voting rights of the shares that you yourself can buy on the market.It means that if things go badly wrong they can walk away from the company and dump the loss in your hands despite the fact that it was their direction of affairs which led the company into the mess.Their argument is that their contribution is their superior brainpower and enterprise and they should be given special rights over lesser orders of human beings who contribute only money. To which there is an obvious response - if you despise our money so much, go find your funding somewhere else. We practise democracy in this town - one share, one vote. If we are to trust you with our money then put some skin in the game so that you get hurt, too, if we get hurt.It is what we said to Jack Ma Yun and Alibaba, who then promptly went to New York where, for all the talk of democracy in government, they don't practise it much in a stock market of increasingly dubious reputation. Differential voting rights are all the rage there.And then Alibaba's promoters say that the poor Hong Kong retail investors lost out on a golden opportunity because of our stock exchange's insistence on outdated investment morality.To which I say that just last month Hanergy Thin Film Power Group dropped almost 50 per cent on the market in minutes and that was with a one share, one vote company. With differential voting rights it would likely have been nearer 100 per cent.The simple fact is that we don't have much protection from the sharks of the market. More than half our market's capitalisation is in mainland companies, where the first line of defence is the China Securities Regulatory Commission. But the CSRC is more of a market booster with a mission to promote new listings. This shark net round the public's swimming beach does not go deeper than the yellow surface boom line.In addition, aggrieved investors in this town do not have the benefit of class action lawsuits through which they can make a joint case against a controlling shareholder who has cheated them. Nor are they allowed to pay for legal help through contingency fees (payment only if the case succeeds). The Brotherhood of Law Workers, Hong Kong's most militant trade union, objects and has cowed our government into tolerating its 17th century restrictive trade practices.Hong Kong investors must thus not only do without basic investor protections that are available elsewhere, but they are vulnerable to a fundamental conflict of interest on the stock exchange.Our exchange is a listed company on its own boards. Its primary role of providing a trustworthy forum for trading of securities is compromised by the short-term interests of its members in pushing up its share price.Furthermore, a majority of its directors are government appointed and see their role as enhancing Hong Kong's status as a financial centre rather than as serving the interests of the investing public. And now we get further talk of exposing the public to special privileges for "certain companies in certain circumstances with certain safeguards".You will note the absence of any definition of the word "certain" in this sales pitch. Pardon me for thinking that it is a very, very w-i-d-e definition.Chief regulatory officer.Hah!To read more content from SCMP.com, please click here[http://www.scmp.com/business/markets/article/1824931/hkexs-look-differential-voting-rights-highlights-compromised-role?utm_source=factiva&amp;utm_medium=intranet&amp;utm_campaign=syndication_campaign]</t>
  </si>
  <si>
    <t>Esprit Holdings gained 4.28 per cent in Friday morning trading in Hong Kong, settling at HK$7.55 by midsession, after listing 162.3 million X public trade type shares. Volume exceeded 170 million shares and the stock had gained around 10 per cent at one stage.Cheung Kong Holdings edged up 0.52 per cent to HK$114.40 after Bank of America Merrill Lynch issued a favourable appraisal of its 2016 earnings growth based on forthcoming deals in Europe.Winshine Entertainment and Media was pummeled when it resumed trading on Friday, diving 23 per cent to HK$1.35 at lunch, after announcing it had committed US$500 million (HK$3.88 billion) to joint venture partner JAC Capital.The funds are earmarked for the acquisition of a Netherlands electronics company, supplementing Winshine's existing toys and consumer goods business. The midsession price was an improvement after the stock dipped below HK$1 at one point.Hong Kong Exchanges and Clearing led turnover with just over HK$3 billion, slipping 1.86 per cent to HK$263.60 on its sixth consecutive day of declines. The share price is at its lowest point since the spike of early April but remains well above its pre-spike level.On Friday morning, Ashley Alder, chief executive of the Securities and Futures Commission, told reporters that HKEX would have the final say on its proposal to introduce weighted voting rights. The SFC opposes the proposal.To read more content from SCMP.com, please click here[http://www.scmp.com/business/companies/article/1831935/esprit-holdings-posts-gains-hong-kong-market?utm_source=factiva&amp;utm_medium=intranet&amp;utm_campaign=syndication_campaign]</t>
  </si>
  <si>
    <t>Hong Kong Exchanges and Clearing has decided not to proceed with a second consultation on the introduction of dual-share-structure listings in Hong Kong after the city's securities watchdog publicly opposed the plan.The stock exchange operator's decision ends more than two years of controversy over the major listing reform, which first erupted when it lost out on the mega listing of mainland e-commerce giant Alibaba.“The listing committee has decided, in light of the [Securities and Futures Commission] statement, that it will not, at this time, proceed with finalising its draft proposal for discussions with stakeholders, nor seek to put forward a proposal for a formal consultation as originally proposed in the exchange announcement of [June 19],” HKEx's chief regulatory officer and head of listing, David Graham, said on Monday. “It will, however, keep this matter under review."Alibaba listed in the United States in September last year after Hong Kong declined to give it an exemption in October of 2013 that would have allowed founder Jack Ma Yun and other executives to nominate a majority of the board even though they only owned minority stakes.Many technology firms prefer dual-share structures, also called weighted voting rights (WVR) structures, which are allowed in the US but have been banned in Hong Kong since 1989.The SFC opposed the exchange granting Alibaba an exemption as it believes such structures violate the one share, one vote principle and are not fair to all investors.The stock exchange issued a concept paper in August last year to ask the market whether it should study the subject. The exchange said in June its consultation had shown there was sufficient support to proceed to a formal consultation on rule changes in the third quarter of this year that would allow some large firms to proceed with such structures.The SFC, however, issued a public statement a few days later saying its board unanimously opposed the stock exchange's proposal to introduce dual-shares structures.HKEx's listing committee said on Monday it would keep the matter under review, and keep an eye on future regulatory changes overseas.SFC chairman Carlson Tong Ka-shing said on Monday night that he respected HKEx's decision not to proceed with the second phase consultation. He said many technology firms has delisted from the US earlier this year and planned to return to the mainland to list in the A-share market, which suggested valuations might be more of a deciding factor in the choice of listing venue than WVR structures.“The SFC priority is to make sure that our rules protect the interest of all investors and to maintain a fair market,” he said. “As stated in our public statement on June 25, we were not yet convinced that the proposals on the dual-share structure reforms by the stock exchange managed to solve the problem of how to ensure that WVR will not be a common occurrence and the interests of investors will be fairly and fully protected.“I believe that we should not change our rules purely because of changing market trends.”Joseph Tong Tang, chief executive of Sun Hung Kai Financial, said he was disappointed by the HKEx decision.“Of course we would like to see the HKEx carry out the reform on the study of dual-share-structure listings,” he said. “There are some companies that want to list in Hong Kong via a more flexible structure but now the SFC has refused to let them in. We are going to see these companies opt for listing in the US instead.”Joseph Tong said the SFC or the stock exchange should consider introducing another new board with special trading rules to allow companies to list with a different structure from the main board.“Many overseas exchanges also have different markets for different companies with different structures or risk levels,” he said. “HKEx now only has a main board and Growth Enterprise Market, which is not flexible enough to compete with other markets.”Sin Chung-kai, the Democratic Party's economic affairs spokesman, said he supported the HKEx and SFC decision.“One share, one vote is a very important principle to protect the investors in Hong Kong,” he said. “The dual-share listing structure favours some investors at the expense of the others. This system should not be introduced in Hong Kong.“The whole debate was due to the demands of Alibaba. But I do not think we should make any tailor-rule change for any single large company to list here.”To read more content from SCMP.com, please click here[http://www.scmp.com/business/markets/article/1864289/hkex-decides-against-proceeding-dual-share-structure-listing-reform?utm_source=factiva&amp;utm_medium=intranet&amp;utm_campaign=syndication_campaign]</t>
  </si>
  <si>
    <t>The president of Nasdaq has insisted the bourse is not competing for the same companies as Hong Kong, despite a growing number of Chinese companies opting to stay on home turf rather than head for the United States to list.The second-largest exchange in the world, New York-based Nasdaq is known internationally as the place to be for technology companies.Hong Kong Stock Exchange is the most popular market for mainland Chinese stocks, though it loses out to other exchanges when it comes to Chinese technology companies, and has proposed launching a third board, possibly as a way of attracting more technology listings.But chief operating officer and president Adena Friedman, in Hong Kong on Thursday to meet with clients like Hong Kong Exchanges and Clearing that use Nasdaq's technology, claimed the index was not in competition with Hong Kong.Not only is there no rivalry, but the two companies are working together, with Nasdaq providing surveillance technology for the Shanghai-Hong Kong Stock Connect and the new Shenzhen connect scheme which is due to be operational by Christmas.“They're very important clients,” she told the South China Morning Post. “We always look at if there are more things we can do with them from a business perspective.”She said if companies choose to list internationally, Nasdaq works very hard to get them to choose the US, and specifically Nasdaq.?utm_source=factiva&amp;utm_medium=intranet&amp;utm_campaign=syndication_campaign“When they come to list here, that's a decision they make for the needs that they have, and we don't see ourselves competing with Hong Kong,” Friedman said.“We don't sit there and get worried about it or have any issues with it.”Fewer firms have filed initial public offerings on US exchanges so far this year than in any year since 2009, during the midst of the financial crisis.Meanwhile, Hong Kong has handled the most IPO listings in the year to date, making it the world's largest IPO market for the second year running.Nasdaq actively seeks companies in Asia to list with them, and offers tools like PR and investor relations intelligence to firms free of charge for two years to help them mature as public companies, Friedman said.It is also the only major US index that allows foreign-owned companies to use their full market capitalisation to be eligible for inclusion on the Nasdaq 100.Our view is there's nothing like the US marketsAdena Friedman, president, Nasdaq“Our view is there's nothing like the US markets,” she said. “We're not trying to say that Asian markets aren't the right place for people.”She said she wasn't concerned either about the trend of Chinese companies delisting from US indices and moving back home, noting there are occasionally periods when companies chased different markets.“We give them a huge amount of visibility and I think we do it better than anyone.”About 80 per cent of technology IPOs in the US this year have listed on Nasdaq, she said.The exchange has launched 84 IPOs this year to date for the US and Nordic markets, making it the leader in the US and euro-zone markets for IPOs, with five of them from China-based companies. Five more Chinese companies are hoping to list on Nasdaq in the remainder of this year, while another 12 to 17 Chinese IPOs are expected to come to the US next year. The majority are expected to list on Nasdaq.If Hong Kong wanted to compete with Nasdaq on Chinese technology stocks it would need to offer something on its proposed third board that it wasn't already offering, such as weighted voting rights - but that alone would not be enough, BDO director Andrew Lam told the Post.?utm_source=factiva&amp;utm_medium=intranet&amp;utm_campaign=syndication_campaignIn the medium term, it wouldn't hurt Nasdaq as the US index still had a pool of professionals, analysts and investors, but in the long-term Hong Kong could become very competitive and build off its natural advantage of being in the same time zone and having the same culture as China, he said.“If we can leverage our culture and time zone as well as our history that Hong Kong is a very established and reliable international market, then I think the third board is going to be successful,” Lam said.Capital Link Investment Holdings chairman and chief executive Brett McGonegal, who managed the institutional IPO business for Charles Schwab in the late 1990s, said the decision of Chinese technology companies to list with Nasdaq was mostly to do with the legitimacy that comes from listing there.“I don't think they control their destiny with Chinese companies at all,” he told the Post. “I don't think it has anything to do with the success of marketing or the success of Nasdaq as an entity. It's more of an ego, more of a symbolic thing to a Chinese company to list there.”McGonegal said Nasdaq's Achille's heel was “an overall Chinese pivot away from listing in the US”.“I think there's a very negative bias in the US to Chinese-listed companies and they trade at a deep discount to what they would trade at if they listed in Hong Kong.”To read more content from SCMP.com, please click here[http://www.scmp.com/business/money/markets-investing/article/2025761/nasdaq-president-were-not-competing-hong-kong?utm_source=factiva&amp;utm_medium=intranet&amp;utm_campaign=syndication_campaign]</t>
  </si>
  <si>
    <t>Hong Kong's securities watchdog has signalled its intention to get off the regulatory back seat and play a more active role in reforming the city's financial rules for attracting so-called New Economy companies to start shop and raise capital.In a speech to 900 Asian regulators and fund managers 10 days before the deadline of a public consultation on reforming Hong Kong's financial rules, the Securities &amp; Futures Commission's Chief Executive Ashley Alder rattled off a list of reforms much-needed in the city, from rules covering algorithmic trading to overhauling the outdated Growth Enterprise Market (GEM) board."The SFC is keen on making sure that our regulation regime is fit for the market in 2017, not 1988, when the market was dominated by domestic companies and traded by domestic investors," Adler said. "Nowadays, Hong Kong's market is traded by international investors."Hong Kong's US$4.1 trillion stock market trails behind China and Japan as Asia's third-largest equity market by value. While it's still much bigger than Singapore's US$475 billion market capitalisation -- and the city remains home to the world's largest IPOs this year -- Hong Kong has been increasingly challenged as its southern rival had been doing more to attract financial-technology companies.A public consultation has been underway in Hong Kong since June to reassert the city's role as Asia's financial hub and a place for so-called New Economy companies including Internet and fintech startups to raise capital.At the centre of the debate is a proposal to create two committees in the approvals process of initial public offerings, which will propel the SFC into a frontline regulator alongside the Hong Kong Stock Exchange, rather than its current role of approving or rejecting a decision by the bourse.Supporters of the plan said it will improve the quality of the market, while opponents are concerned that having the SFC in the front seat may lead to excessive regulation.Having both the SFC and the HKEX in the proposed listing regulatory committee and the listing policy committee will enable them to negotiate any changes in listing rules in an "efficient, accountable and transparent way," Alder said.Last week, Alibaba Group Holding's founder Jack Ma said Hong Kong needs to reform the city's listing rules[http://www.scmp.com/business/companies/article/2042400/hong-kong-must-reform-financial-rules-attract-new-economy-ipos] to attract New Economy companies and remain relevant.?utm_source=wisers&amp;utm_medium=intranet&amp;utm_campaign=syndication_campaignAlibaba raised US$25 billion in 2014 in New York in the world's largest IPO to date, skipping Hong Kong after the Hong Kong exchange rejected the company's partnership structure, which grants a group of founding partners[http://www2.alizila.com/alibaba-offers-alternative-view-good-corporate-governance] the right to nominate the majority of directors subject to shareholders approval.Ant Financial, which operates the Alipay electronic payments platform for Alibaba, is poised for an IPO. The company is valued at US$60 billion, and Ma said the company's IPO destination depends on the willingness by Hong Kong's regulators and market watchdog officials to embrace innovation. Alibaba owns the South China Morning Post."At no point did the SFC decide that some form of weighted voting rights (dual share holding structure) is totally impossible in Hong Kong," Alder said at Thomson Reuters' 7th Pan Asian Regulatory Summit on Tuesday.The Hong Kong exchange had proposed in 2015 to allow certain companies with so-called dual-share structures to list in the city. The SFC opposed the draft proposal because there weren't enough measures to protect investors' interests, Alder said.In the US, where many Internet companies including Facebook Inc and Google Inc had dual-share structures, measures are in place to safeguard investors' interests, including sunset clauses that set an expiry date on the structure, or a moratorium on founders from transferring their special-class shares."Although it's impossible to predict what the final result would have been for such a difficult topic as weighted voting rights, I am absolutely sure that the protracted and ultimately inconclusive process which ended in 2015 would have been handled far more satisfactorily through a better decision-making structure," Alder said."The joint proposals envisage that representatives of all decision makers, including the SFC, would be expected to discuss the hard issues in real time in the same room, would be expected to try to achieve consensus, would be expected to follow through to a proper conclusion and, importantly, be accountable and fully transparent when finally deciding on a way forward," Alder said.To read more content from SCMP.com, please click here[http://www.scmp.com/business/money/markets-investing/article/2043976/hong-kong-sfc-plans-get-regulatory-back-seat?utm_source=factiva&amp;utm_medium=intranet&amp;utm_campaign=syndication_campaign]</t>
  </si>
  <si>
    <t>Hong Kong may have a brand new market next year for new economy companies, according to a consultation paper released yesterday by Hong Kong Exchanges &amp; Clearing (HKEX) -- SCMP, June 17How interesting that 30 years after unifying four stock exchanges into one exchange, we are now being asked to split it back into four exchanges.It is what HKEX chief executive Charles Li Xiaojia champions in his latest attempt to get lower, much lower, listing standards for his favoured "New Economy" companies.The idea is that the main board and its embarrassing secondary GEM market for failed New Economy stocks of the 1999 Internet Bubble will be given some tighter standards and then told to go away and forget themselves. Charles Li is not interested.Charles Li's 2016 bonus may be cut as HKEX turnover shrinks[http://www.scmp.com/business/banking-finance/article/2057953/charles-lis-2016-bonus-may-be-cut-hkex-turnover-shrinks]His interest lies in two new boards he wishes to set up, the Trash Pro and the Trash Premium. Okay, I'm not supposed to say that.They are actually to be called New Board Pro and New Board Premium, not trash boards. The fact that they will appeal to the trashiest of new listings is of no consequence, none at all, absolutely.Of these two, the big emphasis is on the New Board Pro, which will be available only to investors who have securities portfolios worth at least HK$8 million (US$1.025 million).It will cater to "New Economy" listings, it will accept "pre-profit" companies, they will be subject to "no track record requirements", their minimum size will be an "expected" market capitalisation of HK$200 million, the listing approval will be "light touch" and they will be allowed "WVR", which stands for weighted voting rights.In short, you will need a microscope to find any listing standards here at all. Come one, come all, and if your business is indistinguishable from the contents of a certain kind of bin, well, the chief executive's HKEX stock options[http://www.scmp.com/business/companies/article/2090514/hong-kong-bourse-ceo-charles-lis-2016-bonus-cut-25-cent-market] don't stand to lose, at least not before he is due for retirement.Take just this WVR business, the notion that we abandon the principle of one share, one vote, and allow corporate tycoons to have voting control with very few shares, or even none at all.The HKEX paper specifically recognises that this practice may allow poor management to perpetuate itself and to rob shareholders.The paper also cites the findings of a survey by the Asian Corporate Governance Association, as quoted in an earlier HKEX study, that investors would apply an average 13 per cent discount to Hong Kong stocks if the exchange allowed it.Hong Kong's listing reform survey draws a resounding "Nay" for change[http://www.scmp.com/business/banking-finance/article/2088524/hong-kongs-listing-reform-survey-draws-resounding-nay]But in the very next paragraph, the paper concludes that "we do not see any factual or analytical basis to this argument."One's jaw drops. What? Would the writer of this arrogant scorn of investors' interests care to join the flat earth society next?Or take the notion of a "light touch" vetting process. It means that the New Board Pro will allow controlling shareholders of a new listing to sell all their stock as soon their lock-up period expires and then treat the listing as a shell company.The exchange has hitherto fulminated against this scandalous practice, but not on the New Board Pro. You thought the Wild West was wild, did you? Wait till you see the Wild East.And just what constitutes a New Economy company? From what I can make out, it must have sex appeal, however defined -- an overpriced stock, promise much but deliver little, and name itself "tech", "digital" or "cyber".Money and power struggle behind listing reform deadlock[http://www.scmp.com/business/companies/article/2093214/money-and-power-struggle-behind-listing-reform-deadlock]No, sorry, I got that wrong, not the "cyber" any longer. That was the 1999 tech bubble.And would Amazon.com qualify as a New Economy company? It has just bought a big American supermarket chain, Whole Foods, an archetypal Old Economy company. What is it now? Would we split a listing here, half old board, half new board?There is a lesson to be learned here. Leave aside that it is a dubious practice to have a stock exchange go public on its own boards, we should not again include massive stock options on that stock in the chief executive's pay package.It incentivises him to focus on short term rewards at the expense of the exchange's reputation. The evidence of it leaps out at you from every word of this consultation paper.To read more content from SCMP.com, please click here[http://www.scmp.com/business/companies/article/2098931/hkex-chief-throwing-caution-wind-his-new-economy-dalliances]</t>
  </si>
  <si>
    <t>Shares of more than a dozen Hong Kong-listed companies, most of them penny stocks, plunged more than 50 per cent yesterday morning ... -- Business, June 28This is not the first time that penny stocks have been threatened because they give the Hong Kong stock market a bad name, far from it.But get ready to see the headlines feature this story again and again if the exchange's chief executive, Charles Li Xiaojia, gets away with his proposal to create a new hurdle-free trash board on the market.His idea is to return to the old four-boards market we used to have before 1986, three boards of which, including the existing main board, he would be just as happy to see go away and not bother him any more as long as he can have his new trash board pro for high flying high tech stocks.It will be for “New Economy” companies, an ill-defined catchphrase, it will list “pre-profit” companies, which ignores the question of how they can be sure that they ever will be profitable when such startups rarely are so, and it will require no track record of applicants, which is as much as saying most of them will indeed be of this dubious pre-profit nature.In addition, there will be no lower limit on size. Applicants will need only an “expected” market capitalisation of HK$200 million.Who expects? I could list my hobby of making scale model sailing ships on this board by saying I expect it to be worth HK$200 million. You can do this, too, for any pursuit of your own. Just say the words “I expect”.If this is not enough to let you know that there will be no minimum requirements for listing, Charles Li also tells you that listing approval will be of the “light touch.”And he has given you a clue on what this might mean in his consultation document on the trash board. It means if that if you list a company on the board and then sell out all your own stock as soon as you can, leaving outside shareholders in the lurch, well, that's just fine by him.Then we get weighted voting rights. Our investment democracy of one share, one vote is to be trashed. You can have 100 per cent control of any company you list on the trash board while not putting up a single cent for any ordinary share. It is allowed in New York, you see. Americans are great believers in democracy.But perhaps the most pernicious feature of the trash board, and one that has not yet been widely noted, is that, while supposedly restricted to “professional investors,” this term is defined in Hong Kong as people with a portfolio of more than HK$8 million.This does indeed rule out the poverty stricken who are ignorant outright of financial affairs, but then no broker or option-endowed exchange executive wants to deal with such penny investors anyway. They are far too much trouble. Penny stocks, yes, but penny investors, no.But HK$8 million still qualifies a very large number of people who are sitting on unrealised profits through the ownership of their flats, and who are by no definition investment professionals. If they sell out, they can immediately play on the trash board.This is pernicious because anyone wishing to establish a stock exchange designed to trap large numbers of people in failing, moribund stocks could do no better than to copy the trash board in every detail.Elsewhere, the definition of professional investors is much more comprehensive. The United Kingdom, for instance, makes intermediaries responsible for dealing only with clients who know what they are doing. The onus of making sure of this is on the intermediary.Our rules require that intermediaries must be “reasonably satisfied,” but in practice it means nothing. If you have a portfolio of HK$8 million, you are in the water, and every shark is permitted to take a bite out of you. The sharks are absolved of all responsibility and you have no recourse.If we are indeed to have a trash board, this problem of just who is a professional investor must be sorted out before any other.But it won't be, and it's just one more reason to expect a steady stream of penny stock scandals from the trash board.To read more content from SCMP.com, please click here[http://www.scmp.com/business/markets/article/2100417/hong-kongs-penny-stock-woes-will-only-worsen-exchanges-new-board]</t>
  </si>
  <si>
    <t>These are important days for Hong Kong's financial and insurance community. There are far-reaching debates within our city and major global trends under way that will determine the financial future of Hong Kong. It's been 20 years since Britain's lease on Hong Kong ended, and the city's governance was returned to mainland China, and this has prompted plenty of comparisons between the world of 1997 and the world of 2017.Insurance sales are up almost eightfold, prompting the creation of a regulatory agency to deal with it. Stock market capitalisation is up eightfold as well, while banking assets have doubled and Hong Kong has become a world leader in offshore yuan transactions and the IPO business of raising capital. The driving force behind all of this has been the economic growth and development of mainland China.At the time of the handover, Hong Kong's economy made up nearly 20 per cent of the GDP of China. Now, that figure is just under 3 per cent.Set against this 20-year upward trajectory has been some stark financial challenges. Just after the handover itself, there was the Asian Financial Crisis of 1997-1998, and in 2008, the Global Financial Crisis. Hong Kong has not been alone in tapping into the China story; other financial centres have been competing for the same business.Relatively few technology firms have decided to call Hong Kong home, preferring listings in more forgiving US equity markets. There is also the continued requirement of dealing with market malpractice and upgrading market quality.Against this backdrop, Hong Kong's financial gatekeepers have never been subject to any sort of qualifications check or test for their jobs, nor is there such a qualification for any of the jobs at these regulatory agencies. Our four gatekeepers come from different backgrounds - Chief Executive of the Hong Kong Monetary Authority Norman Chan is a career civil servant; Chairman of the Securities and Futures Commission Carlson Tong is a retired accountant; Chairman of the Insurance Authority Moses Cheng is a former lawyer; and Hong Kong Exchanges and Clearing (HKEX) Chairman Chow Chung Kong a former business executive.Their diversity means they bring different types of knowledge and experience to the game. The relatively small financial community in Hong Kong means that the gatekeepers can get by with bilateral meetings and communications.This kind of chumminess may have sufficed for the previous 20 years, but will it do for the next 20 years?Hong Kong financial firms and markets are tightly linked to the mainland, and the four will need to work more closely with their mainland counterparts on cross border regulation. Nearly 40 per cent of insurance policies are purchased by mainland Chinese, over 60 per cent of our market cap are Chinese companies, and mainland Chinese are now trading 10 per cent of turnover via the two stock connects.Meanwhile, HKEX is looking for big companies to raise funds through initial public offerings, including the proposed listing by Saudi Aramco, which if it happens, is expected to raise about US$100 billion (HK$780 billion), the biggest ever sum for an IPO. That estimate is based on the expected five per cent equity offering, valuing the company at US$2 trillion.Another great debate opened by the HKEX concerns a new board that would allow weighted voting rights.It was over this issue that prompted Alibaba Group Holdings -- which owns the South China Morning Post -- to stage its US$25 billion IPO in 2014 in New York, which has led to angst ever since about HKEX's listing rules.Diehards prefer one share, one vote. Several big technology firms have stated their wish for preferred voting rights, to insulate the owners from quarterly market pressures. The sacking of Uber Chief Executive Travis Kalanick and the glaring underperformance of Snap Inc. (where shareholders receive no voting rights at all) have added some fuel to the fire in this debate (see: A Dual Discussion, p. 36).Added to these turbulent events are the growing challenge of fintechs and new technology in general. The HKMA in particular has tried to harness this with the introduction of testing zones for financial technology (the so-called Sandbox) though often Hong Kong's efforts have lagged behind those of Singapore, which has been pushing ahead more aggressively. Singapore's "sandbox" scheme allows banks and small fintech start-ups to test their tech, while in Hong Kong, the HKMA allows only banks to do so.Dealing with the multitude of these challenges is our financial regulatory environment. There are, roughly, four models of financial regulation: Institutional (where a banking regulator looks after banks, insurance regulator looks after insurance, etc); Functional (where a banking regulator looks after banking-type businesses); Twin Peaks (where one regulator looks after safety and soundness, while another polices conduct); and the Integrated Approach (where one agency looks after everything).Singapore has adopted the Integrated Approach, while Hong Kong continues to use the Institutional Approach, dividing responsibility between the four men we interview here. Each of our financial gatekeepers believes that our current approach works well, but it requires that everyone remain friends and talking to each other at all times. If there is one thing they agree on, it is this.That of course raises the question: what happens when the friendships break down? Friendships don't last through every phase of life, and as many of Hong Kong's wealthiest families can attest, smooth successions are not always easy. All four regulators are now in their 60s. Given their emphasis on the importance of maintaining friendships and communication, it's worth asking about succession plans for each of these agencies.We can look ahead to ever more challenges in the financial services industries. One very big question is how we will face the regulatory aspect of those challenges, and who will be the gatekeepers of the next 30 years?(This an article that appears in the July/August issue of The Peak magazine, available now at selected bookstores and by invitation.)To read more content from SCMP.com, please click here[http://www.scmp.com/business/banking-finance/article/2102693/will-chums-among-hong-kongs-financial-gatekeepers-hold]</t>
  </si>
  <si>
    <t>Hong Kong's government has signalled that it intends to drop a plan to establish a new board on the city's stock exchange for start-ups and companies with multiple-class shareholding structures to raise capital, choosing instead to amend existing rules to allow these companies to list.The government is likely reach a consensus with the Securities &amp; Futures Commission (SEC) and the Hong Kong Exchanges &amp; Clearing (HKEX) in the next few weeks, and publish a conclusion of the public consultations that have taken place over the proposed new board, said James Lau, Hong Kong's Secretary for Financial Services and the Treasury.“We have looked at both possibilities” of whether to introduce so-called weighted voting rights, or multiple-class structure, on the proposed board or the main board, Lau said. “The chance is higher on the main board.”The unexpected comment is the first sign that the Hong Kong government, years after agonising over how best to retain and attract so-called new economy companies to raise capital in Asia's largest destination for initial public offers, is now preparing to step away from the plan. What changed was the successful IPO last month by Shanghai-based ZhongAn Online P&amp;C Insurance, which raised US$1.5 billion on the city's stock exchange, even as its profit track record didn't meet the main board's requirement of a combined profit of HK$50 million in the three years before listing.Read: HKEX plans third board for new-economy firms[http://www.scmp.com/business/companies/article/2098670/hkex-plans-third-new-board-new-economy-firms]Hong Kong's market ranked third among global destinations for IPOs in the first three quarters of this year, with 106 companies raising a combined HK$85 billion in the city, according to Deloitte's data. That compares with the whole of last year, when 71 IPOs raised HK$134.3 billion (US$17.2 billion).The city's brokers, bankers and regulators had been divided over how best to maintain Hong Kong's competitiveness since Alibaba Group Holding -- the world's largest online shopping platform and owner of the South China Morning Post -- abandon the local bourse to stage its record US$25 billion IPO in New York in 2014.Read: This huge IPO shows we don't need a ‘third board' to attract tech stocks[http://www.scmp.com/business/china-business/article/2114034/huge-ipo-shows-we-dont-need-third-board-attract-tech-stocks]At issue was a voting structure among the company's founding shareholders that gave them veto power over the appointment of directors, a special right that contravenes Hong Kong's “one share, one vote” principle. Ever since, Hong Kong had been debating whether to allow companies with dual-class shares, a common feature among technology companies from Facebook to Snapchat, to list on the exchange, or establish a new board to cater for them. The New York and Nasdaq bourses allow these dual-class stocks to list.[https://cdn4.i-scmp.com/sites/default/files/images/methode/2017/10/23/2aca847a-b7ed-11e7-affb-32c8d8b6484e_image_hires_203112.JPG]In June, HKEX proposed to set up a new board, or so-called “Third Board”, as part of its broader market reform. The new board will permit dual-class shares, a structure designed to give specific shareholders more voting power than others. Shares in one class carry one vote, while shares in another carry multiple votes.“Over these past few years, we have all observed a better trend in the development of this particular sector and do have a better grasp of the future direction,” Hong Kong's Financial Secretary Paul Chan Mo-po said today during a taxation forum. “So under different sets of circumstances now, if we can have a proper safeguard design and have them put in place, allowing companies with weighted corporate structures to be listed is not impossible.”The move has been regarded as part of the exchange's efforts to woo more technology and emerging companies amid growing competition for initial public offerings among global markets.The proposal's public consultations ended last month.Previously, media reports said HKEX plans to highlight four points in the conclusion of public consultations, which could pave the way for a potential next round of consultation.The four points include supporting the introduction of weighted voting rights in Hong Kong, making rule changes to the main board instead of setting up a new board, scrapping the establishment of a new listing segment targeting tech start-ups, and adding new rules to attract emerging companies such as biotech firms.In 2015, the HKEX proposed to allow dual-class shareholding companies to list in Hong Kong, but the SFC rejected the proposal. Nonetheless, the commission said it supported public discussions of the new plan.To read more content from SCMP.com, please click here[http://www.scmp.com/business/companies/article/2116630/hong-kong-drop-new-board-plan-amend-rules-let-start-ups-dual]</t>
  </si>
  <si>
    <t>HK revamps listing rules in battle for global tech giants -- SCMP headline, December 16This latest attempt by Hong Kong's stock exchange chief executive Charles Li Xiaojia to destroy shareholder democracy has an offhand way of dismissing his earlier, overly ambitious attempt to do away with all significant listing requirements.That earlier concept paper in 2015 was only a “straw man”, says this latest concept paper; meaning, I take it, that it was an intentionally false proposal we were meant to knock down, so as to make it easier to introduce the real one.Oh, thank you, Charles. So kind of you to waste our time. How very thoughtful of you.But the real one (let's hope it's not just another straw man this time) does have one brand new idea: it is to allow listing by “pre-revenue” biotech companies, as long as they have a “minimum expected market capitalisation” of HK$1.5 billion (US$192 million).I shall ask the obvious question for you: If they are not yet selling anything, leave alone turning any profit, on what basis can the market be “expected” to value them?Perhaps we could try the old Roman way of dealing with such eventualities. Take a live chicken, cut it open on the spot and then call in a soothsayer to tell you what the entrails forecast. It worked for the Romans apparently.The new concept paper's version of this idea is to say there “tends to be” strict regulation of activities undertaken by biotech companies, and this should be enough. If it's good enough to swallow, then it's worth at least HK$1.5 billion, you see.We had an example of such tends-to-be strict regulation only last week, when a doctor at a beauty shop was convicted of manslaughter by administering untested biotech quack remedies. It's a big industry. Just look at its tsunami of advertisements.Let's face it. This town has a weakness for biobabble. Talk a fast line in biotech and the customers will always line up. No one understands a word of it anyway.And then we get Charles back to his one-track mindset of WVR, or weighted voting rights. Our principle of “One Share, One Vote” is to be abandoned for “new economy” companies. All shareholders are equal, but some will be more equal than others.Hong Kong can now join the international race for the bottom in listing standards, while the cash-out price of Charles' share options - remember that Hong Kong Exchanges &amp; Clearing Ltd is a listed company, whose shares are trading near a record - can race for the top.But I mustn't spread falsehoods. It is not true that ordinary shareholders will be deprived of all voting rights in WVR companies. As long as their votes don't matter, they can have a few. Maybe they can butter them and have them for breakfast.And again, of course, we get no definition of what the “new economy” is. It is “hard to define”, “not necessarily restricted to specific sectors”, “likely to evolve over time” and “the Exchange proposes to publish a guidance letter”.Any investment banker can find his way round such non-restrictions. WVR will therefore apply to the entire market from now on.The oddity here is that recent events have made nonsense of the supposed purpose of attracting more technology listings. They have come anyway. There has been a flood of them over the last few months, as high tech, and devoid of earnings, as any mindless follower of investment fashion could want.It is also worth noting that WVR does not really make a stock more attractive to the professionals. In the US, for instance, both the S&amp;P and the MSCI indices have recently announced they will not accept shares with unequal voting rights.This matters. The MSCI indices in particular are benchmarks for institutional investors. To have your stock included in any of them is to attract big time investor interest. To be permanently excluded because of your share structure now constitutes a self-induced banishment to second class.So why do it?There must be some legitimate reason. I cannot imagine that every corporate chieftain who asks for a WVR listing does it only because he wants to have his cake and eat it too, and is happy to rob his shareholders in the process.As I say, there must be a defensible reason. But don't ask me what it is.To read more content from SCMP.com, please click here[http://www.scmp.com/business/companies/article/2124799/why-did-hong-kong-replace-our-one-share-one-vote-principle-dual]</t>
  </si>
  <si>
    <t>Some of the world's largest investment fund managers urged the Hong Kong stock exchange operator, Hong Kong Exchanges and Clearing (HKEX), to introduce more safeguards for protecting minority investors' interests when the bourse allows multiple class shareholding technology companies to list from June, in a seminar on Thursday.Many fund managers who are also members of the Hong Kong Investment Funds Association have opposed allowing dual-class shareholding companies to list in Hong Kong as this is in breach of the principle of “one share, one vote”.“HKIFA still believes that ‘one share, one vote' is best for investors. But with the listing reform a done deal, we will take a positive approach to discussions with the regulators to make sure they have sufficient safeguards [in place] for minority shareholders' interests while allowing dual-class shareholding companies to list here,” said Sally Wong, the association's chief executive.Dual-class shareholding companies are favoured by technology firms such as Facebook and Google, as they allow founders and certain shareholders to retain more voting rights or dividends than other shareholders.Companies seeking to list dual-class shares may get green light to apply for Hong Kong listing by end June[http://www.scmp.com/business/investor-relations/article/2128434/companies-seeking-list-dual-class-shares-may-get-green]The mainland e-commerce giant Alibaba Group Holding, which owns the South China Morning Post, opted to list in New York in 2014 as Hong Kong has banned dual-class shareholding companies from listing since the mid-1980s while the United States allows it.But after a lengthy debate, the Hong Kong government and the Securities and Futures Commission now support the HKEX's listing reform plan allowing such companies to list, as the city wants to attract technology companies and compete with the US.The HKEX chief executive, Charles Li Xiaojia, said on Tuesday the exchange will next month have a consultation on rule changes, including what investor protection measures should be introduced before dual-class shareholding companies can list in Hong Kong.“The HKEX has proposed that not all companies can be listed in such structures, and that it will allow only the very big technology companies to list with weighted voting rights. This will be conducted in a restricted fashion,” said Jonathan Lowe, the managing director of JPMorgan Asset Management.“But I think some more additional safeguard measures will be needed.”Securities commission backs introduction of dual-class shares on Hong Kong stock exchange[http://www.scmp.com/business/companies/article/2124972/securities-commission-backs-introduction-dual-class-shares-hong]Ronnie Lim Fook-yan, senior engagement specialist at Robeco Asia-Pacific, said the exchange should require dual-class shareholding companies to adopt equal voting rights for all types of shareholders in the situation of voting independent shareholders, so as to ensure these directors can represent minority shareholders' interests.The ‘one share, one vote' principle should also be adopted in approving related party transactions, he said. “There should be a clear disclosure about the special shareholding structure in the IPO prospectus. It is also important to educate investors to understand about their rights and risks in investing in these companies,” he said.We will take a positive approach to discussions with the regulators to make sure they have sufficient safeguards [in place] for minority shareholders' interests while allowing dual-class shareholding companies to list hereSally Wong, chief executive, Hong Kong Investment Funds AssociationChristine Chow Sheung-yi, the associate director of Hermes Investment Management, said all shareholders should be given the right to vote at the annual general shareholder meeting to decide if the dual-class shareholding structure should continue.She said a key reason for allowing such a structure is to allow founders to keep their corporate vision for the long term.“As such, dual-class shareholding structures should not be a default but the founders and management have to work hard to earn them. It should allow all shareholders to judge if they have carried out the corporate vision well enough to achieve the benefit of the company, and to translate the founders' vision to become the corporate vision,” Chow said.HSI Services, which compiles the Hang Seng Index, this week started a two-month consultation on whether dual-class shareholding companies should be included in the benchmark index, as passive investments will need to buy into these stocks if they are constituent stocks of the index.JPMorgan's Lowe said unless there was an extreme case, such as Snap, which allows its founders to have all voting rights while other shareholders have none, he believes other dual-class shareholding companies with reasonable governance could be included in the index.To read more content from SCMP.com, please click here[http://www.scmp.com/business/companies/article/2129544/hong-kong-fund-managers-seek-more-protection-minority-investors]</t>
  </si>
  <si>
    <t>Ping An Healthcare and Technology, China's largest health care and online medical platform, has been accepted by the Hong Kong stock exchange for an initial public offering (IPO), despite making hefty losses for the past two years.The company's revenue soared 240.4 per cent from a year earlier, to 1.02 billion yuan (US$129.5 billion) in the nine months ended 2017.But it still lost 497.4 million yuan for the nine months ended 2017, after a net loss of 614.2 million yuan in the first nine months of 2016, according to the application proof prospectus published on the Hong Kong Exchanges and Clearing's website.Shenzhen-based financial conglomerate Ping An Insurance (Group) will spin off the health care portal, known as the “Good Doctor”.“We are [still] in the early stages of development with a limited operating history in an emerging and dynamic industry, and our historical results and financial performance are not indicative of future performance,” Ping An Healthcare said in the application.It said one of the main risk factors included the possibility of being unable to recoup the investments it has made.It added there may well be a need to constantly upgrade infrastructure to provide increased scale and keep pace with its business development targets. But there was a chance the capital expenditure will not be recovered in part or in full.Additionally some uncertainties remain under PRC law as to the IPO, as some past cooperations with offline medical institutions have been be deemed as providing diagnostics and treatment practices without licenses, thus creating legal risk, the company said.We are [still] in the early stages of development with a limited operating history in an emerging and dynamic industry, and our historical results and financial performance are not indicative of future performancePing An Healthcare, in its IPO applicationThe potential IPO has already attracted major shareholders including Softbank Vision Fund, the world's largest private equity fund (7.41 per cent), and Vision Fund Singapore SPV (7.41 per cent), although no pricing details or time schedules have been set.The joint sponsors are Citigroup Global Markets Asia and JP Morgan Securities (Far East).Proceeds will be used for business expansion, potential acquisitions and development of AI Assistant and other technologies, the application said.Launched in April 2015, Ping An Healthcare offers online medical services and has 192.8 million registered users, with network coverage including 3,100 hospitals and 7,500 pharmacy outlets.It was China's largest internet health care platform in terms of average monthly active users and daily average online consultations in 2016.US consulting firm Frost &amp; Sullivan predicts China's internet health care market to grow to 197.8 billion yuan by 2026 from 10.9 billion in 2016, and online consultations to increase to 148.4 million in 2016 from 29.8 million in 2012.Hong Kong's stock exchange is expected to push ahead with IPO reforms to allow weighted voting rights for technology firms from June in a bid to attract more new economy companies to list and keep its status as a global financial services leader.The controversial dual-class shares are favoured by founders and certain shareholders to retain more voting rights than other shareholders while critics have argued such a structure may lead to potential abuse by corporate insiders.Currently Ping An Healthcare's issued share capital is split into A-shares (77.2 per cent) and class B-shares (22.8 per cent). But it will have only one class of ordinary shares upon completion of the share redesignation, the application said.In September, ZhongAn Online Property &amp; Casualty, China's first internet-only insurer, raised US$1.5 billion in a Hong Kong IPO, and given a valuation of US$13 billion.Analysts had said the city's first major fintech flotation suggested other technology-related firms were also able to list in Hong Kong successfully with one class of shares.To read more content from SCMP.com, please click here[http://www.scmp.com/business/investor-relations/ipo-quote-profile/article/2131415/ping-ans-good-doctor-wins-hong-kong]</t>
  </si>
  <si>
    <t>The introduction of dual-class technology stock listings on the Hong Kong stock exchange is likely tonarrow the valuation gap between Chinese and US technology stocks listed in the United States, says the chief executive of exchange-traded fund manager Enhanced Investment Products.Tobias Bland said that thanks to the impending launch of the weighted voting right governance structure by Hong Kong Exchanges and Clearing, he expected several Chinese technology “marquee players” - smartphone giant Xiaomi as well as leading fintech players Lufax and Ant Financial - and Ping An Good Doctor to list with Hong Kong as their primary market.Weighted voting rights will also lead to dual listings in Hong Kong by technology companies that are already listed in the US as American depositary receipts, he said. Together, the growing number of technology stocks in Hong Kong will mean that the price-to-earnings multiples of Chinese technology American depositary receipts - and their respective share prices - would be due for an upgrade, said Bland.The weighted voting rights structure, which is still not allowed by Chinese regulators, will also incentivise more Chinese technology companies to list in Hong Kong, industry players have long said.“If we look at Chinese American depositary receipts that make up our exchange-traded funds portfolio, last year they had a 70 per cent run on average in their share prices based purely on their revenue growth, which is about 40-50 per cent on average per year. Yet, they are trading at an average 28-29 times the 2018 expected earnings, which is a big gap compared with the 35 times average of US internet stocks,” said Bland.American depositary receipts are the US dollar-denominated shares of a non-US company. Created by depositary banks, these represent one or several underlying shares from the company's local stock market, and are interchangeable with the underlying stocks.Initially, there might be strong positive sentiment after the introduction of weighted voting rights in Hong Kong, but eventually the share prices will come back to reasonable valuationsJerry Peng, China equity strategist, CitiInvestors seeking to profit from price level differences between underlying stocks and their US-listed counterparts often create or cancel American depositary receipts through depositary banks. In such arbitrage trading strategies, investors target to profit by selling American depositary receipts trading at a premium to the underlying stock, and buying the underlying stock, or vice versa. Hence, arbitrageurs help to narrow out the price differentials that could exist across the two markets, enabling their prices to often track each other closely.Ultimately, Bland said, the good news for holders of American depositary receipts - such as those of JD.com, NetEase, Ctrip, Baidu, Alibaba - is that they can expect to see their price-to-earnings multiples getting re-rated by investors in the US market. Tencent, for example, is trading at forward multiples of more than 40 times, and that could be a level that the earnings multiples of other American depositary receipts could match as well.“At the moment, their American depositary receipts performance is often hurt by a general scepticism among US investors about Chinese names,” he said. Contrarily, investors in China and Hong Kong have better understanding of their businesses as frequent users of their services, and such understanding will support Hong Kong-listed technology stocks' performance.Jerry Peng, China equity strategist at Citi, however, said that while he did not rule out that American depositary receipts might be boosted by strong investor sentiment around more Chinese technology stocks listing in Hong Kong, any such benefits are likely to be short term.“Offshore investors still look at fundamentals. Initially, there might be strong positive sentiment after the introduction of weighted voting rights in Hong Kong, but eventually the share prices will come back to reasonable valuations,” he said.Peng said investors who trade American depositary receipts and Hong Kong stocks will still look at the American depositary receipt levels as reference for valuations, as many leading technology focused investors are still based in the US.“Most of these American depositary receipt investors trade global technology stocks, including those listed in Korea, Taiwan and China … they already know a lot about these companies. Hence, in terms of knowledge of the issuers they are not significantly disadvantaged to Hong Kong investors,” said Peng.The HKEX is expected to launch a formal consultation on the proposed amendments to listing rules that will pave the way for the launch of weighted voting rights during the first quarter.To read more content from SCMP.com, please click here[http://www.scmp.com/business/companies/article/2131905/will-introduction-dual-class-shares-hong-kong-boost-chinese-tech]</t>
  </si>
  <si>
    <t>Ping An Healthcare and Technology, China's largest health care and online medical platform, is to raise US$1 billion from an initial public offering in Hong Kong and will be traded in early May, after it got a verbal go-ahead by the city's bourse, sources said on Thursday.Shenzhen-based financial conglomerate Ping An Insurance (Group) will spin off the health care and technology unit, which is also known as “Good Doctor”, for the IPO, which will value it at US$5.4 billion.The company's revenue rose by 240.4 per cent to 1.02 billion yuan (US$162.2 million) in the last nine months of 2017 from a year earlier. But it still lost 497.4 million yuan in the same period, after a net loss of 614.2 million yuan during the first nine month period of 2016, according to an application prospectus published on Hong Kong bourse operator Hong Kong Exchanges and Clearing's website.Ping An gears up for IPO of its health care tech unit on Hong Kong stock exchange[http://www.scmp.com/business/companies/article/2131088/ping-gears-ipo-its-health-care-tech-unit-hong-kong-stock-exchange]The potential IPO has already attracted major shareholders, including Softbank Vision Fund, the world's largest private equity fund, and Vision Fund Singapore SPV, both of which have a 7.41 per cent stake in Ping An Healthcare, according to the document.The joint sponsors are Citigroup Global Markets Asia and JPMorgan Securities (Far East). Proceeds from the listing will be used for business expansion, potential acquisitions and the development of an artificial intelligence assistant and other technologies, it said.Launched in April 2015, Ping An Healthcare offers online medical services and has 192.8 million registered users, with network coverage that includes 3,100 hospitals and 7,500 pharmacies.It was China's largest internet health care platform in terms of average monthly active users and daily average online consultations in 2016, according to the US consulting firm Frost &amp; Sullivan.Frost &amp; Sullivan has forecast China's internet health care market to grow to 197.8 billion yuan by 2026 from 10.9 billion in 2016.Ping An's Good Doctor app is using AI to get smarter as its user base tops 180 million[http://www.scmp.com/business/companies/article/2121339/ping-ans-medical-app-good-doctor-ramp-reliance-ai-user-base-tops]The Hong Kong stock exchange is pushing ahead with IPO reforms to allow weighted voting rights for technology companies from June, in an attempt to attract more new economy companies to list and keep its status as a global financial services leader.Dual-class shares are favoured by founders and certain shareholders who want to retain more voting rights than other shareholders, and critics have argued that such a structure might lead to potential abuse by corporate insiders.Ping An Healthcare's issued share capital is split into A shares (77.2 per cent) and class B shares (22.8 per cent). But it will have only one class of ordinary shares upon the completion of its share redesignation, the application said.To read more content from SCMP.com, please click here[http://www.scmp.com/business/companies/article/2141501/chinese-online-medical-platform-ping-healthcare-and-technology]</t>
  </si>
  <si>
    <t>The Securities and Futures Commission should have more power over listed companies to protect shareholders' interests, a study said on Wednesday.The suggestion comes as Hong Kong Exchanges and Clearing, the operator of Asia's third-largest bourse, this week started allowing technology companies with dual-class shareholding structures and biotechnology firms with no revenue to list in Hong Kong - the biggest stock exchange reform in 25 years.The securities watchdog should be given more flexible powers such as allowing it to fine listed companies rather than having to initiate suspension proceedings as is done currently, according to a study on corporate governance conducted by two scholars at the University of Hong Kong and commissioned by the Hong Kong Institute of Certified Public Accountants (HKICPA).“The new weighted voting rights rule is another evolution in Hong Kong's market. As with other developments it is necessary to ensure Hong Kong's corporate governance system remains fit to protect shareholders' interests,” Syren Johnstone, one of the authors of the report and a principal lecturer at the University of Hong Kong, said at a media briefing.Hong Kong rivals the New York Stock Exchange in terms of initial public offering volume, but lags behind its American peer when it comes to protecting shareholders' interests, the report said.Hong Kong's SFC makes fighting corporate fraud a top priority in 2018[http://www.scmp.com/business/companies/article/2134802/hong-kongs-sfc-makes-fighting-corporate-fraud-top-priority-2018]“The global financial markets are very competitive, and market integrity is key to investor confidence which can be boosted by sharpening Hong Kong's edge in corporate governance,” said Raphael Ding, chief executive and registrar of HKICPA.The Hong Kong government should take the lead and establish a corporate governance unit to protect investors, the report said.Wong Kim Man, convenor of the HKICPA corporate governance working group, said Hong Kong needs to strike a balance between business development and investor protection to stay competitive.The SFC should require listed companies to disclose breaches of listing rules when they happen, instead of waiting for quarterly or annual results to include such breaches, HKU's Johnstone said.“The legislation is already there. The SFC can easily do it tomorrow,” he said.Can Hong Kong's regulator help out-of-pocket shareholders collect on Qunxing's fraud penalty?[http://www.scmp.com/business/companies/article/2132570/can-hong-kongs-regulator-help-out-pocket-shareholders-collect]The report also suggested the regulator expand existing arrangements to non-Hong Kong companies especially those from mainland China as they make a large part of the Hong Kong market. “The [enforcement] gap leaves investors vulnerable to abuse,” it said.About 90 per cent of total funds raised in IPOs and nearly 70 per cent of average daily turnover were attributable to mainland enterprises in 2016, according to figures from the HKEX.To read more content from SCMP.com, please click here[http://www.scmp.com/business/investor-relations/article/2144386/bigger-say-hong-kongs-securities-watchdog-will-lead]</t>
  </si>
  <si>
    <t>Didi Chuxing, China's largest ride-hailing service provider, is considering an initial public offering in Hong Kong that is expected to value the company at US$70 billion to US$80 billion, according to a report by Hong Kong Economic Times, citing unidentified people.The Beijing-based company is preparing to list as early as the second half of this year and is open to options including weighted voting rights, said Wednesday's report, which cited people familiar with the situation who don't want to be identified because the information isn't public.In response to an e-mail inquiry, a Didi representative said it doesn't comment on listing plans.China has one of the world's most dynamic technology start-up scenes, thanks to the rapid rise of an internet economy supported by a high mobile penetration rate and mobile-first consumer habits. A wave of Chinese technology IPOs in the next 12 to 24 months would likely set a record for Hong Kong, said John Hall, co-head of JPMorgan's investment banking unit in Asia-Pacific and global head of technology services, in May.Having driven Uber out of the country in 2016 in exchange for a minority stake, the Chinese ride-hailing giant has counted Apple, Softbank, Alibaba and Tencent among its biggest shareholders. Last year it handled 7.4 billion rides, compared with Uber's 4 billion trips. Didi has also grown its global business by building alliances with Uber's US rival Lyft, Southeast Asia's Grab, Ola in India, Brazil's 99, Taxify in Estonia and Careem, a ride-hailing operator in the Middle East and North Africa region.Xiaomi picks Hong Kong for what's probably 2018's biggest IPO[http://www.scmp.com/business/companies/article/2144422/xiaomi-applies-raise-funds-hong-kong-giving-city-pole-position]Market speculation over a Didi IPO has been mounting for the past year. According to the HKET report, Didi has been in pre-listing consultations with investment banks since April.The IPO would be taking place under the shadow of a recent safety scare after Didi had to deal with the death of a female passenger. Earlier this month, a 26-year-old man logged into his father's account on Didi's car-pooling service platform Hitch and allegedly went on to rape and kill his passenger, a 21-year-old flight attendant. He was later found dead by police in a river in Zhengzhou, capital of Henan province.Didi overhauls car-pooling service to strengthen safety, following passenger death[http://www.scmp.com/tech/apps-gaming/article/2146445/didi-overhauls-car-pooling-service-strengthen-safety-following]The incident has revived wider concerns over the safety of online ride-hailing services. In the Henan incident, Didi's night-mode driver facial recognition system failed to work properly, according to a company statement.Last week, Didi announced an overhaul of its services, including mandatory facial-recognition scanning for all drivers before they take any orders. The company has also stopped pairing up rides between 10pm and 6am after a one-week suspension of the Hitch platform.To read more content from SCMP.com, please click here[http://www.scmp.com/tech/article/2147356/didi-chinas-answer-uber-said-consider-hk-listing-second-half]</t>
  </si>
  <si>
    <t>Equity investors in mainland China will have to use either the nascent Connect programmes or the soon-to-be-launched Chinese depository receipts (CDRs) for gaining access to offshore stocks, because the country is not ready for companies with multiple classes of stocks to list, said the head of the Chinese pension fund.“There are many manipulative activities in the Chinese market” so the scheme on the Hong Kong stock exchange that allows companies with multiple classes of stocks to raise capital can't work on the mainland, said Lou Jiwei, the former finance minister who now heads China's 2.5 trillion yuan (US$390 billion) retirement fund. “Hong Kong has launched it, but it's not time yet for China to do the same.”Weighted voting rights, also known as multi-class stocks, are favoured by technology companies from Alibaba to Facebook and Google , as they enable founder-entrepreneurs to maintain control of their companies, even with minority stakes. They are so critical to attracting technology start-ups that Hong Kong's securities regulator and stock market operator pushed through the biggest changes in the city's listing rules in three decades to accommodate them. That wouldn't be the case in China, Lou said.Instead, Chinese investors will rely on depository receipts which will be issued by custodian banks in exchange for shares of offshore-listed tech companies such as Alibaba, Baidu and Tencent Holdings . Another avenue is the Connect programme, through which the exchanges of Shanghai and Shenzhen are linked with Hong Kong.The Chinese retirement scheme will maintain a “moderately overweight” weighting of Hong Kong's market and investment more in stocks in the scheme, Lou said. Hong Kong's benchmark Hang Seng trades at 12.5 times earnings on average, cheaper than the 14.9 times on the Shanghai Composite Index, and the 28.3 times on the Shenzhen Composite.As an international financial hub, Hong Kong has a valuable role to play to support mainland China's commitment to open and reform its economy, said the former People's Bank of China governor Zhou Xiaochuan , at the same forum.By launching the Stock Connect, Bond Connect, and the mutual fund recognition programme, Hong Kong is helping to channel overseas investments into mainland companies, provide a platform for them to expand overseas, improve their corporate governance, and enable Chinese firms to better compete on the global stage, Zhou added.Still, there's a gap in the number of trading days and hours between the two ends of the Connect scheme. Mainland investors get 90 minutes less trading time everyday than their Hong Kong peers, and 20 fewer trading days every year.If the trading durations and regulations between the mainland and Hong Kong can be synchronised and improved, then “institutional investors like the [pension scheme] can help expand the Stock Connect,” Lou said. “We also face pressure to maintain and increase the value of our assets.”The NSSF, established in August 2000, has managed a total of 2.54 trillion yuan of assets by the end of 2017, according to Lou.By asset value, the NSSF is the sixth largest pension fund in the world, after Japan, Norway, the US, South Korea, and Netherlands, according to data compiled by Willis Towers Watson at the end of last year.In 2017, the investment return ratio for the NSSF reached 9.68 per cent.The fund has so far focused its investments in domestic, with Hong Kong among its key markets, Lou said.To read more content from SCMP.com, please click here [http://www.scmp.com/business/banking-finance/article/2148897/china-use-depository-receipts-offshore-equities-country]</t>
  </si>
  <si>
    <t>China's equities bourses will temporarily bar mainland Chinese investors from trading companies with multiple classes of stocks, in a move to prevent domestic capital from fleeing the country's bear market to Xiaomi and other offshore-listed darlings of global finance.Foreign companies, stapled securities and stocks with so-called weighted voting rights (WVRs) listed in Hong Kong will be temporarily excluded from the pool of stocks that mainland Chinese investors are allowed to trade in, under the so-called Stock Connect programmes, according to a statement on the Shanghai exchange.[http://www.sse.com.cn/aboutus/mediacenter/hotandd/c/c_20180714_4595614.shtml]“Many [Chinese] investors have said that still lack a proper understanding of these new equity products, especially with regards to the operational and financial systems of overseas companies,” the two bourses said in their joint statement.Why China's plan to launch the highly touted CDR scheme is still on hold[https://www.scmp.com/business/china-business/article/2155107/why-chinas-plan-launch-highly-touted-cdr-scheme-still-hold]The announcement, coming a week after Xiaomi became the first company with multiple classes of stock to trade in Hong Kong under new listing rules, would deny investors in mainland China - where Xiaomi earns most of its sales - the chance to partake in the earnings of the world's fourth-largest smartphone maker.Chinese regulators have good reason for concerned, as Shanghai's benchmark Composite Index has slumped 23 per cent since January amid the steady drumbeat of the trade war between the US and China. The Shenzhen Composite Index has fallen 22 per cent over the same period, landing Asia's largest combined equity market in bear territory.“Considering that the trade war is expected to further escalate, the sluggish performance of the A-shares will drag on for a while,” said Shen Meng, executive director with investment bank Chanson &amp; Co. in Beijing. “China wants to prevent more domestic currency from flowing from the stock exchanges at home to overseas markets, including Hong Kong.”The Stock Connect programme, which started in 2014 by letting overseas investors trade stocks on the Shanghai exchange, was followed two years later by a similar programme for Shenzhen-listed stocks.[https://cdn4.i-scmp.com/sites/default/files/images/methode/2018/07/14/33044b3c-8743-11e8-99b0-7de4d17a9c3a_image_hires_212458.JPG]“Our key interest is to ensure that the market remains fully informed of any material developments in relation to Stock Connect and that trading is orderly,” said the Hong Kong Securities and Futures Commission's Chairman Carlson Tong, in response to a query by the South China Morning Post. “We will monitor the market closely and work with the mainland regulator to develop essential regulatory structures to enable both markets to expand and broaden their connectivity.”Xiaomi's shares began trading[https://www.scmp.com/business/companies/article/2154346/xiaomi-shares-fall-hong-kong-trading-debut-us-china-trade-war] on July 9 in Hong Kong, after an initial public offering that was trimmed by nearly half because of the unfolding trade war between the world's two largest economies. The smartphone maker had also pushed back against the overtures by the Chinese securities regulator to sell depositary receipts (CDRs), which would allow domestic Chinese investors access to overseas stocks.“This decision will be likely to affect the liquidity of H-shares, reducing the number of firms Chinese investors could put money in,” said Chanson's Shen. “The most profound implication could be to cast a shadow over the Shanghai and Shenzhen Stock Connect schemes, which used to brag about their interconnection of investors in the two places.”When the Shanghai-Hong Kong Stock Connect was first started, more capital flowed to the Chinese exchange than the southbound funds, a situation that was only reversed in 2015 when more mainland investors sought to park their investments offshore to escape a deteriorating currency.Since their implementation, as much as 11.67 trillion yuan (US$1.74 trillion) of transactions had been recorded, according to the Shanghai bourse statement. A combined 779 stocks are now tradeable by investors on both sides, an increase of 14 oer cent over four years.As the first dual-class stock[https://www.scmp.com/business/banking-finance/article/2136802/should-dual-class-shareholding-firms-be-allowed-hang-seng] to be listed in Hong Kong, Xiaomi turned around from its sputtering debut into four consecutive days of gains, becoming one of the most valuable stocks on the stock exchange. The stock was added to the widely tracked FTSE China A50 Index and the Hang Seng Composite Index, which could allow mainland investors to buy the stock via the Stock Connect scheme.The China Securities Regulatory Commission said in April that daily southbound and northbound quotas for each of the Shanghai-Hong Kong and Shenzhen-Hong Kong connects will be quadrupled starting from May 1. They will rise to 42 billion yuan from 10.5 billion, and 52 billion yuan from 13 billion, respectively.The move was among a slew of measures to open up of China's financial sector to foreign investment, unveiled by Yi Gang, the newly appointed governor of the People's Bank of China.To read more content from SCMP.com, please click here[https://www.scmp.com/business/banking-finance/article/2155277/china-bars-access-offshore-tech-darlings-stock-connect-halt]</t>
  </si>
  <si>
    <t>Xiaomi's shares tumbled in Hong Kong, reversing four consecutive days of advances, as the smartphone maker finds itself caught in the middle of a turf battle between the city's bourse with mainland equity exchanges as Asia's hub for technology companies to raise funds.Shares of the Beijing-based company fell by as much as 9.6 per cent to HK$19.40, after having clawed their way to close last week at HK$21.45, just short of the upper limit of the price range that Xiaomi sought for in its initial public offering.In a weekend announcement, the Shanghai and Shenzhen exchanges unexpectedly put a temporary halt on accepting Xiaomi within the pool of eligible shares under the southward tranche of the Stock Connect programmes. That means mainland Chinese investors would not be eligible to trade in Xiaomi's Hong Kong-listed shares under the cross-boundary investment channel.China bars access to offshore tech darlings in unexpected move to halt capital flight as markets fall[https://www.scmp.com/business/banking-finance/article/2155277/china-bars-access-offshore-tech-darlings-stock-connect-halt]At issue is the inclusion of companies with weighted voting rights (WVRs), or multiple classes of stocks, within Hong Kong's stable of listed companies. Xiaomi is the first WVR stock to be listed in Hong Kong, after an overhaul of listing regulations to encourage technology start-ups and new economy companies to raise capital in the city.Shanghai and Shenzhen don't yet allow WVRs to list on their bourses, and have so far failed to float their Chinese depositary receipts (CDRs) on the mainland. Mainland Chinese investors lack a proper understanding of these new equity products, especially with regards to the operational financial systems of overseas companies, the exchanges said in their joint statement.[http://www.sse.com.cn/aboutus/mediacenter/hotandd/c/c_20180714_4595614.shtml]All these had been tabled for discussion long before Xiaomi's listing, the Hong Kong Exchanges and Clearings Limited (HKEX) said in response.[http://www.hkex.com.hk/News/News-Release/2018/180714news?sc_lang=en]“Prior to the listing of the first company with WVRs in Hong Kong, [the market operator] tried to reach a consensus with the mainland exchanges on the inclusion of the companies in the list of eligible securities” for mainland Chinese investors to buy and sell in, HKEX said in a statement. “HKEX will continue to maintain close communications with the mainland regulators and exchanges with an aim to confirm the timetable to including WVR companies [in the eligible list] and to provide mainland investors with a convenient channel to invest in new economy companies.”To read more content from SCMP.com, please click here[https://www.scmp.com/business/companies/article/2155391/xiaomi-shares-fall-after-chinese-bourses-block-mainland-investors]</t>
  </si>
  <si>
    <t>Xiaomi's shares fell on the Hong Kong exchange, reversing four consecutive days of advances, as the smartphone maker found itself caught in a turf war between the local bourse and mainland exchanges in their race to be Asia's fundraising hub for technology companies.Shares of the Beijing-based company ended Monday's trading down by 1.9 per cent, after starting the day with a 9.6 per cent tumble. The stock had risen for four straight days last week, and was just short of the HK$22 that Xiaomi had sought for in its initial public offering last month.In a weekend announcement, the Shanghai and Shenzhen exchanges unexpectedly put a temporary halt on accepting Xiaomi into the pool of eligible shares under the southward tranche of the Stock Connect programmes. That means mainland Chinese investors would not be able to buy or sell Xiaomi's Hong Kong-listed shares under the cross-boundary investment channel.China bars access to offshore tech darlings in unexpected move to halt capital flight as markets fall[https://www.scmp.com/business/banking-finance/article/2155277/china-bars-access-offshore-tech-darlings-stock-connect-halt]At issue is the inclusion of companies with weighted voting rights (WVRs), or multiple classes of stocks, among the 484 members of the Hang Seng Composite Index.Xiaomi, the first WVR stock to be listed in Hong Kong after last year's overhaul of listing regulations to encourage technology start-ups and new economy companies to raise capital in the city, is scheduled to be included in the index on July 23.[https://cdn2.i-scmp.com/sites/default/files/images/methode/2018/07/16/911472be-88a7-11e8-8608-b7163509a377_image_hires_191756.JPG]Instead, the rug was unexpectedly pulled from under Xiaomi by Chinese regulators, who have yet to allow WVRs to list in Shanghai or Shenzhen, and have so far failed to get their Chinese depositary receipts (CDRs) off the ground.The reason for the surprise move was because mainland Chinese investors lack a proper understanding of these new equity products, especially with regards to the operational financial systems of overseas companies, the Shanghai and Shenzhen exchanges said on Saturday.[http://www.sse.com.cn/aboutus/mediacenter/hotandd/c/c_20180714_4595614.shtml]The Chinese regulator wants to “stop the WVRs and instead promote the depositary receipts,” said Louis Tse Ming-Kwong, managing director of VC Asset Management in Hong Kong. “The new economy stocks listed in Hong Kong will be a global trend, but at this juncture, the Chinese regulator doesn't want Chinese investors to lose money in Hong Kong.”Unlike mainland exchanges, stock prices in Hong Kong aren't tampered by circuit breakers that halt declines or surges at 10 per cent, which make for a wild ride for inexperienced investors. Furthermore, Chinese authorities are wary about reopening the flood gate for the yuan to take flight, especially when the domestic stock and currency markets are slumping from the trade war with the US, Tse said.The stakes are high for the exchange operators, particularly since HKEX is itself a publicly listed company.Hong Kong was surpassed by Shanghai for the first time last year in global IPO rankings, losing the top spot to New York and falling to third place.Since then, the HKEX and the Securities and Futures Commission (SFC) have pushed through the largest overhaul of listing regulations in three decades to allow tech and biotech companies to raise capital in the city.To compete, China's regulator pulled out all stops to attract technology companies, approving their listings in days, as opposed to the usual two-year wait for non-technology listings to get regulatory clearance. The regulator also created CDRs for Chinese investors to partake in the earnings of the country's biggest overseas-listed tech companies, like New York-listed Alibaba Group Holdings, and Xiaomi in Hong Kong.Hong Kong's exchange has had plenty of discussions with mainland regulators and market operators long before Xiaomi's listing, the Hong Kong Exchanges and Clearings Limited (HKEX) said in response.[http://www.hkex.com.hk/News/News-Release/2018/180714news?sc_lang=en]“Prior to the listing of the first company with WVRs in Hong Kong, [the market operator] tried to reach a consensus with the mainland exchanges on the inclusion of the companies in the list of eligible securities” for mainland Chinese investors to buy and sell in, HKEX said. “HKEX will continue to maintain close communications with the mainland regulators and exchanges with an aim to confirm the timetable to including WVR companies [in the eligible list] and to provide mainland investors with a convenient channel to invest in new economy companies.”“For Xiaomi or any other Chinese companies listed in Hong Kong, Chinese investors will already have accounts in Chinese or local brokerages,” Tse said. “From time to time there is intervention [from the mainland], but it is not a bad omen for any new shares listed in Hong Kong, or for the market as a whole.”To read more content from SCMP.com, please click here[https://www.scmp.com/business/companies/article/2155391/xiaomi-shares-fall-after-chinese-bourses-block-mainland-investors]</t>
  </si>
  <si>
    <t>China's stocks dropped for a second day as weaker economic growth data in the second quarter released on Monday clouded investors' sentiment.The Shanghai Composite Index dropped 0.6 per cent on Monday, extending a 0.2 per cent decline for the previous trading day. Hong Kong's Hang Seng Index finished almost unchanged. Smartphone maker Xiaomi slumped in the city after the mainland's bourses barred Chinese investors from trading the stock through the exchange link programmes.Traders sought for clues in the economic indicators from China's statistics bureau of the impact on China's economic health from the trade war with the US and ongoing financial deleveraging. Economic expansion slowed to 6.7 per cent in the second quarter from 6.8 per cent for the previous three-month period, according to the statistics bureau. While retail sales grew at a faster pace in June, growth in industrial output and fixed-asset investment both weakened.“Key second-quarter economic data were mostly in line with market's expectations,” said Wu Kan, a fund manager at Shanshan Finance in Shanghai. “But the market is forward-looking and the biggest concern about investors is that data will be looking ugly for the rest of the year. The risk hasn't been removed now.”The Shanghai Composite fell 17.14 points to 2,814.04 at the close, taking its loss this year to 15 per cent as the worst performer among the world's major benchmarks. The CSI 300 Index of large-caps also dropped 0.6 per cent and the ChiNext gauge of smaller companies slipped 0.1 per cent.But the market is forward-looking and the biggest concern about investors is that data will be looking ugly for the rest of the yearWu Kan, Shanshan FinanceBanks and property developers paced the decline among the mainland's equities as their profitability is closely correlated to the economic cycles. China Construction Bank dropped 2.6 per cent to 6.80 yuan and Industrial and Commercial Bank of China lost 2.4 per cent to 5.23 yuan.Poly Real Estate Group shed 2.4 per cent to 10.90 yuan after saying in a preliminary earnings statement that first-half profit increased 14.9 per cent from a year earlier. China Fortune Land Development sank 4 per cent to 25.57 yuan.Movie studios dropped after the State Taxation Administration said late Friday that the industry's workers should pay taxes in compliance with the laws and any violation would be severely punished. Beijing Enlight Media tumbled 6.8 per cent to 9.55 yuan, the biggest decline in a month, while Zhejiang Talent Television &amp; Film slumped 3.4 per cent to 12.47 yuan.BYD, China's biggest maker of electric cars, lost 4.4 per cent to 43.95 yuan after saying it had reported a case of an impostor employee who forged and signed contracts to the police.Leshi Internet Information &amp; Technology dropped 2.3 per cent to 3.43 yuan after the troubled video-streaming operator said first-half loss would probably widen to 1.11 billion yuan (US$165.9 million) from 636.8 million yuan a year earlier on increasing costs and cash crunch.Vatti, a maker of kitchen appliances, jumped 4 per cent to 15.18 yuan. The company will start to refund customers for certain products sold over the past month in a marketing campaign, living up to its part of the bargain should France win the Fifa World Cup champion.In Hong Kong, the Hang Seng Index added 0.1 per cent, or 14.22 points, to 28,539.66. The Hang Seng China Enterprises Index, or the H-share gauge, dropped 0.4 per cent.Xiaomi shed 1.9 per cent to HK$21.05 at the close after paring an intraday loss of as much as 9.6 per cent. The Shanghai and Shenzhen exchanges made surprise announcements over the weekend that foreign companies, stapled securities and stocks with weighted-voting rights in Hong Kong will be omitted from the list of stocks that mainland investors can trade via the connect schemes. The bourses cited the lack of understanding of these companies among local investors.To read more content from SCMP.com, please click here[https://www.scmp.com/business/china-business/article/2155484/chinas-stocks-fall-second-day-weighed-down-weaker-growth]</t>
  </si>
  <si>
    <t>Hong Kong bourse operator Hong Kong Exchanges and Clearing said on Wednesday it had reached an agreement with bourses in Shanghai and Shenzhen to educate mainland investors about shares with weighted voting rights, such as those of Chinese smartphone maker Xiaomi.HKEX announced a “special stability trading period” and said since mainland investors were not familiar with companies that employed such shareholding structures, there was a “need to consider the maturity and regulatory practices of the two markets when including weighted voting rights companies” in the list of securities eligible for trade through the Stock Connect schemes linking the bourse in Shanghai and Shenzhen with Hong Kong.A joint working group will be set up to form the rules for including weighted voting rights companies as soon as possible, said the bourse operator. “Details of the special stability trading period are to be worked out by the joint working group and will be announced in due course,” said a HKEX spokeswoman.Xiaomi will not be traded through the Stock Connects until the working group has worked out all the details, but that did not stop its stock from rising in Hong Kong on Wednesday. Shares in the world's fourth-largest smartphone company plummeted this week after China temporarily halted trade in its shares by mainland investors.Its shares rose to HK$22.2 as markets opened, bouncing back from a 9.6 per cent tumble at the beginning of the week. The stock is now just above the HK$22 mark that Xiaomi was seeking during its flotation last month.In a statement over the weekend, the exchanges in Shanghai and Shenzhen put a temporary halt on mainland investors buying and selling Xiaomi's Hong Kong-listed shares under the Stock Connect schemes. The curb came as part of a wider ban on certain securities, in what has been viewed as a race between the exchanges to be Asia's fundraising hub for technology companies.Shares in HKEX, which closed last week at HK$234, dipped on Monday following the announcement, opening at HK$236 and closing the day down by 0.17 per cent at HK$233.8. They fell by another 0.77 per cent to HK$232 on Tuesday. But on Wednesday, its stock rose by as much as 1.5 per cent to HK$235.40, and was at HK$234 at 11am, an increase of 1.1 per cent, or 2.6 points.To read more content from SCMP.com, please click here[https://www.scmp.com/business/markets/article/2155756/xiaomi-stock-rises-after-hkex-agrees-educate-china-investors-about]</t>
  </si>
  <si>
    <t>China's stocks dropped for a fourth day on Wednesday, as concerns mounted that corporate earnings growth may have slowed in the second quarter and the government will speed up the pace of levying property taxes on more cities to rein in housing prices.The Shanghai Composite Index slid 0.4 per cent, wrapping up a four-day, 1.8 per cent decline. The ChiNext gauge of smaller stocks fell 0.9 per cent as Citic Securities estimated earnings decreases in the companies in the three months through June 30. Hong Kong's Hang Seng Index slipped for a second day with a 0.2 per cent drop. China's offshore yuan traded in Hong Kong slid to its lowest level in a year.Further adding to the turmoil on stocks was the latest comment from the spokesman for China's statistics bureau that policymakers will introduce the property tax at a faster pace amid rising home prices in some cities. Mainland's equities have been plagued this year by an intensifying trade war with the US and a drive to reduce debt among big companies.“The factors that have been holding back stocks are still there and no new investors are willing to move in now,” said Dai Ming, a fund manager at Hengsheng Asset Management in Shanghai. “The weak sentiment will probably linger.”Poly Real Estate Group led the declines among property developers on Wednesday, with the share dropping 3.3 per cent to 10.57 yuan. Risesun Real Estate Development lost 2.5 per cent to 7.50 yuan and China Vanke slid 2.2 per cent to 22.47 yuan.Beijing TRS Information Technology and Shenzhen Increase Technology Shares were among companies that tumbled on the ChiNext board. Citic Securities, China's biggest publicly traded brokerage, said in a research note that the ChiNext-listed companies probably posted a 2.9 per cent decrease in second-quarter earnings, compared with 31 per cent growth for the previous three-month period. Beijing TRS slumped 10 per cent to 12.86 yuan and Shenzhen Increases also sank by the same magnitude to 37.91 yuan.In Hong Kong, the Hang Seng Index slid 64.26 points to 28,117.42. The Hang Seng China Enterprises Index, or the H-share gauge, slipped 0.1 per cent.Property and financial stocks were the worst performers on the Hang Seng Index, with sub-indexes of the two sectors both shedding 0.3 per cent. Hang Lung Properties retreated 2.1 per cent to HK$15.58 and Sino Land lost 1.1 per cent to HK$12.50. Hang Seng Bank sank 0.9 per cent to HK$199.30 and HSBC Holdings dropped 0.8 per cent to HK$72.60.Smartphone maker Xiaomi advanced 3.1 per cent to HK$21.55, taking its gain from the initial public offering price to 27 per cent. Hong Kong Exchanges and Clearing said it reached an agreement with the Shanghai and Shenzhen bourses by setting up a joint working group to lay out rules on trading of the companies with weighted-voting rights in the exchange link programmes.“The mainland's regulators don't want local investors to buy Xiaomi's shares at a relatively high price,” said Dai. “And also they are concerned that allowing mainland investors to trade the stock in Hong Kong will cause problems to the Chinese depositary receipts plan.”To read more content from SCMP.com, please click here[https://www.scmp.com/business/china-business/article/2155887/shanghai-stock-slide-enters-fourth-day-developers-tumble]</t>
  </si>
  <si>
    <t>Hong Kong's stock exchange operator has scrapped a planned consultation to expand listing reforms that would allow corporate investors to own stakes in companies that have a so-called dual-class shares structure.The decision is a further setback for the sweeping reforms, which have so far failed to generate the much hoped-for slew of applications from big technology firms eager to raise capital on the city's bourse.The exchange introduced new rules in April to allow companies with dual-class shareholding rights, or weighted voting rights, to list here. The reform allows individual founders or certain key executives of these companies to own shares that carry more voting rights than those of other shareholders. The move was aimed at attracting more technology companies, which tend to favour this structure.Hong Kong Exchanges and Clearing (HKEX) had said initially it would launch a separate consultation by July 31 on whether it should also allow companies to own the special voting-class shares. The bourse, however, said in a statement on Wednesday that this consultation would not be launched after all.It said: “Given that the current weighted voting-rights regime has only recently been put in place, the exchange believes it should deliberate further the extended weighted voting-rights regime and should continue to engage with relevant stakeholders to develop a broader consensus on the subject matter.“Accordingly, the exchange has decided not to launch a corporate weighted voting-rights consultation at this time as initially planned. The exchange will update the market on the subject in due course.”HKEX chief expects more IPOs under Hong Kong's new listing regime after summer break[https://www.scmp.com/business/banking-finance/article/2146645/hkex-chief-expects-more-ipos-under-hong-kongs-new-listing]It marks another setback for the biggest overhaul of the local bourse's listing rules in 25 years, which was carried out amid high hopes that it would attract technology giants with dual-class shares as well as biotech firms that are yet to generate revenue.Almost three months on, only two companies with the dual-class shareholding structure - smartphone maker Xiaomi and online food-delivery firm Meituan Dianping - have applied for listing. Hangzhou-based Ascletis Pharma, which is close to commercialising a new drug to treat Hepatitis C in mainland China, is the only pre-revenue biotechnology company to apply for a listing, and is set to launch an IPO.“This is somewhat disappointing,” said Christopher Cheung Wah-fung, lawmaker for the financial services sector. “We would like to see the HKEX continue its listing reform to accept diversified companies to list, including those with different shareholding structures.“However, it may be a good move to slow down the pace to allow more parties to discuss further on the reform.”With Xiaomi's recent IPO not living up to its expectations of raising US$10 billion and some Chinese tech firms opting to float their shares in the US and Shanghai, Hong Kong could only maintain its No 3 global IPO ranking in the first half, unchanged from a year earlier.Hong Kong retail investors give Xiaomi's IPO the cold shoulder, put off by high financing cost and valuationShanghai and Shenzhen stock exchanges announced earlier this month they would not allow dual-class shareholding companies listed in Hong Kong to be traded by mainlanders via the stock connect schemes, a further blow to the effectiveness of the listing reforms. HKEX chief executive Charles Li Xiao-jia flew to Beijing last week to negotiate, and the three bourses agreed to look at when dual-class companies might be allowed to trade via the stock connect.Gary Cheung, chairman of the Hong Kong Securities Association, supported the HKEX decision.“The dual-class shareholding listing reform was only launched three months ago. The market participants and investors still need time to digest the reform. It would be too soon to launch another consultation,” he said.“The HKEX would be better off focusing on working with the mainland regulators to sort out the issue of mainlanders being able to trade the dual-class shares via the stock connect. That would be more important than making further changes to the listing reform.”To read more content from SCMP.com, please click here[https://www.scmp.com/business/companies/article/2156798/hong-kong-stock-exchange-scraps-consultation-further-listing]</t>
  </si>
  <si>
    <t>Meituan Dianping, China's largest on-demand online service provider, has lined up US$1.5 billion from five cornerstone investors including Oppenheimer, Tencent, and Lansdowne Partners for its upcoming Hong Kong IPO.The listing would be the city's second blockbuster tech float this year after Xiaomi and perhaps the biggest for an internet services company since Tencent Holdings' IPO in 2004.At a pricing range of HK$60 to HK$72 per share, Meituan plans to issue 480.27 billion shares, seeking to raise US$3.7 billion to US$4.4 billion. If it exercises an over-allotment option, the IPO value could rise by 15 per cent to between US$4.2 billion to US$5 billion.That would make Meituan's listing the third largest in Hong Kong this year, after telecoms tower firm China Tower and smartphone maker Xiaomi.The IPO also adds to a flurry of Chinese internet listings in Hong Kong this year. By the end of July, at least 10 Chinese internet firms had raised a combined HK$42 billion. (US$5.35 billion).At the indicated pricing range, Meituan is seeking a valuation of between US$45.5 billion to US$54.7 billion. That is up 52 per cent to 82 per cent from its most recent fundraising round last October, when it was valued at US$30 billion.Meituan will begin taking institutional orders for shares from Tuesday, and retail orders from Friday. The stock is expected to start trading on September 20 on Hong Kong's main board.The internet firm would also become the second listed company on the Hong Kong stock market using a weighted voting rights share structure, which gives founders greater voting power over minority shareholders.The listing prospectus showed Meituan suffered loss making years in 2015, 2016 and 2017, losing 10.5 billion yuan (US$1.54 billion), 5.8 billion yuan, and 19 billion yuan respectively. After adjustment - excluding the impact of fair value changes of convertible redeemable preferred shares and other items, the net losses were 5.9 billion yuan, 5.4 billion yuan, and 2.9 billion yuan respectively for the three years.New York-based Oppenheimer is the largest cornerstone investor, committing US$500 million for around 178.4 million shares, assuming the midpoint of the pricing range.Tencent, which owned a 20 per cent stake in Meituan before listing, has agreed to invest US$400 million.London-based hedge fund Lansdowne Partners and New York-based asset manager Darsana have committed US$300 million and US$200 million respectively.China Structural Reform Fund, a state enterprise restructuring fund backed by shareholders like China Chengtong Holdings, China Merchants Group and China Mobile, will invest US$100 million.Currently, Wang Xing, co-founder and CEO of Meituan, controls 11.44 per cent of the firm, smaller than Tencent's 20 per cent and equal to that of Sequoia Capital. But he, along with two other co-founders, retain majority voting rights through special class A shares, with each class A share equivalent to 10 votes. Tencent and Sequoia Capital both own class B shares, with each having one vote.To read more content from SCMP.com, please click here [https://www.scmp.com/business/companies/article/2162632/meituan-dianping-begins-institutional-order-taking-us44-billion]</t>
  </si>
  <si>
    <t>Six months after pushing through the biggest change in Hong Kong's listing rules in three decades, what has the Hong Kong Exchanges and Clearing (HKEX) gained?Its stock price has plunged nearly 19 per cent since April 30 when the reform kicked off, losing HK$60.53 billion (US$7.72 billion) in value.When HKEX chief executive Charles Li Xiaojia touted the success of the listing reforms that the exchange operator had pushed through with the city's securities watchdog agency, he described it as the biggest game-changer since 1993, when Chinese companies were able to raised capital in Hong Kong through H shares."It will not be in the single digits - more than a dozen companies will apply” to raise capital in Hong Kong, Li said at the time.The reform opened the way for tech companies with weighted voting rights - commonly known as dual-class shares - and pre-revenue biotech firms to raise capital.Six months later, Hong Kong's key stock index is in bear market territory, interest rates are up, and the appetite for raising capital has shrunk. As many as 19 so-called Chinese new-economy companies raised HK$115.8 billion in Hong Kong in the first nine months, more than double the HK$53.8 billion raised by 17 Chinese new-economy companies in New York, according to the HKEX data.While that was enough to help Hong Kong reclaim its crown as the world's favourite market for IPOs, it could not have come at a worse time. The market is down, which means most of the companies are trading below their IPO prices, and that has scared other companies away from raising funds.Four of the five companies that did list under the new rules, including the world's fourth-biggest smartphone maker Xiaomi, either had a flat trading debut, or fell on their first trading day. Online food delivery Meituan Dianping was the only company to debut at a premium, according to Bloomberg data.Hong Kong regains crown from New York as the No 1 market for raising funds[https://www.scmp.com/business/companies/article/2165850/hong-kong-regains-crown-new-york-no-1-market-raising-funds]Even long-term investors had their fingers burnt, as these five stocks had fallen by between 20 to 56 per cent below their IPO price."This is definitely a disappointing set of results for the listing reform,” said Christopher Cheung Wah-fung, a veteran stockbroker who is also Hong Kong's lawmaker representing the financial services constituency. "The number of new listings under the new regime is far fewer than expected. These stocks are not performing well, and investors have lost money. The benefit of the listing reform is far less than anticipated.”New listing rules likely to attract a dozen applicants in first round, says HKEX chief executive[https://www.scmp.com/business/china-business/article/2143158/new-listing-rules-likely-attract-dozen-applicants-first]The failure with Hong Kong's listing reforms wasn't merely the plunging stock prices, but the fact that the city remains the go-to market for Chinese companies, but not anyone else, said Kenneth Leung Kai-cheong, a lawmaker who represents accountants."There are many tech companies in the US, Israel, Singapore that need to raise funds,” Leung said. "The HKEX should encourage these companies to list here, to diversify our source of listing beyond just mainland China.”Charles Li's 2016 bonus may be cut as HKEX turnover shrinks[https://www.scmp.com/business/banking-finance/article/2057953/charles-lis-2016-bonus-may-be-cut-hkex-turnover-shrinks]Li could not be reached to comment. An HKEX spokesman said the exchange is "very encouraged” by the interest in Hong Kong's new listing regime."Since HKEX's listing reform, Hong Kong has overtaken the US to become the listing venue of choice for China's new economy companies,” the spokesman said, adding that there are nine biotech firms and another two dual-class companies that are in the queue to raise money in Hong Kong. "It is early days but the progress so far is good.”[https://www.scmp.com/business/companies/article/2165850/hong-kong-regains-crown-new-york-no-1-market-raising-funds]To be sure, Li's own pay packet is very much tied to the stock market's performance, as 44 per cent of his HK$45 million in 2016 compensation was tied up in stock options, according to exchange filings. So, the 19 per cent slump in the listed shares of HKEX cannot be good for his final package.[https://www.scmp.com/business/companies/article/2165850/hong-kong-regains-crown-new-york-no-1-market-raising-funds]To read more content from SCMP.com, please click here[https://www.scmp.com/business/companies/article/2170555/six-month-after-largest-listing-reform-three-decades-what-has?utm_source=factiva&amp;utm_medium=referral&amp;utm_campaign=syndication_campaign]</t>
  </si>
  <si>
    <t>The Hong Kong stock exchange reclaimed its crown as the No 1 IPO market in the world in 2018, beating last year's winner New York, as listing reforms led to the highest fundraising in eight years, according to Refinitiv data.Hong Kong's main board had a 17.6 per cent share of the global IPO market this year as of December 21, with 125 companies raising US$36.5 billion. This was the highest since 2010 and up 175.5 per cent from last year, according to the data provider formerly known as Thomson Reuters.The New York Stock Exchange on the other hand saw 64 IPOs raising US$28.9 billion, accounting for 13.9 per cent of the global IPO market.While Hong Kong was the No 1 IPO market in 2015 and 2016, the city mainly attracted traditional manufacturing firms and financial companies, with few tech companies listing here as they preferred New York and the Nasdaq.In terms of TMT (telecommunications, media and technology) listings, Hong Kong came second after Tokyo in its highest ranking ever in this category.The largest reforms in 25 years allowing dual-class shareholding companies and pre-revenue biotech firms to list proved to be a major driving force in boosting tech IPOs this year.Dual-class or weighted voting rights shareholding companies allow founders and key management greater say than other shareholders. These are favoured by many technology companies such as Facebook, Google, JD.com and others.The reforms launched by the bourse operator Hong Kong Exchanges and Clearing in April attracted two dual-class shareholding companies: the world's fourth largest smartphone maker Xiaomi, which raised US$5.4 billion in its July listing, and food delivery firm Meituan Dianping with its US$4.9 billion IPO in September.Mobile tower operator China Tower's US$7.5 billion IPO - the largest IPO in Hong Kong this year - was also tech related.Overall TMT IPOs raised US$15.7 billion, up 605.5 per cent from 2017 while the number grew 94.4 per cent year on year.Tokyo's rise to third place in the IPO league table this year was also due to its ability to draw tech plays with US$24.5 billion in proceeds. This was mainly due to Softbank mobile unit's US$23.3 billion jumbo IPO this month - Japan's largest ever IPO and the world's second largest after Alibaba Group Holding's US$25 billion fundraising in New York in 2014.The Japanese conglomerate owns stakes in e-commerce giant Alibaba and ride-sharing companies Uber and Didi Chuxing, among others.Alibaba is the parent company of the South China Morning Post.Telecommunications and hi-tech were the two biggest fundraising sectors in Hong Kong this year, representing 39 per cent of funds raised, compared to 10 per cent in 2017. The financial sector, traditionally the largest sector in Hong Kong, this year represented just 9.5 per cent of all fundraising, compared to 32 per cent last year.The total funds raised from Hong Kong's equity capital markets - share placements, rights issues and IPOs - stood at US$64.2 billion in 2018, up 80 per cent year on year. It was also the highest after US$91.7 billion raised in 2015."The listing reform has attracted many big players to list in Hong Kong but it was at the expense of lowering our corporate governance standards,” said Jeffrey Chan Lap-tak, founding partner of Oriental Patron Financial Group. "The HKEX will need to introduce more measures to enhance investor protection.”Francis Leung Pak-to, chairman of the Chamber of Hong Kong Listed Companies, said Hong Kong's IPO market will face pressure from Shanghai when it launches its new tech board in 2019, as China's financial capital will be competing for the same group of unicorns as Hong Kong and the US.The accounting and consulting firm KPMG said that it expects IPOs to decline by HK$100 billion (US$12.7 billion) next year amid market uncertainties.Stephen Chan Yiu-kwong, a partner at global law firm Dechert, said that unless issues surrounding the global markets - the US-China trade war, Brexit and political unrest in certain parts of Europe - are resolved, Hong Kong will see a noticeable slowdown in IPO activity next year.To read more content from SCMP.com, please click here[https://www.scmp.com/business/companies/article/2179283/hong-kong-easily-regains-2018-global-ipo-crown-new-york-thanks?utm_source=factiva&amp;utm_medium=referral&amp;utm_campaign=syndication_campaign]</t>
  </si>
  <si>
    <t>Mutual funds dedicated to the upcoming Nasdaq-style tech board in Shanghai[https://www.scmp.com/business/companies/article/2183223/shanghais-hotly-anticipated-tech-board-vital-chinas-global] could draw inflows of 300 billion yuan (US$45 billion), according to research from China Galaxy Securities.The study comes as at least 31 Chinese asset management firms have submitted applications for 43 mutual funds to the securities watchdog, information available on the China Securities Regulatory Commission website showed on Monday.Hu Lifeng, chief fund analyst for China Galaxy Securities, said in the research note that 100 billion yuan could come from newly established mutual funds, 100 billion yuan from existing stock positions in the market, and the rest from special funds dedicated for strategic IPO investing.CSRC website show Wanjia Asset Management has four of its applications accepted followed by three each from China Asset Management, GF Funds, and China Southern Fund Management.The tech board was first announced by Chinese President Xi Jinping in November and will pilot a registration-based system for initial public offerings, which has less stringent listing rules.Market observers see it as potential competitor to other listing hubs such as Hong Kong and New York.This is a key initiative by China to provide domestic funding support to its hi-tech, innovative start-ups, allowing them to compete on a global level in key areas like microchips, automation and self-driving cars.The CSRC unveiled regulations for the tech board on March 1, which will focus on sectors with “strategic significance” to China, such as hi-tech equipment manufacturing, biotechnology, big data, new materials, and some sensitive technologies like network information technology. The board will allow pre-profit firms and companies with weighted voting rights to list.“The tech board has set threshold for individual investors to directly participate - 500,000 yuan in investment capital and two years of trading experience. But they can invest through mutual funds and rely on professional fund managers to pick the stocks, ” said Yang Delong, managing director for Qianhai Kaiyuan Fund Management.“This is also an opportunity for mutual funds.”According to estimates by the Shanghai Stock Exchange, only three million individual investors on the A share market meet the eligibility requirements for the tech board, or 2 per cent of the total pool.It means the tech board will be a market mainly for institutional investors at least for now and most individual investors will not be able to directly trade the stocks on the board, but mainly through mutual funds.According to current stock market rules, funds that contain “technology and innovation board” in their names have to invest at least 80 per cent of their non-cash assets in stocks on the board.At the end of last year, mutual funds held 1.47 trillion yuan worth of A shares, 48 billion yuan worth of Hong Kong stocks through the Stock Connect schemes, and 42.6 billion yuan of foreign stocks through the Qualified Domestic Institutional Investor programme.To read more content from SCMP.com, please click here[https://www.scmp.com/business/companies/article/2189538/us45-billion-mutual-fund-inflows-forecast-chinas-nasdaq-style?utm_source=factiva&amp;utm_medium=referral&amp;utm_campaign=syndication_campaign]</t>
  </si>
  <si>
    <t>Some of China's most well-known venture capitalists and bankers could play a key advisory role in picking companies on the upcoming Nasdaq-style technology board in Shanghai.The Shanghai Stock Exchange published on Wednesday night two separate lists with names of candidates for the “listing and consultative committees” for the tech board.The two committees consist of 48 candidates each.Neil Shen Nanpeng, the founder and managing partner of Sequoia Capital China; Zhang Lei, CEO of Hillhouse Capital; and Bao Fan, CEO of China Renaissance, are among the candidates on the consultative committee.Shen, who backed Alibaba Group, Meituan Dianping and ByteDance, is one of China's most influential start-up investors.Hillhouse Capital, founded by Zhang in 2005, is known for its early investments in Tencent Holdings, Baidu, Didi Chuxing and Meituan Dianping.China Renaissance, an investment bank set up by Bao in 2004, has made its name by advising on and investing in a number of high-profile tech start-up deals, including the mergers between Meituan and Dazhong Dianping, and between Didi and Kuaidi, as well as the acquisition of Mobike by Meituan Dianping.Other candidates on the consultative committee include executives from biotech companies and big state-owned enterprises, such as Shanghai-listed pharmaceutical companies Wuxi AppTec and Hengrui Medicine, state-owned car giant SAIC Motor, China Electronics Corporation, and China Aerospace Science and Technology Corporation.Yin Zhiyao, CEO of Chinese chip equipment maker Amec, is also on the same committee list.Amec is planning an IPO on the tech board and has hired Haitong Securities and Changjiang Securities as deal sponsors.The listing committee, mainly comprising members from accounting firms and securities regulators, will mainly act as the administrative decision maker on the IPO applications.The consultative committee, consisting of industry professionals and academics, will mainly act as the key advisory body for the tech board.The two lists are open to public consultation until March 27.If there are no objections, the list of candidates on the consultative committee will considered as final, while that of the listing committee will be narrowed down to between 30 to 40 people, the exchange said.The tech board was first announced by Chinese President Xi Jinping in November and will pilot a registration-based system for initial public offerings, which has less stringent listing rules.This is a key initiative by China to provide domestic funding support to its hi-tech, innovative start-ups, allowing them to compete on a global level in key areas like microchips, automation and self-driving cars.The CSRC unveiled regulations for the tech board on March 1, which will focus on sectors with “strategic significance” to China, such as hi-tech equipment manufacturing, biotechnology, big data, new materials, and some sensitive technologies like network information technology.The board will also allow pre-profit firms and companies with weighted voting rights to list.To read more content from SCMP.com, please click here[https://www.scmp.com/business/china-business/article/3002750/top-venture-capitalists-bankers-land-key-role-deciding?utm_source=factiva&amp;utm_medium=referral&amp;utm_campaign=syndication_campaign]</t>
  </si>
  <si>
    <t>The radical overhaul of the rules for listing on Hong Kong's stock exchange last April had the goal of making the city a hub for technology and biotech firms looking to raise capital.A year on, it is debatable whether the reforms - the biggest in a quarter of a century - have met expectations.Just nine companies have taken advantage of the new regime, which for the first time has allowed technology firms with weighted voting rights - commonly known as dual-class shares - and pre-revenue biotech companies to float their stock.In comparison, 89 companies have already applied to list on the Shanghai Stock Exchange's new tech board in the month since it began accepting listing documents.[https://cdn.i-scmp.com/sites/default/files/d8/images/methode/2019/04/23/fa6fd868-6509-11e9-a2c3-042d2f2c8874_image_hires_182742.jpg]The nine biotech IPOs in the year to April 17, including seven which could not have happened before the reform, have raised a combined US$3.8 billion. That is six and a half times more than the amount raised from biotech IPOs in the corresponding period a year earlier, according to data from Refinitiv.In terms of funds raised, Hong Kong's main board was the second largest biotech hub worldwide during the period, bypassing the likes of Korea's Kosdaq and Shenzhen's ChiNext.“Far from being disappointing, we are very pleased with the early development of our biotech and weighted voting rights chapters in Hong Kong,” said Charles Li Xiaojia, chief executive of Hong Kong Exchanges and Clearing, in a written reply to the Post.The reforms attracted some big names. Smartphone giant Xiaomi raised US$5.43 billion in July when it became the first dual-class shareholding company to list. And online food delivery service Meituan-Dianping netted US$4.2 billion in its mega IPO.Hong Kong set to lose IPO crown to Nasdaq, thanks to ride-hailing app Lyft[https://www.scmp.com/business/companies/article/3003395/hong-kong-set-lose-ipo-crown-nasdaq-thanks-ride-hailing-app-lyft]The seven biotech IPOs made possible by the reforms have boosted Hong Kong's market share from 6 per cent to 33 per cent, though it remains a long way behind the US Nasdaq which welcomed 57 new biotech firms raising a combined US$5.97 billion - half the global market.Hong Kong had six out of the top 10 biotech IPOs worldwide in the last year, including the top two: Shanghai medical tech platform WuXi AppTec raised US$1.06 billion and cancer drug developer Beigene which raised US$902.58 million.However, most of the debutants have seen their share price fall since their IPO as the stock market took a battering from the the US-China trade war and a slowing Chinese economy.Tom Chan Pak-lam, chairman of the Institute of Securities Dealers, said the first year under the listing reform had been “worrying”.“Investors cannot make any money by investing in these companies listing under the new regime,” he said. “It is true that the reform has successfully brought in some big players to list here. However, most of them have seen their shares price drop below the offering price on the trading debut while some dropped even further for the longer term.“It is definitely not a good start. When investors are having their fingers burnt by buying into these IPOs, it would be hard to convince them to continue to invest in these tech companies, and the issuers may consider listing in other markets instead.“The poor share price performance will affect the HKEX's chances of becoming a hub for tech firms to list in the long run.”Meituan Dianping, for example, is down 20 per cent from its debut price, while Ascletis Pharma, which raised US$400 million in its IPO has fallen by more than half.[https://cdn.i-scmp.com/sites/default/files/d8/images/methode/2019/04/23/f547bc98-65a4-11e9-a2c3-042d2f2c8874_image_hires_182742.jpg]Xiaomi dropped 1.2 per cent from its offer price of HK$17 on its first day of trading. It hit a low of HK$9.44 in January, down 44 per cent from its IPO price. On Tuesday morning, it rose 3.76 per cent to close for the break at HK$12.14 after Secretary for Financial Services and the Treasury James Lau confirmed the dual-class shareholding companies would be added to the stock connect scheme in July. Still, this is down 29 per cent from its IPOs price while Hang Seng Index year-to-date is up 16 per cent.What Hong Kong exchange has done to attract IPOs of new economy firms[https://www.scmp.com/business/markets/article/2157757/explainer-heres-what-hong-kong-exchange-has-done-attract-ipos-new]The best performer is CanSino Biologics, a recently listed Chinese vaccine maker which raised US$173 million. It rose 57 per cent on debut and has now doubled.Edward Au, an IPO specialist at Deloitte China, said the listing reforms had served to diversify Hong Kong's IPO landscape, something he described as a “major achievement”.“Before the reform, HKEX had been strong in attracting banks and retail companies to list here, but now the new economy and biotech companies also list here,” he said.In 2017, Hong Kong only saw 10 tech IPOs, Au said. That increased to 26 last year and eight in the first quarter of this year.HKEX's Li is optimistic about the outlook, insisting the bourse has a strong IPO pipeline.Some analysts think otherwise, however. HKEX, ranked the top IPO market worldwide six times in the last decade, lost its crown to Nasdaq in the first quarter of this year. Au said the US markets remain most attractive to tech companies as its rules are still more relaxed than Hong Kong's.The hotly-anticipated new Shanghai tech board has led some firms to take a wait-and-see approach when choosing a listing destination, according to Stephen Chan, a partner at international law firm Dechert.But he believes Hong Kong can compete with Shanghai because of its ability to attract more overseas capital.Tom Chan from the Institute of Securities Dealers was not so sure.“HKEX this year will face tough competition from Shanghai tech board which will be competing for the same pool of companies to list. The outlook is not optimistic,” he said.To read more content from SCMP.com, please click here[https://www.scmp.com/business/companies/article/3007325/year-after-hong-kongs-stock-listing-overhaul-citys-aim-be-asias?utm_source=factiva&amp;utm_medium=referral&amp;utm_campaign=syndication_campaign]</t>
  </si>
  <si>
    <t>As the White House continues to put pressure on Beijing to reach a deal on trade, concerns are growing the Trump administration may try to shut Chinese companies out of capital markets in the United States.It would mark a stark shift in policy and politicise what has been one of the key tenets that has fuelled massive gains in the US financial markets for decades - the free flow of capital.Any move to restrict Chinese access to US markets would also be a dramatic escalation of a trade war between the world's two largest economies that has spread far beyond trade to technology and long-running government policies in China.Former White House chief strategist Steve Bannon recently said access to the US markets should be restricted[https://www.scmp.com/news/china/diplomacy/article/3011145/steve-bannon-says-killing-huawei-more-important-trade-deal] until China agrees to reforms. A bipartisan group of American lawmakers has also called for Chinese companies to be subject to stricter disclosure requirements over their ties to China's government and its security apparatus.All of this comes as Chinese companies have been some of the most prolific users of the American capital markets in recent years, with the New York Stock Exchange and Nasdaq both actively courting high-profile listings from Chinese technology giants Alibaba Group Holding, JD.com and Weibo, as well as Tencent Holdings' spin-off music streaming business. Alibaba is the parent company of the South China Morning Post.Bao Fan, the chairman and chief executive of investment bank China Renaissance Group, said executives at Chinese companies have been asking the "hard question” lately of whether to list in the US, or do so closer to home. China Renaissance has served as an adviser to and investor in some of the country's biggest technology companies."Between the offshore markets - Hong Kong versus the US - the future direction seems to be pointing more in favour of Hong Kong,” Bao said. "I think, particularly for those Chinese companies where they have significant political risks embedded in their business model, Hong Kong seems to be a more logical choice.”Since 2013, Chinese companies have raised about US$46.1 billion through 101 new listings in the US, the highest amount by companies domiciled in a single country other than American companies, according to financial data provider Refinitiv.Chinese companies have also accounted for 55 per cent of all new listings in the US by overseas companies so far this year, raising more than US$1.18 billion and bringing to market more companies than all other foreign issuers combined, according to Refinitiv.Hong Kong's stock exchange, on the other hand, changed its listing rules[https://www.scmp.com/business/companies/article/3007325/year-after-hong-kongs-stock-listing-overhaul-citys-aim-be-asias] last year to encourage listings by technology companies with weighted voting rights and pre-revenue biotechnology companies. It will also allow companies listed elsewhere to file confidentially for a secondary listing[https://www.scmp.com/business/companies/article/3012167/hong-kong-stock-exchange-unveils-confidential-application] in the city.The rule changes have yet to pay off for the city, as Hong Kong fell behind[https://www.scmp.com/business/banking-finance/article/3012950/hong-kong-slips-behind-new-york-and-nasdaq-five-month] America's top exchanges for IPOs in the first five months this year.Since taking office, US President Donald Trump has taken a hard line on China, placing tariffs last year on nearly half of all Chinese-made goods imported into the US as he tries to force Beijing to further open up its markets and change years of industrial policies, ranging from financial support to protection of intellectual property.After appearing close to a deal last month, the Trump administration escalated the trade war, raising tariffs to 25 per cent on about US$200 billion of Chinese products, and threatened to add new levies on another US$300 billion of goods later this year.China has responded with its own tariffs, warned Chinese students[https://www.scmp.com/news/china/diplomacy/article/3012884/china-issues-official-warning-students-hoping-go-us] about studying in the US and threatened to blacklist "unreliable” foreign companies that have damaged Chinese interests."Initially the US-China tensions were supposed to be focusing on trade, but as the whole game plays out it is moving beyond trade,” said Ng Kheng Siang, Asia-Pacific head of fixed income at US financial services company State Street. "It is more of a strategic, economic dominance and competition [issue]. When you get to that level of the game, everything changes.”The escalating tensions also come as many US financial services firms and investment funds move to increase their exposure to China and the potential of its evolving domestic economy.In addition to targeting trade, tensions are rising between the US and China over technology, with American officials banning Chinese telecommunications company Huawei and more than five dozen of its affiliates from buying technology and components over national security concerns. The US is considering a similar ban against China's Hikvision, one of the world's biggest CCTV companies.In April, a bipartisan group of more than three dozen US congressmen and senators, including US Sen. Marco Rubio, urged the state, commerce and treasury departments to strengthen disclosure requirements to alert investors about Chinese companies, including Hikvision, "that pose national security dangers or are complicit in human rights abuses”."Americans would likely be very troubled, if not outraged, to learn that their retirement and other investment dollars are funding Chinese companies with links to the Chinese government's security apparatus and malevolent behaviour - links that represent material, asymmetric risks to corporate reputation and share value,” the lawmakers said in the April 4 letter[https://www.rubio.senate.gov/public/_cache/files/2b3625fe-9ed5-4af6-90dd-52ce62ffa397/6B4DE40CA3F0C2D2D65648983C1DD1D5.20190403-letter-to-administration-re-uyghur-muslims-in-xuar.pdf], which in part raised concerns about Beijing's treatment of Uygurs and other Muslim minorities.Since then, a bipartisan bill sponsored by Rubio, a Republican, is proposing that Chinese firms and other companies that decline to open their audits to US regulators be delisted[https://www.scmp.com/business/companies/article/3013323/marco-rubios-bill-increase-scrutiny-us-listed-companies-may-be].Martin Chorzempa, a research fellow at the Peterson Institute for International Economics in Washington, said the US appears to be becoming more closed when it comes to the free flow of capital, noting the US has expanded reviews of foreign investment last year and is considering expanded export controls for "emerging technologies”."It seems, that at least for now, the US is moving in a direction of being more closed off to the world. This stuff is not just affecting China,” Chorzempa said. "It might have been motivated by fears or national security concerns with China, but there is a collateral effect as well. These reviews and export controls are applying to other countries than China, adding to compliance burdens and extending reviews for investments even from US allies.”Bank of America said some signs are emerging that "China and the US may decouple financially[https://www.scmp.com/business/companies/article/3013219/what-if-us-and-china-were-decouple-financially-bank-america] in the long run”.If the two economies were to decouple, some Chinese companies may delist their American Depositary Receipts, US investors may feel pressure to exit Chinese stocks and IPOs may shift to Hong Kong or mainland China from the US, Bank of America strategists David Cui, Tracy Tian and Wenqing Han said in a research report."This would be a notable negative for new economy sectors in China, the primary US listing candidates,” they said. "This is because the US capital market is much deeper and also offers other benefits, such as access to expertise.”SMIC, China's biggest chip maker, moved last month to withdraw its listing in New York after 15 years, citing low volumes and burdensome costs. At the same time, Alibaba, which is listed in New York, is reportedly considering a secondary listing in Hong Kong.The NYSE and Nasdaq declined to comment."The world today, it's very small and highly efficient and flows of capital move around the world instantaneously,” said Mark D. Wiseman, the global head of active equities at BlackRock. "There are certain advantages for companies to have a listing in the US, but there's also disadvantages and advantages to listing in Hong Kong or elsewhere. The reality is capital will flow fairly efficiently to find risk exposures.”One area to watch will be Shanghai Stock Exchange's new Technology Innovation Board, Bao, the China Renaissance CEO, said."I think, fundamentally, Chinese companies listed in the US are thinking about a mechanism where they can get more Chinese investors to invest in their stock. If you have secondary listings or even third listings closer to the home market, it'll be helpful,” Bao, who is a member of the advisory board to the TIB, said. "With the recent rhetoric about potentially eliminating or driving Chinese companies out of the US capital markets, I think that would probably make it an even more pertinent discussion.”The Shanghai exchange approved the first three firms[https://www.scmp.com/business/article/3013268/shanghais-tech-board-approves-first-ipos-bannon-talks-barring-chinese] to raise funds on the new technology board on Wednesday.Another question in the minds of analysts is whether a move to restrict Chinese access to the US capital markets accelerates efforts by Beijing to globalise the use of the yuan as a trade currency."The currency conflict can be just as important as the tech conflict, in our view,” Cui and the other Bank of America strategists said. "After seeing how far the US government is prepared to move against China's tech sector due to national security considerations, it's reasonable to assume that its action on the currency front may be as far-reaching.”James Finch, clinical associate professor of finance at New York University's Leonard N. Stern School of Business, said: "The overwhelming driver in China is political control. To have a trade currency, you have to have to get rid of all the controls on the currency."Whoever is accepting that as a trade currency - there's always going to be a bit of suspicion of what's going on behind the curtain that's going to manipulate the currency [and] that's independent of the actual trade flows involved, but can have some overriding political influence.”Finch, however, said the Trump administration has to be careful with how it plays its hand when it comes to access to the capital markets."Trump has to watch out - I think he's aware of this - of how far he can push this. If the US markets aren't viewed as a viable, stable counter party, other markets are going to evolve as a counteracting force to that,” Finch said."That's what companies want. They want stability, they want liquidity, as do investors. If you're going to put that into question, ultimately you're going to create the dynamic where you're going to get a competitor somewhere in the world.”Additional reporting by Louise MoonTo read more content from SCMP.com, please click here[https://www.scmp.com/business/companies/article/3013516/can-trump-cut-chinese-companies-us-capital-markets-without?utm_source=factiva&amp;utm_medium=referral&amp;utm_campaign=syndication_campaign]</t>
  </si>
  <si>
    <t>Hong Kong is the top destination for Chinese companies seeking to list their shares outside China so far this year, but could face a challenge for initial public offerings from Shanghai's new technology innovation board, according to a new report by the law firm Baker McKenzie.Thirty-four Chinese companies have raised or are expected to raise more than US$6.8 billion in IPOs in Hong Kong in the first six months of 2019, including new listings by the drug maker Hansoh Pharmaceutical Group and vocational training company China East Education Holdings this month."Hong Kong may begin to experience disruption as China's [Sci-Tech] Innovation Board launches and encourages Chinese companies to list domestically in Shanghai,” the law firm said. "Indeed, there has already been some fallout from this as several companies have cancelled their [Hong Kong] applications to instead resubmit to list domestically through the innovation board.”The Shanghai Stock Exchange's new "STAR Market” board[https://www.scmp.com/business/companies/article/3014290/china-officially-launches-technology-innovation-board-does-not], which is being described as China's Nasdaq-style market, formally opened on Thursday and trading is expected to begin within two months.Six firms have already been approved to list their shares on the board, including Shenzhen ChipScreen Biosciences and Anji Microelectronics (Shanghai).In terms of proceeds, Hong Kong has slipped behind the New York Stock Exchange and Nasdaq this year as the American bourses gained from several blockbuster IPOs, including plant-based burger maker Beyond Meat and ride-sharing giants Uber and Lyft.Based on completed and announced listings, Hong Kong is expected to be the destination for 60 IPOs in the first half, raising US$7.5 billion for companies based in Hong Kong, mainland China, Malaysia and other countries.The city's stock exchange changed its listing rules last year to encourage listings by technology companies with weighted voting rights and pre-revenue biotechnology companies.Chinese e-commerce giant Alibaba Group Holding opted to list its shares in New York in 2014, but is now planning a secondary listing in Hong Kong later this year. Alibaba owns the South China Morning Post.The global IPO market raised US$54.4 billion through June 6, a 30 per cent decline from the same period last year, according to data from Refinitiv.Baker McKenzie said that there was a "strong undercurrent of positive sentiment” among companies seeking to list despite uncertainty created by the escalating trade tensions between the United States and China and other geopolitical concerns.The US has placed tariffs on nearly half of all Chinese-made goods as US President Donald Trump seeks to press Beijing to change its policies on trade, technology and support of domestic companies."Looking further ahead, forecasts for a global recession in 2020 may see some smaller issuers decide to delay listing, while some may decide to expedite their fundraising activities this year for fear of a potential recession next year,” the law firm said. "US elections set for the same year will also grab attention.”At the same time, the underperformance of several mega IPOs - those that raised more than US$1 billion - and less than favourable market conditions have caused some issuers to hold off in the first half of the year.There are 10 mega IPOs that raised a combined US$24.3 billion year to date, compared to 18 mega IPOs that raised a combined US$40 billion in the first half last year."With the market starting to recover, one thing that we can expect to see in the second half of the year as a result of these concerns and underperformances, is more conservative pricing among larger listings in particular,” Baker McKenzie said.To read more content from SCMP.com, please click here[https://www.scmp.com/business/companies/article/3014404/hong-kong-top-destination-chinese-ipos-new-shanghai-tech-board?utm_source=factiva&amp;utm_medium=referral&amp;utm_campaign=syndication_campaign]</t>
  </si>
  <si>
    <t>Hong Kong's stock market is expected to rank third, and Shanghai fourth, in global IPO market rankings for the first half this year, according to latest analysis by Deloitte China's National Public Offering Group. Both markets have been hit hard by macroeconomic turbulence caused by the US-China trade war as well as political uncertainties.The New York Stock Exchange (NYSE) and Nasdaq are expected to occupy the top two places with mega initial public offerings in the period under review, Deloitte said on Wednesday. Hong Kong lost its crown to New York and the Nasdaq in May.The “Big Four” firm, however, reinforced its full-year forecast for about 200 listings in Hong Kong raising between HK$180 billion (US$23 billion) and HK$250 billion, as it believes many Chinese financial companies will raise funds in the special administrative region, including at least three mega listings in the third quarter that are expected to raise at least HK$7.8 billion each.“These prospective issuers have diverse businesses, are prominent in their sectors and are the types of companies that are crucial to Hong Kong's role as an international financial centre, and Asia's international listings hub,” said Kinson Lau, leader for Southern China at Deloitte China's National Public Offering Group.A mega listing by logistics real estate developer ESR Cayman, which was which was supposed to raise as much as US$1.24 billion this month in Hong Kong and Asia's largest listing this year, would have helped the special administrative region's cause.But ESR postponed the flotation last week citing escalating tensions related to Hong Kong's controversial extradition bill and to the trade war between the United States and China.Based on current information about listings set to debut this month, by the end of June 2019, Hong Kong is expected to record 76 IPOs raising a total of HK$69.5 billion, down from 101 last year. But the total funds raised are up 38 per cent from the HK$50.4 billion reported in the first half of 2018.According to Deloitte, the NYSE ranked top in the first half with 17 companies raising HK$137.3 billion. Nasdaq, in second place, reported 70 companies had raised HK$98.1 billion. The NYSE benefited from the US$8.1 billion IPO by Uber, the world's biggest ride-hailing company, whose shares debuted in May. Uber's biggest rival, Lyft, raised US$2.5 billion on the Nasdaq in March. Shanghai saw 27 companies raising HK$38.1 billion.[https://cdn.i-scmp.com/sites/default/files/d8/images/methode/2019/06/19/13e8a564-9286-11e9-a6c8-8445313d8ede_image_hires_195006.jpg]The London Stock Exchange is expected to rank fifth with 17 companies raising HK$34.4 billion, which Deloitte credited to the launch of the London-Shanghai connect this week. Huatai Securities, one of China's largest brokerages, made its trading debut on the LSE on Monday as the first company to trade via the new link. Investors in the UK capital were able to buy and sell global depository receipts in Huatai, which raised US$1.54 billion through the flotation.Bloomberg reported that New York-listed Chinese e-commerce giant Alibaba Group Holding had appointed China International Capital Corporation and Credit Suisse Group to lead a secondary listing in Hong Kong, which could raise as much as US$20 billion, according to people familiar with the matter.The Hangzhou-based company, which owns the South China Morning Post, said it does not comment on market rumour, while Hong Kong Exchanges and Clearing (HKEX), which operates the Hong Kong stock exchange, Asia's second-largest capital market, declined to comment.“We welcome the fact that high-growth companies continue to go public amid a tumbling stock market exacerbated by the US-China trade war and Brexit. They helped Hong Kong to a strong third place in the global IPO race despite other stock exchanges recording larger offerings,” said Edward Au, co-leader of the National Public Offering Group.Au said an HKEX listings reform introduced in April 2018, which allows companies with dual-class shareholding structures and pre-revenue biotechnology companies to list, has attracted new IPOs.“We saw more new economy and biotech IPOs in Hong Kong before and immediately after the new listings regime. This includes eight pre-revenue biotech IPOs and two mega IPOs with weighted voting rights structures. The market so far seems receptive to pre-revenue biotech and life science and health care listings, and other potential candidates from these sectors could debut this year. We look forward to more changes in the traditional investment make-up of Hong Kong's stock market, and its development into a full-fledged biotech hub and fundraising centre,” Au said.To read more content from SCMP.com, please click here[https://www.scmp.com/business/companies/article/3015224/hong-kong-lag-behind-nyse-nasdaq-2019-extradition-bill-trade-war?utm_source=factiva&amp;utm_medium=referral&amp;utm_campaign=syndication_campaign]</t>
  </si>
  <si>
    <t>* Excitement has been building on mainland that Meituan Dianping, Xiaomi would become available on the Stock Connect* Analysts expect both stocks will benefit from the developmentMainland Chinese investors have long grumbled about not having access to some of their biggest home-grown tech superstars, which usually choose to list elsewhere. That's changing - andsmartphone maker Xiaomi and online food delivery-to-ticketing firm Meituan Dianping were the first to benefit.For the first time starting Monday, select Hong Kong-listed stocks that have so-called weighted voting rights - giving founders and others more control over a company - are available on the Stock Connect to mainland Chinese traders.Both stocks jumped at the opening of trading Monday. Smartphone maker Xiaomi rose 1.4 per cent to HK$9.19, while Meituan Dianping gained 3.5 per cent to HK$93.70.Xiaomi and Meituan Dianping were the first such stocks added to the trading link, according to a Shanghai Stock Exchange notice on Friday after market close.“Both Xiaomi and Meituan are household names to the average retail investor in China. Granting these investors access to buy such stocks will definitely benefit the share prices,” said Kevin Leung, executive director of investment strategy at brokerage Haitong International.Budweiser reports lower profit on weaker `nightlife channel,' price fight in South Korea[https://www.scmp.com/business/companies/article/3034500/budweiser-hong-kongs-biggest-ipo-year-said-third-quarter-profit]Last Monday, the first trading day after the announcement out of China that such stocks would be included on the Stock Connect, Meituan shot up 4.3 per cent and Xiaomi jumped 5 per cent.The shares went on a wild ride since then, with Meituan plunging 6.2 per cent on Tuesday and Xiaomi shedding 1.5 per cent, as skittish investors pulled out with quick profits. Meituan ended the week 1 per cent lower, while Xiaomi gained 6 per cent.They are the only two stocks that meet the new criteria to be added to the Connect, including having an average market cap of at least HK$20 billion (US$2.6 billion).The inclusion could not come at a better time for Xiaomi, whose shares have been beaten down 30 per cent this year as it has struggled to create a revenue stream beyond smartphone sales. Investor darling Meituan, in contrast, is up 109 per cent for the year.“The stock price of Xiaomi will probably be explosive initially when it's included in the Stock Connect,” said Alan Li, portfolio manager at Atta Capital. “The inclusion is a strong catalyst that will stimulate share prices and elevate valuation levels, even though the surge may not be sustained in the long run.”Is money fleeing Hong Kong? Not according to the IPOs dipping into one of Asia's deepest capital pools[https://www.scmp.com/business/banking-finance/article/3034330/money-fleeing-hong-kong-not-according-initial-public]The inflow could be as much as US$1.4 billion for Meituan and US$1.6 billion for Xiaomi - equivalent to 11 per cent and 14 per cent of their respective free-float market value - if past behaviour is any guidance, analysts at Goldman Sachs wrote in a report dated October 22.In mainland China, investors have been pouring out their feelings - from excitement to resentment - on investment online forums. China's army of 148 million retail investors is the largest in the world.“I've been using Xiaomi electronics for ages. It should be included in the Stock Connect so I can also buy some of its shares,” one user wrote on Xueqiu. “Finally, the spring for Xiaomi is coming!” another wrote on Weibo after the announcement.But others fumed that the inclusion will come too late for them to harvest the spectacular run-up in Meituan.“I wanted to buy Meituan much earlier, it's so frustrating that it would only be available after the shares have gained so much,” one trader wrote on Xueqiu.China tightly restricts how money enters and leaves mainland China. The Stock Connect - set up in 2014 - has been one way Chinese traders can invest outside the mainland.Such “southbound” Connect trading accounts for about 6 per cent of the daily turnover in the Hong Kong market. Southbound investors end up placing about 85 per cent of their capital in mainland Chinese companies listed in Hong Kong, reflecting a strong “home bias”, according to the Goldman Sachs report.Hong Kong protests hit InterContinental, Remy Cointreau's third-quarter sales[https://www.scmp.com/business/companies/article/3033619/intercontinental-cognac-maker-remy-cointreaus-third-quarter]The most favoured stock among mainland Chinese investors is Industrial and Commercial Bank of China, China's largest commercial lender. They own a combined 22 per cent, worth HK$103 billion, of the free-float shares of ICBC, Wind data shows.The access to stocks with a weighted voting rights structure - which is only allowed in mainland China on the new and small Star tech board - will give onshore investors the chance to share in the success of China's fastest-growing internet companies, which had mostly chosen to list in New York over the past decade before Hong Kong gave the green light to dual-class shares in a major listing reform in April 2018.The step by China to allow southbound trading of dual-class shares could entice some US-listed Chinese tech companies - like Alibaba Group, the owner of the South China Morning Post - to either delist and move to the Hong Kong exchange or have a secondary offering there, said Industrial Securities analysts led by Zhang Yidong.Hong Kong might yet shrug off 63 per cent third-quarter decline in IPOs[https://www.scmp.com/business/banking-finance/article/3030834/hong-kong-might-yet-shrug-63-cent-third-quarter-decline]The move comes as interest in China's Star market has gone from frenzied to tepid, with trading volumes plunging and gains narrowing.Part of the appeal of the new board was the relaxation of curbs in the main markets aimed at restraining huge price swings, including caps on how much a stock can go up or down in a day. In Hong Kong, there are no such curbs, underscoring an additional reason for interest in Xiaomi and Meituan.Shares of Xiaomi, which occupies a 14 per cent market share in terms of smartphone in China, have been bleeding since its initial public offering in July 2018. Investors questioned its valuation level as they increasingly see it as a hardware producer, instead of an internet service provider as it claims to be.Meanwhile, China's smartphone market - the world's largest - is also slowing down after years of breakneck growth.The result is that Xiaomi is now trading at a trough valuation of 16.6 times forward price-to-earnings (PE) ratio.“The current PE ratio has fully reflected the market's negative expectations for Xiaomi,” Citic Securities analysts led by Xu Yingbo wrote in a report published on October 21.The valuation level could improve, considering electronics producers enjoy a 30 times PE ratio on average in the A-share market, and 23 times in Hong Kong, they wrote.Meituan Dianping, on the other hand, is not cheap by valuation level but offers a rare steady growth prospect, Li said.While the two stocks are expected to draw big interest from mainland investors at least initially, he cautioned that enthusiasm may fade over time as more companies with dual-class shares go public in the city.“As investors have more options for buying, the share price will stabilise and fall back a bit,” he said.To read more content from SCMP.com, please click here[https://www.scmp.com/business/investor-relations/article/3034568/mainland-investors-giddy-about-soon-getting-access?utm_source=factiva&amp;utm_medium=referral&amp;utm_campaign=syndication_campaign]</t>
  </si>
  <si>
    <t>* Hong Kong would become Alibaba's primary market if trading on the city's bourse exceeds 55 per cent of global volume* That makes the Hangzhou-based company the first to apply for a secondary listing status in Hong Kong under the city's new listing regulationsAlibaba Group Holding, which operates the world's largest e-commerce platform, is seeking to raise up to US$15 billion in Hong Kong, becoming the first company to win approval for a secondary listing on the city's exchange under new listing rules that came into effect last year.Here is what you need to know about this new secondary listing regime.1). Who is qualified to apply for a secondary listing under the new listing regime?* Only companies involved in “innovation,” with at least two years of listing status on the New York Stock Exchange, Nasdaq or premium listing on the London Stock Exchange, are qualified. They must be capitalised at no less than HK$10 billion (US$1.27 billion).* If their shareholding structures are based on weighted voting rights (WVR), and they are based anywhere in Greater China, they need to have at least HK$1 billion in revenue in the most recent financial year, if they are capitalised at less than HK$40 billion at the time of the secondary listing.Alibaba, listed on New York Stock Exchange since September 2014, is well qualified as it is the world's seventh largest company, capitalised at US$486.8 billion on November 12.Clement Chan Kam-wing, managing director of accounting firm BDO, said these requirements are set in a way for the Hong Kong Exchanges and Clearing Limited (HKEX) to ensure these companies are well qualified, and are already listed in a well-regulated market.“The regulations in the US and UK can offer good investor protection,” Chan said. “In addition, the Securities and Futures Commission (SFC) has a cooperation agreement with both regulators in the US and UK, which would ensure regulators can work together to safeguard the interests of shareholders.”2). Are there regulatory differences between companies seeking secondary listings and those seeking primary listings in Hong Kong?* Hong Kong's new listing regime[https://www.scmp.com/comment/insight-opinion/article/2143267/hkexs-new-listing-rules-will-bring-tech-economy-hong-kong] allows companies that have been listed in the US or in the UK for at least five years, and with the minimum market capitalisation, to file their secondary listing plans on confidential basis. This is different from other primary listings that require applicants to disclose their fundraising plans on the HKEX website.Alibaba's primary regulator remains the US Securities and Exchange Commission (SEC), to which the company must file all relevant documentation and information.If the trading volume of Alibaba's Hong Kong-listed shares exceeds 55 per cent of the company's worldwide trading volume, Hong Kong would become the company's primary market, and the SFC in Hong Kong would become the primary regulator, Chan said.3). What happens to the shareholders of Alibaba's US-traded American Depository Receipts (ADRs)?The ADRs in the US are fully fungible with the Hong Kong-listed Alibaba shares. But in terms of trading, they are different pools of financial securities. ADRs can only be traded in the US, while Hong Kong-issued shares can only be bought or sold on the city's exchange.“It is similar to the situation with HSBC shares, which are traded in London and Hong Kong. Investors can arbitrage between the two markets so their share prices would be similar,” said Joseph Tong Tang, chairman of Morton Securities. “Alibaba shareholders who want to shift their holdings to Asia can sell their shares in the US to buy shares in Hong Kong. Some shareholders may do this to take advantage of trading Alibaba during Hong Kong's market hours.”To read more content from SCMP.com, please click here[https://www.scmp.com/business/banking-finance/article/3037470/explainer-what-secondary-listing-who-qualifies-and-what?utm_source=factiva&amp;utm_medium=referral&amp;utm_campaign=syndication_campaign]</t>
  </si>
  <si>
    <t>* Some analysts believe Alibaba's stock remains undervalued despite nearly tripling since its 2014 IPO* Hong Kong hopes to attract more tech companies like Alibaba with listing rule changesFive years ago, Alibaba Group Holding chose New York over Hong Kong in what would be the world's biggest initial public offering ever - worth a whooping US$25 billion.The listing on the New York Stock Exchange made the Chinese technology and e-commerce giant a globally recognised name - American pop star Taylor Swift performed several of her newest songs[https://www.scmp.com/business/china-business/article/3037169/taylor-swift-brings-new-hits-china-curtain-raiser-showpiece] as part of a record Singles' Day shopping event[https://www.scmp.com/tech/e-commerce/article/3037137/chinese-consumers-spend-us1-billion-first-minute-alibabas-singles] on Monday - and turned its founders into billionaires many times over. It also propelled Jack Ma, the company's former chairman and a one-time English teacher in Hangzhou, to the global stage.The company's stock has nearly tripled from its IPO value in 2014, but the decision to list in the United States has been a mixed bag, as some analysts believe its shares remain undervalued and heightened tensions between Beijing and Washington have raised questions about whether Chinese companies would be restricted from accessing American capital markets in the future.Alibaba, the owner of South China Morning Post, is hoping that a secondary listing of up to US$15 billion in Hong Kong[https://www.scmp.com/business/banking-finance/article/3037466/alibaba-gets-nod-sell-shares-hong-kong-secondary-listing] would help it unlock that value by tapping investors closer to home in Asia, who are more familiar with its business, including the mainland Chinese, who could soon have their first opportunity to invest in the company and partake in its future growth."When Alibaba Group went public in 2014, we missed out on Hong Kong with regret,” Alibaba's group executive chairman Daniel Zhang wrote in a letter to staff after the filing of the company's listing plans. "We always said that if given the chance, we hope to come to Hong Kong. Over the last few years, there have been many encouraging reforms in Hong Kong's capital market. During this time of ongoing change, we continue to believe that the future of Hong Kong remains bright.”Despite being the most valuable Chinese company listed in the US[https://www.scmp.com/business/companies/article/2020392/alibaba-tops-tencent-asias-biggest-company-market-value], Alibaba's market capitalisation significantly lags Amazon.com, the American e-commerce powerhouse run by Jeff Bezos with which Alibaba is most often compared. As of Tuesday's close, Amazon's capitalisation was US$881.5 billion, compared with Alibaba's capitalisation of US$487.8 billion.Alibaba remains committed to its US listing, and believes Amazon is more highly valued because its American customers have been able to invest directly in the company, according to a person familiar with the company's thinking. Following the Hong Kong listing, Alibaba's shares will trade nearly round-the-clock[https://www.scmp.com/business/companies/article/2188000/hong-kong-exchanges-and-clearing-aims-be-go-giant-investment-asia] and be available to a large, untapped pool of investors in Asia, the person said.The secondary listing also helps soften a lingering sting among Hong Kong's financial officials after Alibaba spurned the city in 2014 over a legacy regulation that barred companies with weighted voting rights, or dual-class shares, from raising capital.The company, whose businesses range from e-commerce to big data, financial services and cloud computing, among dozens of other divisions, went to New York instead, sparking disappointment and spurring discussions about modernising the city's listing requirements.Last year, Hong Kong radically overhauled its listing rules[https://www.scmp.com/business/companies/article/2124503/hong-kong-overhauls-citys-stock-listing-rules-attract-biotech] to allow technology firms with dual-class shares and pre-revenue biotechnology firms to list in the city. Biotechnology firms have embraced[https://www.scmp.com/business/companies/article/3007325/year-after-hong-kongs-stock-listing-overhaul-citys-aim-be-asias] the new listing rules, but fewer technology firms have used the changes to pursue new offerings. The reforms also added a framework for technology companies already listed in the US or United Kingdom to seek a secondary listing in Hong Kong. Alibaba will be the first to use this framework.Alibaba's return to Hong Kong is most welcomed, said Carlson Tong Ka-shing, who was chairman of the Securities and Futures Commission when the company chose New York in 2014."The listing of Alibaba in Hong Kong shows the resilience and strength of the Hong Kong capital market, [since] our exchange can successfully support such a major fundraising exercise [despite] the ongoing social unrest,” said Tong in an interview after his retirement last year.Having a foot in Hong Kong's capital market is an important part of Alibaba's commitment to globalisation, Zhang said."Hong Kong is an important global center for finance and trade, and one of the world's most important physical hubs for the flow of global goods,” said the Alibaba chairman, known in the company as xiaoyaozi[https://www.scmp.com/tech/big-tech/article/2163465/meet-daniel-zhang-free-and-unfettered-spirit-who-will-succeed-jack-ma] , or the "Free and Unfettered Spirit”[https://www.scmp.com/tech/big-tech/article/2163465/meet-daniel-zhang-free-and-unfettered-spirit-who-will-succeed-jack-ma]. "We must learn from the mature concepts and practical experiences of the diverse participants and stakeholders in Hong Kong and other global markets to further develop a unique path for Alibaba's globalization. We believe the development of Alibaba's diverse talent pool will be further advanced.”Still, Alibaba's listing in Hong Kong comes at a sensitive time in US-China relations.The world's two biggest economies have been embroiled in a trade war for more than a year, with US President Donald Trump trying to use tariffs to force Beijing to change decades of industrial and trade policy.The Trump administration has also reportedly considered whether to limit the ability of Chinese companies to list in the US and American pension funds from investing in Chinese firms until Beijing agrees to reforms, an idea broached by former Trump adviser Steve Bannon[https://www.scmp.com/business/companies/article/3011549/nasdaq-executive-dismisses-discredited-steve-bannons-call-bar] this summer.The stakes are high, with 156 Chinese companies capitalised at a combined US$1.2 trillion on American bourses at the end of February, according to the US-China Economic and Security Review Commission, a government body that monitors the trade between the two countries. They include China's dominant internet search operator Baidu, online retailer JD.com, online travel agent Ctrip.com and Alibaba.Their share prices have fallen amid the rising tensions wrought by the year-long US-China trade war, with Alibaba's shares falling to a two-year low in early January. Its share price has recovered over the course of 2019, increasingly 33.1 per cent since the beginning of the year. Alibaba shares fell 2.4 per cent to US$182.48 at the end of Wednesday's trading in New York.Against this shifting political environment, investor appetite for exposure to Chinese markets still continues to increase, with several index providers, including MSCI, increasing the weighting of Chinese A shares in their emerging market indices this year."As China grows as a financial powerhouse that exerts more and more influence for investors globally, as the [country's] capital account slowly opens up, you will see more capital being been deployed in China,” said James Ashley, head of Goldman Sachs Asset Management's international market strategy team. "[In the] long term, I think China will become a focal point for more and more investors, not just those who are investing in [emerging markets] more broadly.”The offering could open the door for additional listings in Hong Kong by mainland Chinese technology companies, which would help expand the Stock Connect cross-border investment channels for mainland Chinese investors to own more Hong Kong-listed stocks, said Laurence Li Lu-jen, chairman of the Financial Services Development Council, a government-appointed body that promotes the financial status of Hong Kong."It will add to the case for Hong Kong to play a bigger role as a trading hub for mainlanders to trade the stocks of Chinese companies they are familiar with,' Li said. "This will help Hong Kong to lobby Beijing to further widen the Stock Connect schemes.”To be sure, mainland Chinese investors will need to wait for as long as six months to get their hands on Alibaba's Hong Kong-listed shares."[Investors] will need to wait for Beijing's [financial regulator] to decide when Alibaba can be added to the Stock Connect for mainlanders to trade,” said Clement Chan, managing director of accounting firm BDO.Chinese smartphone maker Xiaomi and food deliverer Meituan Dianping were included in the Stock Connect in October, more than a year after their respective listings in Hong Kong, after Chinese markets amended their rules to allow Chinese investors to own technology companies with weighted voting right, or dual-class, shares.Alibaba's listing is also a shot in the arm for Hong Kong Exchanges &amp; Clearing (HKEX), the bourse operator, and the city itself after months of protests and unrest have sent its economy into a technical recession[https://www.scmp.com/news/hong-kong/politics/article/3035747/hong-kong-economy-shrinks-32-cent-third-quarter-city-slips] and forced some companies this year to delay their IPOs.Hong Kong's benchmark Hang Seng Index has risen 2.9 per cent this year, making it the sixth-biggest loser out of the 14 stock markets in Asia-Pacific. HKEX shares, which are traded on the exchange, have risen by 7.8 per cent this year.The city's bourse slipped behind the NYSE and Nasdaq this summer in the annual race for global fundraising capital, but the Alibaba listing, if it raises at least US$10 billion, would push the Hong Kong stock exchange back into the lead for global fundraising, according to Refinitiv, the financial data provider.Several companies, including Budweiser Brewing Company APAC[https://www.scmp.com/business/companies/article/3030054/budweiser-offers-shares-hk27-each-bottom-price-range-it-revives] and logistics real-estate developer ESR Cayman, delayed their listings this recent summer[https://www.scmp.com/property/hong-kong-china/article/3014414/logistics-developer-esr-cayman-scrubs-hong-kong-ipo-amid] as Hong Kong's worst political crisis in decades intensified.Following interest rate cuts in August and September by the US and Hong Kong monetary authorities, a floor was found for the valuation of IPOs, prompting both Budweiser, ESR Cayman and a dozen other companies to dust off their shelved listings[https://www.scmp.com/business/companies/article/3035840/esr-caymans-shares-advance-hong-kong-trading-debut-helping].Seeing the window of opportunity, Alibaba seized the chance to go to market. Its offering would be the largest to come to the market anywhere in the world this year, topping the US$8.1 billion IPO in New York by Uber Technologies in May.The record, however, is unlikely to last for long, as Saudi Aramco - the Saudi oil giant and the world's most profitable company - is planning an IPO on the Tadawul exchange[https://www.scmp.com/business/companies/article/3032313/saudi-oil-giant-aramco-says-growth-lies-natural-gas-refining-and] in Riyadh, which could raise as much as US$60 billion. Aramco's offering has been anticipated for several years, with the kingdom seeking a valuation of as much as US$2 trillion for the company. Shares in the company may start trading in December.For more insights into China tech, sign up for our tech newsletters[https://www.scmp.com/newsletter/inside-china-tech], subscribe to our award-winning Inside China Tech podcast[https://www.scmp.com/podcasts/inside-china-tech], and download the comprehensive 2019 China Internet Report[https://www.scmp.com/china-internet-report]. Also roam China Tech City[https://www.abacusnews.com/china-tech-city], an award-winning interactive digital map at our sister site Abacus[https://www.abacusnews.com].To read more content from SCMP.com, please click here[https://www.scmp.com/business/companies/article/3037608/alibabas-hong-kong-secondary-listing-gives-asias-taobao-users?utm_source=factiva&amp;utm_medium=referral&amp;utm_campaign=syndication_campaign]</t>
  </si>
  <si>
    <t>* Programme was launched during Occupy Central protests, then dealt with China market meltdown* Platform gives mainlanders access to home-grown stars like Tencent, while northbound traders can buy high fliers like Kweichow MoutaiAfter a rocky start, the Stock Connect is now heralded as a great success, giving mainland Chinese investors access to such home-grown stars as Tencent Holdings and at some point e-commerce giant Alibaba Group Holding while giving Hong Kong and global investors the ability to buy such high fliers as liquor giant Kweichow Moutai.On Sunday, the programme turned 5 years old. Trading began on the Connect first in the Shanghai and Hong Kong exchanges. Shenzhen joined two years later. In 2017, the Bond Connect was launched.The Connect had some tough moments early on: It was launched during Hong Kong's Occupy Central demonstrations, had weak traffic, then suffered through the Chinese market meltdown in 2015, which wiped out US$5 trillion in market cap and raised alarms among foreign investors aboutthe stability of the country's equities.In June 2018, global index provider MSCI first included stocks on the mainland's A-share market in its benchmarks, a huge endorsement that had previously been denied three times. The step is accelerating trading of China's so-called A shares.“The introduction of the Connect scheme was a significant breakthrough and marked a major opening up of the mainland capital market. All brokers and investors were excited about the new scheme because we knew it would give the markets a big boost,” said Edmond Hui, chief executive of Bright Smart Securities.The Connect opened a floodgate into what had been an almost entirely closed off stock market for global investors hoping to profit from China's economic growth.“The stock connection scheme enables us to own shares in companies like Tencent,” said Ivan Li, an asset manager at hedge fund Loyal Wealth Management. “We think it's necessary to allocate some assets to own shares in those bellwether technology stars.”Alibaba sets retail price for Hong Kong-listed shares after overwhelming response for global tranche of US$13.9 billion secondary listing[https://www.scmp.com/business/banking-finance/article/3037771/alibaba-sell-shares-no-more-hk188-share-its-hong-kong][https://www.scmp.com/business/banking-finance/article/3037771/alibaba-sell-shares-no-more-hk188-share-its-hong-kong]When trading kicked off in November of 2014, the average daily turnover for “northbound” trading - buying by Hong Kong and international investors of select Shanghai-listed companies - was valued at 5.84 billion yuan (US$834.3 million), while “southbound” trading, in which mainlanders were allowed to buy Hong Kong-listed stocks, was much lower, averaging just 757 million yuan a day.Northbound trading of eligible shares has increased mightily: Total turnover over the past five years topped 16.5 trillion yuan by the end of August.And now southbound trading averages HK$5.3 billion a day. That represents about 8.4 per cent of the total daily trading value at the Hong Kong exchange.“Put simply, China A shares would not have been included by (global index provider) MSCI for the first time last year if not for Stock Connect and the resulting ease of access provided for global investors. The door now opened has led FTSE and S&amp;P to follow suit, and global investors now account for 1.6 trillion yuan in China's A share market. But this is just the beginning,” said Lyndon Chao, the managing director and head of equities at ASIFMA, the regional financial industry association which represents over 125 member firms.Is Star Market just another casino for excitable stock market punters?[https://www.scmp.com/business/companies/article/3020247/star-market-xi-jinpings-pet-project-boost-tech-fundraising-just]Success has brought new problems, though, Chao notes.“As portfolio sizes and trading activities increase, the industry will need to work with regulators to further strengthen the trading channels to accommodate large size transactions via block trading, securities lending for risk management and to develop a more diversified investment ecosystem via derivatives, both listed and (over the counter). Chinese regulators have been very proactive in market reforms to grow the market and we expect such reforms to continue,” Chao added.There are peculiarities that traders venturing into unfamiliar markets must learn.Not all holidays are not the same on the mainland and in Hong Kong, for example, which adds to how many days the markets are closed and can lengthen the time it takes for transactions to become final.Traders need to consider currency fluctuations, which can impact gains or losses when converted to another currency.Also, there is a one-day requirement to hold a newly bought stock in China, meaning no day trading.And northbound traders face the 10 per cent daily limit for up or down price movement in the mainland's main exchanges after stocks have debuted, limiting upside gains. (China's securities regulator says it is increasing the limit to 20 per cent and will allow new stocks to gain or lose without curbs during their first week. The timing of those changes is unclear.)Meanwhile, northbound traders cannot buy Chinese stocks on their debut, when it is fairly common for them to shoot up to the limit of 44 per cent. And stocks on the new tech Star board, where there is no cap on gains or losses the first week, are not listed on the Connect.China also limits the percentage of foreign ownership of its stocks, which has prompted some hot stocks to be removed temporarily from the Connect.China to loosen curbs in its stock exchanges, expanding reforms from its young Star tech board[https://www.scmp.com/business/companies/article/3036118/big-step-china-loosen-curbs-its-stock-exchanges-expanding]Issues like these need to be addressed, says Brock Silvers, managing director of Adamas Asset Management in Hong Kong.He points out that any retail investor can buy mainland stocks on the Connect programme. But in mainland China, trading on the Connect is restricted to those with at least 500,000 yuan (about US$71,000) to invest, putting Hong Kong-listed stocks out of reach of smaller traders.“Only larger, approved institutions and wealthy individuals may participate in the scheme, as Beijing knows that a mere circular from regulators can control their trading activities,” Silvers said.“The financial market is really waiting for a more robust Chinese integration, and not a grudging allowance of controlled outflows in exchange for larger inflows. The Southbound Connect may gain added relevance as Alibaba and others repatriate to Hong Kong,” Silvers said.Investors from Europe, including Britain, and the United States usually trade on the Connect through the Hong Kong subsidiaries of big banks or international brokers while many Southeast Asian investors like to trade through local brokers in Hong Kong.“We can see that the foreign ownership is increasing, the investor composition is improving and the concept of value investing has taken hold among local investors,” said Chen Hao, a strategist at KGI Securities in Shanghai. “The blue-chip companies with stable earnings growth do outperform those with poor profitability track records now, which is a goal the Chinese regulator has long wanted to achieve.”On October 28, select Hong Kong-listed stocks that have so-called weighted voting rights - giving founders and others more control over a company - became available to mainland Chinese traders.Smartphone maker Xiaomi and online food delivery-to-ticketing firm Meituan Dianping were the first such companies to benefit.Mainland investors have been piling into Meituan Dianping ever since.On the Shanghai-Hong Kong Stock Connect, it has been on the top 10 list of the most heavily traded stocks by Hong Kong dollar terms on 13 of the 15 trading sessions, according to traffic data available at the Hong Kong exchange.In Shenzhen, which accounts for less traffic in Hong Kong dollar terms, Meituan Dianping has been in first place on six of those 15 trading days. It has never been lower than the seventh most traded stock in terms of turnover by value.In just under three weeks of trading on the Connect, Meituan Dianping had gained 7 per cent as of Friday's close at HK$96.85 (US$12.38).“The Stock Connect has brought in much higher turnover in Hong Kong,” said Christopher Cheung Wah-fung, the lawmaker of the securities industry who is also the founding chairman of Christfund Securities. “For the local brokerage houses, it helps bring in international clients as under the Connect schemes, the international investors need to trade through Hong Kong brokers.”The daily trading quota of the included stocks - 52 billion yuan for northbound and 42 billion yuan for southbound - may not be enough because trading is expected to grow due to China shares being included on the global indexes.“After five years of running, regulators are encouraged to mull over a plan to revise the trading rules to push further internationalisation of the A-share market, although we cannot expect it to happen overnight,” said Wang Feng, chairman of Shanghai-based financial services firm Ye Lang Capital.“It is not time to relish its success. It is instead a new start to make the market more transparent and investor-friendly to match China's economic power.”Additional reporting by Yujing LiuTo read more content from SCMP.com, please click here[https://www.scmp.com/business/companies/article/3038100/happy-5th-birthday-hong-kong-mainland-stock-connect-your-infancy?utm_source=factiva&amp;utm_medium=referral&amp;utm_campaign=syndication_campaign]</t>
  </si>
  <si>
    <t>Alibaba Group Holding will offer the investors of its Hong Kong shares a slight discount to its US-listed depositary shares, as Asia's most valuable company prepares to kick off the world's largest initial public offering this year.The Hangzhou-based company may price its secondary stock offering in Hong Kong at HK$176 each based on guidance at the end of a global marketing process, according to people familiar with the matter. The price works out to about 2.6 per cent discount to Alibaba's November 19 closing price of US$185.25 in New York. It is also about 6.4 per cent below the indicative ceiling of HK$188 each for retail investors in Hong Kong. Eight Hong Kong-listed shares are worth the equivalent of one New York-listed share.Based on the guidance, the company could raise as much as HK$101.2 billion (US$13 billion) if the full allocation of 575 million shares is taken up, making it the biggest offering globally so far this year.Alibaba, owner of South China Morning Post, will price its global offering later today, or no later than November 25. The shares are expected to start trading on November 26, according to its listing prospectus.The secondary listing in Hong Kong will be a homecoming for the e-commerce giant more than five years after it completed a US$25 billion share sale in New York, giving the Asian financial centre a shot in the arm amid a political crisis and an economic slump.The process gives Alibaba's millions of customers in Asia a chance to own in the technology champion.The size of Alibaba's offering will push the local bourse to the top of global IPO league table in 2019, above the New York Stock Exchange and Nasdaq.The operator of online trading platform offered 500 million shares in its secondary listing plan, allocating 12.5 million to retail investors in Hong Kong and 487.5 million to international investors. Both portions may be increased, depending on demand.China International Capital Corporation (CICC) and Credit Suisse are the sponsors for the secondary offering in Hong Kong.Investors in Hong Kong have borrowed a total of HK$13.3 billion in margin financing to subscribe for the shares, representing an oversubscription of 4.5 times, some stockbrokers estimated. Bright Smart Securities, the most active retail broker in local IPO margin financing, offered HK$3.2 billion, it said. The retail offering via cash subscription will remain open until noon local time today.Still, Alibaba and other companies with so-called weighted voting rights will not be able to join the Hang Seng Index until at least May next year at the earliest, according to index compiler Hang Seng Indexes.“We will have a consultation in the first quarter on whether to add any weighted voting rights companies or secondary listing companies into the Hang Seng Index,” Vincent Kwan Wing-shing, chief executive of Hang Seng Indexes, said in a phone interview. “We will announce the conclusion in May next year.”For more insights into China tech, sign up for our tech newsletters[https://www.scmp.com/newsletter/inside-china-tech], subscribe to our award-winning Inside China Tech podcast[https://www.scmp.com/podcasts/inside-china-tech], and download the comprehensive 2019 China Internet Report[https://www.scmp.com/china-internet-report]. Also roam China Tech City[https://www.abacusnews.com/china-tech-city], an award-winning interactive digital map at our sister site Abacus[https://www.abacusnews.com].To read more content from SCMP.com, please click here[https://www.scmp.com/business/banking-finance/article/3038498/alibaba-may-price-hong-kong-stock-offering-hk176-each?utm_source=factiva&amp;utm_medium=referral&amp;utm_campaign=syndication_campaign]</t>
  </si>
  <si>
    <t>* Alibaba Group Holding may offer its Hong Kong shares at HK$176 each, according to several people familiar with the matter* Retail portion has been oversubscribed by 40 times, meaning the size is likely to be increased to 50 million shares from 12.5 million, sources said* Separately, the Hong Kong stock exchange will roll out options and futures contracts for Alibaba shares on its November 26 debut, stock will also be available for short-sellingAlibaba Group Holding will offer the investors of its Hong Kong shares a slight discount to its US-listed depositary shares, as Asia's most valuable company prepares to kick off the world's largest initial public offering this year.The Hangzhou-based company may price its secondary stock offering in Hong Kong at HK$176 each based on guidance at the end of a global marketing process, according to people familiar with the matter. A rush for its shares among retail investors is said to have boosted the oversubscription rate to 40 times, locking up a record HK$94 billion for an IPO in the city this year, said the people who declined to be named.Separately, the Hong Kong Exchanges and Clearing Limited (HKEX), the operator of the bourse, said it would roll out options and futures contracts for the stock when Alibaba makes its trading debut on November 26. The shares can also be available for short-selling.The offer price works out to about 2.6 per cent discount to Alibaba's November 19 closing price of US$185.25 in New York. It is also about 6.4 per cent below the indicative ceiling of HK$188 each for retail investors in Hong Kong. Eight Hong Kong-listed shares are worth the equivalent of one New York-listed share.Based on the guidance, the company could raise as much as HK$101.2 billion (US$13 billion) if the full allocation of 575 million shares is taken up, making it the biggest offering globally so far this year.Alibaba, owner of South China Morning Post, will price its global offering later today, or no later than November 25. The shares are expected to start trading on November 26, according to its listing prospectus.The secondary listing in Hong Kong will be a homecoming for the e-commerce giant more than five years after it completed a US$25 billion share sale in New York, giving the Asian financial centre a shot in the arm amid a political crisis and an economic slump. The size of Alibaba's offering will push the local bourse to the top of global IPO league table in 2019, above the New York Stock Exchange and Nasdaq. The process gives Alibaba's millions of customers in Asia a chance to own in the technology champion. The operator of online trading platform offered 12.5 million of the 500 million shares to retail investors in Hong Kong. This portion is expected to be increased to maximum 50 million shares because of overwhelming demand, based on its listing terms, people familiar said.China International Capital Corporation (CICC) and Credit Suisse are the sponsors for the secondary offering in Hong Kong. Investors in Hong Kong have borrowed a total of HK$13.3 billion in margin financing to subscribe for the shares, representing an oversubscription of 4.5 times, some stockbrokers estimated. Bright Smart Securities, the most active retail broker in local IPO margin financing, offered HK$3.2 billion, it said.Still, Alibaba and other companies with so-called weighted voting rights will not be able to join the Hang Seng Index until at least May next year at the earliest, according to index compiler Hang Seng Indexes."We will have a consultation in the first quarter on whether to add any weighted voting rights companies or secondary listing companies into the Hang Seng Index,” Vincent Kwan Wing-shing, chief executive of Hang Seng Indexes, said in a phone interview. "We will announce the conclusion in May next year.”Alibaba will trade on Tuesday under stock code number 9988, in lots of 100 shares. On the same day, the HKEX would roll out Alibaba options at 500 shares per lot, with maturities ranging from one to 10 months. The futures contracts will be offered at durations of one to seven months, it said.Alibaba's shares will also be designated for short-selling, which enables traders to bet on their decline to hedge their investments. Short-selling occurs when traders sell a security on anticipation of its price falling, buying it back at a lower price later and pocketing the difference as profit.Investment banks can also issue derivative warrants on Alibaba's shares, according to the HKEX.For more insights into China tech, sign up for our tech newsletters[https://www.scmp.com/newsletter/inside-china-tech], subscribe to our award-winning Inside China Tech podcast[https://www.scmp.com/podcasts/inside-china-tech], and download the comprehensive 2019 China Internet Report[https://www.scmp.com/china-internet-report]. Also roam China Tech City[https://www.abacusnews.com/china-tech-city], an award-winning interactive digital map at our sister site Abacus[https://www.abacusnews.com].To read more content from SCMP.com, please click here[https://www.scmp.com/business/banking-finance/article/3038498/alibaba-may-price-hong-kong-stock-offering-hk176-each?utm_source=factiva&amp;utm_medium=referral&amp;utm_campaign=syndication_campaign]</t>
  </si>
  <si>
    <t>* Shares close at HK$187.60 on first day of trading in Hong Kong, handing investors a 6.6 per cent gain over the HK$176 offer price* Alibaba is the most traded stock with HK$14 billion of shares changing hands, accounting for 10.5 per cent of main board turnoverAlibaba Group Holding's shares rose on their Hong Kong market debut after the Chinese technology company completed the world's biggest stock offering this year.The shares closed at HK$187.60 or 6.6 per cent above the offer price of HK$176, creating the city's biggest stock with a market value of HK$4 trillion ($513 billion). It was the most traded stock with HK$14 billion worth of shares changing hands, making up 10.5 per cent of turnover on the main board, according to exchange data.The gain ranks among the best first-day performances involving the biggest IPOs in the city since 2005, after AIA Group (17.1 per cent), Bank of China (15.3 per cent), Industrial and Commercial Bank of China (14.7 per cent) and China Unicom (8.9 per cent).Alibaba, which trades under stock code 9988, invited 10 customers and partners from eight markets in four continents to strike at the gong in the traditional opening ceremony, a move to symbolise the global nature of the company's operations.Financial Secretary Paul Chan Mo-po and Hong Kong Exchanges and Clearing chairwoman Laura Cha Shih May-lung, attended the listing ceremony. Alibaba chairman and chief executive Daniel Zhang, executive vice-chairman Joe Tsai and chief financial officer Maggie Wu were also present, while founder Jack Ma delivered a video message preceding the debut.There are now five companies with a trillion-dollar capitalisation in local currency terms on the local bourse. The other four are Tencent Holdings, HSBC, China Mobile and China Construction Bank, according to stock exchange data.The Alibaba listing is a shot in the arm for Hong Kong at a time when the city is seeking to rebound from its worst political crisis in history, with the economy in a technical recession. The local bourse has recouped some of the losses since its worst drubbing in four years last quarter, and companies including Budweiser Brewing Company APAC have revived and completed their stock offerings to help the exchange climb to the top of global IPO league table this year.Alibaba (9988 HK) started trading on Hong Kong stock exchange today. It is the most crowded day at HKEX in a month. @scmpbusiness[https://twitter.com/scmpbusiness?ref_src=twsrc%5Etfw] @SCMPNews[https://twitter.com/SCMPNews?ref_src=twsrc%5Etfw] pic.twitter.com/n3tRgYulYx[https://t.co/n3tRgYulYx]— Snow Xia (@SnowXia05) November 26, 2019[https://twitter.com/SnowXia05/status/1199139939339796481?ref_src=twsrc%5Etfw]"The listing of Alibaba today is a milestone,” Charles Li Xiaojia, HKEX's chief executive, said before the trading. "It is better late than never. It needed to wait for five years but finally, the company is listing here and we see a family member finally coming home.”Alibaba, which operates the Taobao and Tmall online trading platforms, made its primary listing in New York in September 2014 as HKEX's restrictions on companies with unconventional voting rights scuppered its plan. That US$25 billion offering still stands as the largest IPO globally.Alibaba raised HK$101.2 billion (US$12.9 billion) by selling 575 million new shares to investors. The deal surpassed Uber Technologies' US$8.1 billion offering in May, and represents the largest in Hong Kong since insurance group AIA's HK$159 billion raised in 2010.Mainland institutional investors and fund houses have emerged as a "buying force”[https://www.scmp.com/business/companies/article/3039313/chinas-onshore-funds-emerge-buying-force-alibabas-hong-kong-ipo] by taking up about one-third of the international tranche in Alibaba's offering, according to a company official. The retail portion was oversubscribed[https://www.scmp.com/business/companies/article/3038972/alibabas-mega-ipo-attracts-200000-retail-applications-including] by about 40 times, brokers said."On this important milestone, I want to thank our customers first and foremost,” Zhang said at the ceremony. "I want to especially thank Hong Kong and the Hong Kong stock exchange. As a result of the continuous innovation and changes to the Hong Kong capital market, we are able to realise what we regrettably missed out on five years ago. Today, we realised what we said then, when conditions allow, we will come back to Hong Kong.”With the listing, the Hong Kong exchange has climbed to the top of the IPO league table. Companies have raised US$34.05 billion from share sales this year through November 21, outpacing the volume on Nasdaq and the New York Stock Exchange, according to data from Refinitiv.Alibaba's shares may have more upside if investors closer at home are willing to pay a higher valuation accorded to other technology companies, according to Eastspring Investments. Alibaba traded at 26 times current earnings in New York, versus 86 times for Amazon, according to Bloomberg data. In Hong Kong, Tencent Holdings traded at about 30 times."Alibaba might be hoping for a higher valuation multiple being given to the company as we have seen previously that mainland Chinese retail stock investors are more than willing to pay a higher premium to invest in stocks that they are bullish on,” said Ken Wong, client portfolio manager for equities, wrote in a research note.Louis Tse Ming-kwong, managing director of VC Asset Management, expects Alibaba's shares to trade in a range of HK$170 to HK$185 in the near term. The long term outlook will depend on whether it can become a constituent member of the benchmark Hang Seng Index, or join the Stock Connect schemes, he added.Alibaba and other companies with so-called weighted voting rights will not be able to join the Hang Seng Index until at least May next year at the earliest, according to index compiler Hang Seng Indexes chief executive Vincent Kwan Wing-shing. Results from its first-quarter consultation on index membership are likely to be announced in May.To read more content from SCMP.com, please click here[https://www.scmp.com/business/banking-finance/article/3039329/alibaba-shares-rise-63-cent-hong-kong-market-debut-after?utm_source=factiva&amp;utm_medium=referral&amp;utm_campaign=syndication_campaign]</t>
  </si>
  <si>
    <t>* Hong Kong changed its listing rules two years ago to lure more Chinese technology, biotechnology firms to the city* Secondary listing could give mainland Chinese first chance to buy shares in some of China's tech giantsAfter Alibaba Group Holding's US$12.9 billion[https://www.scmp.com/business/banking-finance/article/3039329/alibaba-shares-rise-63-cent-hong-kong-market-debut-after] offering in Hong Kong last month, investors are on the lookout for who will be the next Chinese technology giant to seek a similar windfall in the city.Some of China's biggest new economy names, including Baidu, JD.com and Weibo, are among a small universe of companies who previously raised capital in the United States and could easily pursue their own secondary listing in Hong Kong thanks to a rule change by the city's bourse two years ago.The listing reform made it easier for companies with dual classes of shares - a structure favoured by technology companies such as Facebook and Google - and pre-revenue biotechnology firms to seek secondary offerings in the city. It came after the Hong Kong stock exchange lost out to New York in a race for Alibaba's US$25 billion initial public offering in 2014.The success of Hangzhou-based Alibaba's listing in Hong Kong - the second-biggest globally this year after Saudi Aramco's IPO and the third largest technology offering on record - could spur more Chinese firms to seek their own listings closer to home, according to bankers, economists and market watchers.Sean Taylor, the chief investment officer for Asia-Pacific at asset manager DWS, said a secondary listing in Hong Kong would open up a new ecosystem of investors to Chinese firms that opted to list on American bourses and act as a potential hedge against the increasingly tense relationship between the US and China.“It dampens the risk of waking up in the morning and having some China-US news go slightly bad or a tweet from [US President Donald Trump] and seeing all the [American depositary receipts] down,” Taylor said. “You've got a lot of good companies that are listed in ADRs in the US, but they're completely domestically run Chinese businesses. They have nothing to do with global trade, but they get affected because of this in the US.”Washington and Beijing have been locked in a trade war for more than a year[https://www.scmp.com/topics/us-china-trade-war], with President Trump placing tariffs on hundreds of billions of dollars of Chinese goods as he tries to force China to change decades of industrial and trade policy.Politicians on both sides of the aisle in Washington also have suggested limiting the ability of American pension funds to invest in Chinese companies and restricting the ability of Chinese companies to access the US capital markets until Beijing agrees to reforms.“As the rivalry between China and the US becomes the new norm, it's going to take some time for both countries to find a new equilibrium in their relations,” said Hong Hao, chief strategist at Bocom International, the securities and asset management arm of Bank of Communications. “Alibaba has very healthy financials, and it didn't really need the secondary listing for refinancing. It's preparing a backup solution as a responsible company.”President Trump announced a “substantial phase one deal”[https://www.scmp.com/news/china/politics/article/3032620/donald-trump-says-good-things-are-happening-china-trade-talks] between the world's two biggest economies in October, but an agreement has yet to be signed.Concerns are growing that a potential deal could be derailed[https://www.scmp.com/news/china/diplomacy/article/3040632/china-could-target-trade-talks-and-us-companies-over-xinjiang] after President Trump signed into law[https://www.scmp.com/news/china/diplomacy/article/3039673/donald-trump-signs-hong-kong-human-rights-and-democracy-act] legislation that could potentially subject Hong Kong to diplomatic and economic sanctions if the city's autonomy from mainland China was undermined and the House of Representatives passed a bill tightening scrutiny over human rights abuses[https://www.scmp.com/news/china/politics/article/3040466/us-house-passes-uygur-law-demanding-sanctions-china-over-human] against Uygurs and other largely Muslim ethnic minority groups in Xinjiang. Another round of tariffs is currently set to go into effect on December 15 if no deal is reached.On Tuesday, ahead of a meeting with Nato leaders, President Trump said there was “no deadline”[https://www.scmp.com/economy/china-economy/article/3040426/donald-trump-no-deadline-trade-war-deal-china-may-come-after] for a trade deal and one could be delayed until after the US presidential election next year. His comments sent stock benchmarks down broadly in Asia on Wednesday as investors have been anticipating a deal.“The window of opportunity for a deal this year is rapidly closing if only because of the time required to arrange a meeting between the two leaders to sign an agreement,” Jon Harrison, managing director for macro strategy at research firm TS Lombard, said. “A phase one deal remains our central scenario, but timing is increasingly uncertain, while continued delay in reaching [an] agreement could start to become a drag on EM [emerging market] assets that are for the most part already pricing in a positive deal outcome.”Bank of America economist Helen Qiao said there is rising concern among investors that the trade war is going to expand into “a capital war, an investment war or even a war on currency”, but there remains a good chance for a “skinny” deal between the world's two largest economies.“With some policy stabilisation and the US economic growth kind of weakening next year, we're seeing the chance for better cooperation, not necessarily as much confrontation,” Qiao said. “That said, how much can you achieve in 2020, an election year? That is still a wild card out there.”Five years ago, Alibaba, the owner of the South China Morning Post, preferred Hong Kong but chose the New York Stock Exchange for its IPO because of the city's listing rules at the time. Daniel Zhang, Alibaba's group executive chairman, has said the company did so “with regret”.The rejection spurred the city's bourse to radically overhaul its rules in 2017, allowing technology firms with so-called weighted voting rights, and pre-revenue biotechnology companies to list for the first time. Biotechnology firms have embraced the changes, but fewer technology firms have used the reforms to pursue new offerings.Following its secondary listing, Alibaba became the most valuable listed company by market capitalisation in Hong Kong, eclipsing the likes of Tencent Holdings, HSBC and China Mobile. It has also been one of the bourse's most liquid stocks since it began trading on November 26. Through Friday's close, Alibaba's stock has risen 12.2 per cent from its offering price of HK$176 a share.At the Alibaba listing ceremony last month, Charles Li Xiaojia[https://www.scmp.com/business/banking-finance/article/3040614/oil-rigs-wall-st-hkex-chief-executive-charles-li-has-seen], the chief executive of bourse operator Hong Kong Exchanges and Clearing (HKEX), said there was no doubt more companies would want to “come home”.The appeal is about being closer to your home market, and to investors in this region who may understand your company and products better than investors in the USMagnus Andersson, Morgan Stanley's Asia-Pacific co-head of equity capital marketsAn HKEX spokesman declined to comment this week on whether the exchange had seen an uptick in inquiries since the Alibaba offering.Magnus Andersson, Morgan Stanley's Asia-Pacific co-head of equity capital markets, said he does not expect a “flurry of transactions,” but more companies are likely to consider a secondary listing. Morgan Stanley was an underwriter of Alibaba's Hong Kong offering and its IPO in 2014.“The appeal is about being closer to your home market, and to investors in this region who may understand your company and products better than investors in the US,” Andersson said. “For large-caps, giving investors the ability to trade their shares in the Asian time zone is also attractive. For smaller cap stocks it can be less compelling as it risks splitting liquidity between two exchanges. Such companies are usually better advised to concentrate their trading volume on one exchange.”Under the listing reforms, a company seeking a secondary listing with a weighted voting rights structure must have a market cap of at least HK$40 billion (US$5.1 billion) or a market cap of at least HK$10 billion and revenue of at least HK$1 billion. They are required to have a track record of “good regulatory compliance” for at least two years on a qualified exchange.“Hong Kong regulators have been very supportive of large cap Chinese technology companies listing in the local market - this includes issuers raising funds through IPOs as well as issuers pursuing second listings here,” Johnson Chui, head of Asia-Pacific equity capital markets at Credit Suisse, said. “The batch of deals that have come to the Hong Kong market since 2017 has proven to investors and issuers that this can be a successful venue for tech companies to list on.”Credit Suisse acted as joint sponsor of Alibaba's Hong Kong offering, alongside CICC, and was an underwriter on its IPO five years ago.Grandfathered under Chapter 19C of Hong Kong's revised listing rules, a group of just over two dozen Chinese companies who listed overseas on or before December 15, 2017, would be able to seek secondary listings without having to change their shareholding structure if that offering was later converted to a primary listing. The universe of companies has a combined market cap in the US exceeding US$300 billion.In addition to Baidu, JD.com and Weibo, Chinese internet giant NetEase, online retailer Vipshop Holdings and social media app Momo are among the Chinese firms that would be grandfathered in if they decided to pursue a listing in Hong Kong.A spokeswoman for Vipshop declined to comment, while the other companies did not respond to requests for comment.“Hong Kong is an important strategic financial centre in the region, we hope our listing encourages other companies to consider listing here,” Alibaba's chief financial officer Wu said in an interview at the time of the offering[https://www.scmp.com/business/companies/article/3039313/chinas-onshore-funds-emerge-buying-force-alibabas-hong-kong-ipo].William Yuen, investment director at asset manager Invesco, said secondary listings by some of the biggest new economy firms would potentially give mainland China investors their first opportunity to invest in those companies if they are added to Stock Connect programmes with the Shenzhen and Shanghai exchanges.“I'm pretty sure a lot of mainland investors would be interested in these companies. Having these choices means they will increase their investment universe,” Yuen said. “[The] majority of them may not have access to US listings … Currently, the only channel to invest in them is if you have direct overseas account.”It is highly anticipated that Alibaba could be added to Stock Connect as soon as next year, but the timing depends on approval by Chinese securities regulators.Food delivery service platform Meituan Dianping and smartphone maker Xiaomi were the first two companies with dual-class shares to be included in Stock Connect this year, but the results have been mixed.Shares of Meituan Dianping have risen more than 14 per cent since they were added to Stock Connect in late October, providing access to southbound investors, but Xiaomi's shares have declined 0.6 per cent and seen a drop in their average daily volume since inclusion.For more insights into China tech, sign up for our tech newsletters[https://www.scmp.com/newsletter/inside-china-tech], subscribe to our award-winning Inside China Tech podcast[https://www.scmp.com/podcasts/inside-china-tech], and download the comprehensive 2019 China Internet Report[https://www.scmp.com/china-internet-report]. Also roam China Tech City[https://www.abacusnews.com/china-tech-city], an award-winning interactive digital map at our sister site Abacus[https://www.abacusnews.com].To read more content from SCMP.com, please click here[https://www.scmp.com/business/companies/article/3040936/alibabas-mega-listing-hong-kong-prelude-exodus-chinese?utm_source=factiva&amp;utm_medium=referral&amp;utm_campaign=syndication_campaign]</t>
  </si>
  <si>
    <t>* Hang Seng Indexes Company issues consultation paper to seek views on companies with weighted voting rights and secondary listings* Move may be a precursor to inclusion of Alibaba, Meituan Dianping and Xiaomi to the Hong Kong exchange's main market barometerHang Seng Indexes Company, responsible for compiling the benchmark stock index in Asia's third-largest stock market, is taking public feedback on what could become the biggest revamp in its 36-year history.The company is weighing the feasibility of allowing companies with weighted voting rights (WVR), such as the Chinese smartphone maker Xiaomi, and secondary listings such as the technology behemoth Alibaba Group Holding, to be included in the Hang Seng Index[https://www.scmp.com/topics/hang-seng-index] benchmark, according to a consultation paper released on its website on Monday. It is also considering capping the weighting of the financial sectors in the key gauge.The consultation process[https://www.hsi.com.hk/static/uploads/contents/en/news/consultations/20200113T121200.pdf] will end on March 13, it said. The result may be announced in May, the index compiler added.The move may be a precursor to the inclusion of Chinese technology companies like Alibaba Group Holding, Meituan Dianping and Xiaomi Corporation, whose explosive growth have dovetailed China's rise as an economic powerhouse. Mainland companies account for 60 per cent of alistings, 70 per cent of capitalisation and 80 per cent of trading volume in Hong Kong.While Hang Seng Indexes Company began administering the local stock benchmarks in 1984, the market barometer traced its origin to November 1969.Gordon Tsui, chairman of the Hong Kong Securities Association, agreed with the idea of reforms that would enable tech giants to join the benchmark index, but urged regulators to put in place a limit on each sector to any prevent disproportionate influence on the market.“If they are included in the index, they and the financial sector may dominate the index,” he said. “It should add a cap in each sector to make a balanced composition.”Alibaba, Xiaomi and Meituan Dianping together commanded almost HK$5.3 trillion (US$679 billion) in market value at the end of 2019, or about 56 per cent of the current market capitalisation of Hang Seng Index's 50 constituent members. The trio also adopted a WVR-style capital structure that has split the investment community as either being too good to pass up or too risky for general investors.“There is a diverse range of market views over the index eligibility of weighted voting rights,” the HSI paper said. “As these entities are usually large technology-related mainland companies with global business interests, advocates see them as an excellent investment opportunity that is too good to ignore.“Further, from the perspective of market representation, it seems inappropriate to exclude these large-cap companies from key benchmark indexes.“On the other hand, opponents have raised concerns about the unequal voting right structure of WVRs, which might disadvantage general shareholders given the superior voting rights of certain ‘minority' shareholders.”The index compiler is also seeking opinions on the eligibility of companies with secondary listing status in Hong Kong, since the stock exchange regulator introduced a concessionary route in its listing rules to enable companies like Alibaba Group Holding to list in the city.Alibaba, owner of the South China Morning Post, was listed in November last year, some five years after its US$25 billion initial public offering in New York. Its secondary listing in Hong Kong was preceded by Uniqlo store operator Fast Retailing Company of Japan, Canadian miner SouthGobi Resources and insurer Manulife.At present, only primary listing companies can be constituent stocks.Traditionally, many of the secondary listing companies have low turnover. However, Alibaba's secondary listing has attracted average daily turnover of HK$2.496 billion a day, making it one of the most traded stocks.HSI Company expected more US-listed tech stocks to follow in the footsteps of Alibaba with a secondary listing here.“Hang Seng Index represents the Hong Kong stock market. If a company has a big market cap and is actively traded in the Hong Kong market, they should be included in the index or otherwise the index cannot represent the local market in full,” said Clement Chan Kam-wing, managing director of accounting firm BDO.“However, there are concerns from the passive fund managers that dual-class shareholding companies do not follow the one share, one vote principle. The index compiler will need to consider the corporate governance and shareholder protection angle.”On the financials sector weighting, the compiler said the industry has dominated the benchmark for some time, with 11 finance stocks accounting for 48.3 per cent of the aggregate weighting in the main index and 34 per cent of the broader Hang Seng Composite Index.HSI Company asked in the consultation paper if it should add a cap on individual constituent weightings, such as 8 per cent on a financial constituent or 10 per cent on a constituent from another sector, or if there should be a cap on the number of constituents in any sector.Although the compiler company is only 36 years old, the Hang Seng Index itself was established half a century ago.There are currently 23 exchange-listed products tracking the HSI, representing more than US$20 billion in assets under management. On average, over 280,000 HSI futures and options contracts were traded in Hong Kong daily last year.The value of Mandatory Provident Fund (MPF) assets investing in funds tracking the HSI is about US$8 billion, according to data released in the consultation paper. The MPF is Hong Kong's compulsory retirement pension scheme.“I support the idea for the Hang Seng Index including the weighted voting rights and secondary listings of tech giants,” said Kenrick Chung, general manager of employee benefits at Realife Insurance Brokers, who is an MPF expert. “It is because there are many Hong Kong equity index-tracking funds in different schemes. Inclusion of these companies in the Hang Seng Index will allow MPF members to enjoy growth of these companies.”To read more content from SCMP.com, please click here[https://www.scmp.com/business/companies/article/3045815/hong-kongs-key-index-compiler-opens-door-chinas-technology?utm_source=factiva&amp;utm_medium=referral&amp;utm_campaign=syndication_campaign]</t>
  </si>
  <si>
    <t>* April 2018 IPO reforms will boost Hong Kong, vice-chairman of KPMG China and chairman of the stock exchange listing committee says* Anti-government protests will not hurt city's fundraising credentials, panel hearsBeijing's Greater Bay Area development plan will be the next driver of Hong Kong's listing market, Andrew Weir, vice-chairman of KPMG China and chairman of the stock exchange listing committee, said on Tuesday.The plan, which aims to integrate the special administrative regions of Hong Kong and Macau with nine cities in the southern Guangdong province into an economic and business hub, will make the city more attractive to international companies as well as domestic firms looking to raise funds.“The Greater Bay Area will play an important role in enhancing the Hong Kong IPO [initial public offering] market,” Weir - who earlier in the day spoke on a panel about the city's role as a gateway between china and the world - said in an interview on the sidelines of the Asian Financial Forum.“International companies will [look at] Hong Kong as a more important market and will be more willing to come here to seek listings, after it will be integrated with the bay area as a bigger market,” he said.Greater Bay Area companies conducting technology, biotechnology, education, health care and other businesses will want to raise funds in Hong Kong. The southern Guangdong province cities are attracting a lot of private-equity players, while sectors such as logistics, e-commerce fulfilment as well as start-ups are drawing other investors, Weir said. “They will need to find a way to exit their investment and access capital markets. Hong Kong is the ideal market for them to have an IPO,” he added.The stock exchange listing committee, which Weir heads, approves new listings and sets policy for the city. Reforms introduced in April 2018 will boost Hong Kong's IPO market, he told the panel earlier on Tuesday.“We have had more listing rule changes in the past two years than the previous two decades. Hong Kong is now the only market in the world to have a specified regime for biotechnology firms and weighted voting rights companies. These and ongoing developments are important for Hong Kong to act as a fundraising hub for these companies, and to keep developing as an international finance centre,” Weir said.He also said that the city's anti-government protests will not hurt its fundraising credentials. The protests have led to questions in some quarters about the city still being a gateway to the Chinese market. In fact, the London Stock Exchange rejected a takeover offer by the city's bourse operator last year, partly because of the unrest.Financial Services Development Council chairman Laurence Li Lu-jen also emphasised that Hong Kong's role as a connector between China and the world would not change.Jim Lai, vice-president of Tencent Holdings and chairman of Tencent-backed Fusion Bank, one of the eight virtual banks that won a licencefrom the Hong Kong Monetary Authority, said on the same panel that the virtual banks' services will lead to more connections between the Hong Kong and mainland Chinese markets.To read more content from SCMP.com, please click here[https://www.scmp.com/business/banking-finance/article/3046062/greater-bay-area-drive-hong-kong-ipo-market-more?utm_source=factiva&amp;utm_medium=referral&amp;utm_campaign=syndication_campaign]</t>
  </si>
  <si>
    <t>* Proposed reforms would make companies with multiple classes of voting rights, secondary listings eligible for index inclusion* Changes currently out for public consultation are the most important revamp since the inclusion of H-shares in 2006, index compiler saysProposals that would pave the way for China's technology giants to be included in the Hang Seng Index will be vital to maintaining the index's status as the benchmark for Hong Kong's stock market, according to the boss of the company that compiles the gauge.Hang Seng Indexes Company is weighing the feasibility of allowing companies with weighted voting rights, such as the Chinese smartphone maker Xiaomi, and those with secondary listings like the internet behemoth Alibaba Group Holding, to be included, according to a consultation paper published on its website this month. It is also considering capping the weighting of the financial sectors in the key gauge.“The Hang Seng Index needs to track the performance of the biggest and the most liquid stocks of the Hong Kong market. If these largest technology giants are the most traded stocks here, but then they are excluded from the Hang Seng Index, it will reduce the role of the Hang Seng Index as a benchmark of the market. This is why we want to make a change,” chief executive Vincent Kwan said in an interview.In Kwan's view, the current reform is the potentially most important revamp of the gauge since the inclusion of H-shares - Chinese mainland companies listed in Hong Kong - in 2006. Back then, there were many large H-shares listings, including the big four state-owned banks which floated in Hong Kong between 2004 and 2005, triggering their addition to the benchmark.Nowadays, there are nine H-share firms included as constituent stocks of the Hang Seng Index, with a combined 25.37 per cent weighting. The top three are China Construction Bank (7.81 per cent), Ping An (5.52 per cent) and Industrial and Commercial Bank of China (4.75 per cent).The index compiler on January 13 issued its consultation paper to seek public feedback about the changes. That will take until mid-March, with the result to be announced in May.While the Hang Seng Index is the most widely quoted gauge of the Hong Kong stock market, it is yet to include the largest stock listed in Hong Kong by market capitalisation, Alibaba Group Holding. The tech giant was worth HK$4.69 trillion (US$603.36 billion) on January 22, or 12 per cent of total market cap in the city. The owner of the South China Morning Post is not qualified to be in the index because it now has a secondary listing in Hong Kong.The index only accepts primary listings because most secondary flotations, such as the insurer Manulife, have tended to generate a low turnover in the market.However, Alibaba, together with another two dual-class shareholding companies, Meituan Dianping and Xiaomi Corporation, are always among the top five most traded stocks here. The trio had a combined turnover that accounted for 9 per cent of the total on January 22.Tom Chan Pak-lam, chairman of the Institute of Securities Dealers, an association of stockbrokers, supports the idea of adding them to the gauge.“Hang Seng Index should represent the largest companies in Hong Kong. There will be more US-listed tech giants returning to list in Hong Kong. If they are large and heavily traded, they should be included in the benchmark index,” Chan said.Mark Konyn, group chief investment officer of AIA, said institutional investors also supported the move.“The mood has changed among a number of institutional investors globally. Many seem to have to put to one side their governance concerns related to split shares and differentiated voting rights to access new-economy investment opportunities,” Konyn saidTo read more content from SCMP.com, please click here[https://www.scmp.com/business/companies/article/3047570/allowing-chinas-tech-behemoths-alibaba-xiaomi-join-hang-seng?utm_source=factiva&amp;utm_medium=referral&amp;utm_campaign=syndication_campaign]</t>
  </si>
  <si>
    <t>* HKEX wants to allow companies that have other firms as owners with weighted voting rights to list in the city* Proposal might attract new economy, technology companies, but might not be fair to other investors, lawmaker saysHong Kong Exchanges and Clearing, which operates Asia's third-largest stock market[https://www.scmp.com/business/banking-finance/article/3044292/hong-kong-remain-among-top-three-ipo-markets-globally-2020], has proposed an expansion of listing reforms introduced in April 2018 that will allow more technology companies with weighted voting rights (WVRs) structures to list in the city.According to a consultation paper released on Friday, HKEX wants to allow companies that have other firms as owners with such special voting rights to list in the city. The bourse operator will seek views from the market until May 1.“As part of the consultation proposal, we have sought to put forward various viewpoints, reflecting the complex nature of the subject and the need for a robust regulatory regime to fairly reflect the benefits and risks of such a regime,” Bonnie Chan, head of listings at HKEX, said. “The exchange's proposed safeguards seek to address risks that are particular to corporate WVRs, such as the risk of an ‘evergreen' WVRs structure, in order to maintain an appropriate level of investor protection.”The April 2018 reforms, which allowed companies with WVRs to list in Hong Kong in the first place, only let individuals who were founders or key management of companies to hold shares with more voting rights or weight than other, regular shareholders.These reforms set the stage for listings by mainland Chinese smartphone maker Xiaomi[https://www.scmp.com/business/companies/article/2152891/xiaomi-lives-its-name-little-rice-grain-ipo-fails-impress] and online food-delivery company Meituan Dianping[https://www.scmp.com/business/companies/article/2164966/meituan-dianping-shoots-past-42-top-hong-kong-firms-market-value], as well as a secondary listing by the South China Morning Post's New York-listed parent company, Alibaba Group Holding. These three together commanded a market value of about HK$5.3 trillion (US$679 billion) at the end of 2019 - or 14 per cent of the market cap of all companies listed in Hong Kong.Moreover, the Alibaba listing[https://www.scmp.com/business/banking-finance/article/3039329/alibaba-shares-rise-63-cent-hong-kong-market-debut-after] helped Hong Kong reclaim its crown as the top market for initial public offerings globally[https://www.scmp.com/business/companies/article/3043581/hong-kong-beats-nasdaq-ipo-crown-alibaba-budweiser-mega-listings], for the seventh time in 11 years.Not surprisingly, the proposed expansion targets secondary IPOs in Hong Kong by Chinese companies listed in New York and London[https://www.scmp.com/business/companies/article/3040936/alibabas-mega-listing-hong-kong-prelude-exodus-chinese].Among the 50 biggest technology unicorns in mainland China, 42 have corporate shareholders, HKEX said in its proposal. Also, 42 per cent of mainland Chinese technology companies listed in the US have corporate shareholders with WVRs shares. Tencent Music Entertainment, the music streaming service provider co-owned by Tencent Holdings. It raised US$1.1 billion in a listing in New York in December 2018. The proposed reform, if accepted, will allow such companies to list in Hong Kong.As part of the proposed expansion of reforms, only companies with a market cap of HK$200 billion will be allowed to own shares with WVRs, and they must own at least 30 per cent of the company to be listed.Their special shares can have five times the voting weight of ordinary shareholders. This ratio is more for individuals with WVRs shares - their shares can have 10 times more voting rights than others.Also, a sunset clause will limit the WVRs shares held by a corporate to no more than 10 years, after which they might be renewed for no more than five years, subject to the approval of independent shareholders.“The new proposal might help HKEX compete for listings by new economy and technology companies, but it might not be fair to other investors,” said Christopher Cheung Wah-fung, a lawmaker representing the financial services sector as well as chief executive of Christfund Securities.The April 2018 listing reforms allowed founders or key executives to retain WVRs shares because they brought in innovative ideas, or led a team creating new technology. “Corporate shareholders, however, mainly finance start-ups. What they are doing is no different from other normal institutional and retail investors. Giving them special voting rights is somewhat unfair to other shareholders,” Cheung said.“Even if HKEX will allow these companies to have special voting rights, there should be more restrictions. The current proposal allowing them to keep such special voting rights for 10 years maybe too long. The sunset clause should be set at about five years,” he added.To read more content from SCMP.com, please click here[https://www.scmp.com/business/banking-finance/article/3048471/hong-kong-exchange-spurred-alibaba-xiaomi-listings?utm_source=factiva&amp;utm_medium=referral&amp;utm_campaign=syndication_campaign]</t>
  </si>
  <si>
    <t>* Hang Seng Index will for the first time add companies with multiple classes of voting rights and those with secondary listings* The change marks the biggest reform to the benchmark gauge in 14 yearsThe compiler of Hong Kong's benchmark stock index will for the first time admit companies with weighted voting rights (WVR) and those with secondary listings as constituent stocks.The decision, announced by the Hang Seng Indexes Company on Monday after a two-month consultation, paves the way for technology giants such as Xiaomi, with its WVR structure, and Alibaba Group Holding, with its secondary listing, to be included in the index.It marks the most important revamp of the 50-year-old Hang Seng Index since the inclusion of H-shares in 2006.The earliest possible time for the inclusion of new stocks will be August.The reform aims to make sure the benchmark index tracking Asia's third-largest stock market includes the most valuable stocks. The index has until now excluded WVR and secondary-listing companies even though they are the largest and most traded shares in Hong Kong.The decision, however, is controversial as a secondary-listed company can get round some of the exchange's disclosure requirements. Some investors consider that the WVR structure is not fair to all shareholders.To compete with other financial hubs, Hong Kong changed its rules in April 2018 to allow companies with WVR[https://www.scmp.com/comment/insight-opinion/article/2143267/hkexs-new-listing-rules-will-bring-tech-economy-hong-kong] - a structure that allows founders and key managers to own shares with more voting rights than others - to seek IPOs here. It also makes it easier for US-listed technology firms to have secondary listings here.Alibaba, which listed in New York in 2014, raised US$13 billion in a secondary listing in Hong Kong in November[https://www.scmp.com/business/banking-finance/article/3039329/alibaba-shares-rise-63-cent-hong-kong-market-debut-after]. It is the largest listed company in Hong Kong in terms of market capitalisation, at HK$4.32 trillion (US$557.3 billion), representing 12 per cent of the city's total market cap.Alibaba, the owner of the South China Morning Post, has not been qualified to join the Hang Seng Index because of its secondary listing status. The compiler said in the consultation paper that it needed to open the door as it expected more US tech firms to list here.Chinese e-commerce company JD.com has filed for a secondary listing in Hong Kong[https://www.scmp.com/business/banking-finance/article/3082025/chinese-e-commerce-firm-jdcom-files-secondary-listing-hong] to raise US$2 billion at the end of this month, according to market sources, while gaming company NetEase is also reported by Bloomberg to be doing the same thing soon.Alibaba, food delivery firm Meituan Dianping and Xiaomi are the three WVR companies listed in Hong Kong now, and the trio always rank among the top five most traded stocks in the city.The inclusion of these companies will be capped at a 5 per cent weighting in the index, below Tencent Holdings, AIA and HSBC - the three largest stocks in the index, each capped at a 10 per cent weighting. The cap is aimed at preventing a single stock from becoming too prominent.Alibaba, Xiaomi and Meituan Dianping together commanded almost HK$5.3 trillion (US$679 billion) in market value at the end of 2019, about 56 per cent of the current market capitalisation of the Hang Seng Index.The Hang Seng Index, launched in November of 1969, has 50 constituent companies and tracks the biggest and most liquid stocks in the city.There are currently 23 exchange-listed products tracking the Hang Seng Index, representing more than US$20 billion in assets under management. On average, over 280,000 HSI futures and options contracts were traded in Hong Kong daily last year.The value of Mandatory Provident Fund (MPF) assets investing in funds tracking the Hang Seng Index is about US$8 billion, according to data released in the consultation paper. The MPF is Hong Kong's compulsory retirement pension plan.The inclusion of secondary listing companies in the Hang Seng Index will raise hopes that the mainland's watchdog, the China Securities Regulatory Commission (CSRC), will admit those firms' shares into the stock connect schemes, which allow cross-border trading by investors in Hong Kong and the mainland.Help us understand what you are interested in so that we can improve SCMP and provide a better experience for you. We would like to invite you to take this five-minute survey[https://surveys.scmp.com/tell-us-what-you-think] on how you engage with SCMP and the news.To read more content from SCMP.com, please click here[https://www.scmp.com/business/banking-finance/article/3084886/chinas-tech-behemoths-alibaba-xiaomi-will-be-allowed-join?utm_source=factiva&amp;utm_medium=referral&amp;utm_campaign=syndication_campaign]</t>
  </si>
  <si>
    <t>* The US Senate passed a bill to fence off Wall Street from Chinese companies, requiring non-US IPO applicants to prove they are not owned by the Chinese government* The bill follows proposed changes by the Nasdaq to raise the bar on IPO applicantsHong Kong's stock exchange may turn out to be the winner in the escalating tension between the US and Chinese capital markets, after the United States Senate passed an unprecedented bill to fence off Wall Street from Chinese companies.The bill, which received bipartisan, unanimous support in the Senate[https://www.scmp.com/news/china/diplomacy/article/3085354/us-senate-passes-bill-boost-oversight-chinese-companies], requires fundraising applicants to prove that they are not owned or controlled by foreign governments before they can list on a US bourse, and require them to submit audits to the US Public Company Accounting Oversight Board (PCAOB). While the bill applies to any non-US company, Louisiana Republican Senator John Kennedy - one of the bill's sponsors - said it's aimed at China, intended "to stop them from cheating” on US exchanges.The bill adds to changes proposed by the Nasdaq to raise the bar[https://www.scmp.com/business/banking-finance/article/3084992/nasdaq-plans-tighten-listing-rules-making-it-harder] on applicants for initial public offerings (IPOs), where the minimum fundraising will be increased to US$25 million, or at least a quarter of the company's value. The additional barriers on Wall Street may redirect more fundraising applications towards Hong Kong, Asia's third deepest capital pool, helping the city leap frog New York as the global hub for IPOs, bankers said."Chinese companies with smaller market capitalisation have tended to list in the US due to better liquidity” in the world's largest and deepest capital market, said BNP Paribas' Asia head of equity capital markets Christopher Wong. "With tighter listing requirement by Nasdaq, and increasing US-China tension, the Hong Kong stock exchange would stand to be the beneficiary.”This could help Hong Kong catch up in the global IPO[https://www.scmp.com/business/banking-finance/article/3077611/shanghai-overtakes-hong-kong-worlds-top-ipo-destination] ranking, after having been at the worldwide top in seven of the past 10 years. Hong Kong was ranked fifth globally in the first quarter, with 37 companies raising a combined HK$14.1 billion, languishing after the 21 IPOs on Nasdaq that raised HK$42.4 billion (US$5.5 billion), according to Deloitte's data.Shares of Hong Kong Exchanges &amp; Clearing Limited (HKEX), the exchange operator that is itself listed on the city's bourse, advanced for a fifth day, jumping by as much as 2.9 per cent to an intraday high of HK$273.40, their highest level in almost four months.The heightened scrutiny of Chinese companies follows the order given last week to kick out Luckin Coffee for accounting fraud, the first expulsion of a China-domiciled listing from Nasdaq. The Xiamen-based company, which has touted itself as the Starbucks of China, admitted on April 1 that 2.2 billion yuan (US$310 million of its sales had been fabricated.Luckin Coffee's scandal underscored the distrust of the US financial markets of Chinese companies, as they lack on-the-ground access to the companies' books. The non-profit PCAOB, which oversees the audits of US-listed public companies, has singled out four markets - Belgium, China, France and Hong Kong - whose accounts are restricted to US auditors.While Belgium and France each had bilateral agreements - the French agreement lapsed in December and is pending a renewal - with the US that allow American auditors access, it's the Chinese restriction that rankles, especially since Chinese companies had been making greater inroads on Wall Street. The US$25 billion IPO in 2014 by this newspaper's owner Alibaba Group Holding in New York still holds the record for the most amount of money raised in an American exchange.Shares of Luckin Coffee, which said it would appeal Nasdaq's expulsion order, plunged by 35.7 per cent overnight as shareholders rushed for the exit. Luckin Coffee's major shareholders included Singapore's GIC and the Qatar Investment Authority, according to filings in January and February.Between 2018 and May this year, just 2.3 per cent of the overall IPO proceeds raised by Chinese companies were from deals below US$25 million, or about a third of the 52 IPOs from Chinese issuers, data from Refinitiv shows. Hence, the impact from this proposed listing rule would unlikely put a big dent in the overall proceeds raised by Chinese firms, bankers said.To be sure, a US$25 million minimum is not quite as onerous as it looks, given the higher valuations that Nasdaq applicants can get, compared with other markets. The US exchange trades at 36.8 times current earnings, more than three times higher than the 10.1 times on the Hang Seng Index, and 8.1 times on the Hang Seng China Enterprises Index.As at Tuesday, the Nasdaq Composite has been steadily gaining nearly 34 per cent since this year's low seen at 6879.5 reached on March 20th. Despite the coronavirus, there is still liquidity in the capital market chasing after new stocks as more central banks globally have launched asset buying programmes and lowered interest rates close to zero."Given the US stock market has risen that much, the price-to-earning multiples that these new issuers could be valued at in the US would likely be higher,” assuming that these Chinese companies' revenue could return to pre-coronavirus level, said Jeffrey Sun, a partner in Shanghai at the law firm Orrick.Still, there are now more options available for Chinese companies that need to raise funds. China's financial regulators have changed the listing rules on the Star market in Shanghai[https://www.scmp.com/business/companies/article/3080916/shanghai-bets-technology-its-new-growth-engine-shortlists-1000] and on the ChiNext exchange in Shenzhen to let pre-revenue biotech companies raise funds. Chinese regulators also pledged last week to speed up their approvals for applicants to raise funds in London, reviving the use of a long-forgotten transborder fundraising channel called the Shanghai-London Stock Connect[https://www.scmp.com/business/markets/article/3085086/china-revive-ipos-london-hedge-against-wall-sts-growing-hostility], that had so far hosted two listings.Hong Kong also stepped up, with the compiler of the Hang Seng stock index agreeing last week to[https://www.scmp.com/business/banking-finance/article/3084886/chinas-tech-behemoths-alibaba-xiaomi-will-be-allowed-join]add companies with weighted voting rights[https://www.scmp.com/business/banking-finance/article/3084886/chinas-tech-behemoths-alibaba-xiaomi-will-be-allowed-join] and secondary listed from the Greater China region into its benchmark. Three new economy stocks with weighted voting rights - e-commerce giant Alibaba, food-to-ticket order platform Meituan Dianping and smartphone giant Xiaomi - could be included in the HSI in the review slated for August, China Renaissance said this week.This has all been made possible by reforms made in the Hong Kong listing rules in 2018 that enable for companies with weighted voting rights to list in Hong Kong, which led to Alibaba's US$12.9 billion mega IPO last November. That was followed by reports that JD.com and NetEase.com are also planning secondary listings in Hong Kong."Hong Kong has always played second fiddle when it comes to listing of Chinese companies in the new economy and biotech sectors, with the US always being on forefront. But over the last few years HK has made good progress in encouraging listing by these companies through a series of reforms,” said Wong.Sign up now[https://sc.mp/china-ai-report-20-lssb0] and get a 10% discount (original price US$400) off the China AI Report 2020 by SCMP Research. Learn about the AI ambitions of Alibaba, Baidu &amp; JD.com through our in-depth case studies, and explore new applications of AI across industries. The report also includes exclusive access to webinars to interact with C-level executives from leading China AI companies (via live Q&amp;A sessions). Offer valid until 31 May 2020.To read more content from SCMP.com, please click here[https://www.scmp.com/business/banking-finance/article/3085391/us-senates-bill-fence-wall-street-chinese-companies-may?utm_source=factiva&amp;utm_medium=referral&amp;utm_campaign=syndication_campaign]</t>
  </si>
  <si>
    <t>* Reform paves way for more than 38 US-listed mainland tech giants, including Tencent Music, to list in Hong Kong* Rule changes came as growing number of US-listed mainland firms want to list in Hong KongHong Kong Exchanges and Clearing has gained support among fund managers and stockbrokers for its mooted plan to attract more tech giants to list in the city by allowing expanding the use of dual-class shares.The city's exchange has proposed allowing corporate shareholders, as well as founders and key managers, to own shares with more voting rights than other shareholders. The exchange is collecting views on its plan until Sunday.While fund managers and stockbrokers remain wary of allowing a handful of shareholders to exercise overweening influence on a company's future, they hope more safeguards will protect ordinary shareholders.Hong Kong's bourse is rolling out the welcome mat for US-listed mainland Chinese tech firms to decamp to Hong Kong due to the increasingly tense relationship between the US and China. Online shopping company JD.com[https://www.scmp.com/business/banking-finance/article/3082025/chinese-e-commerce-firm-jdcom-files-secondary-listing-hong] and gaming giant NetEase[https://www.scmp.com/business/companies/article/3082934/netease-picks-banks-arrange-hong-kong-secondary-listing-joining] have already applied for a secondary listing in the city.At least 38 US-listed mainland tech giants, including Tencent Music, currently do not qualify to list in Hong Kong as they have corporate shareholders with a weighted voting rights WVR[https://www.scmp.com/business/banking-finance/article/3084886/chinas-tech-behemoths-alibaba-xiaomi-will-be-allowed-join] structure. Such structures are allowed in the US and Singapore.About 42 per cent of all US-listed mainland tech firms have WVR structures while 84 per cent of the 50 biggest technology unicorns in mainland China have corporate shareholders, HKEX said in its proposal.HKEX's move would expand the listing reform[https://www.scmp.com/business/banking-finance/article/3048471/hong-kong-exchange-spurred-alibaba-xiaomi-listings] it introduced in April 2018."It is a logical move for the HKEX to expand the listing reform further. If an individual can hold the shares with more voting rights, a corporate shareholder should also be allowed to do so,” said Clement Chan Kam-wing, managing director of accounting firm BDO.[https://www.scmp.com/business/companies/article/2170555/six-month-after-largest-listing-reform-three-decades-what-has]The 2018 listing reform[https://www.scmp.com/business/companies/article/2170555/six-month-after-largest-listing-reform-three-decades-what-has] allowed companies with multiple classes of shares with different voting rights to list here. It has successfully attracted Chinese smartphone maker Xiaomi[https://www.scmp.com/topics/xiaomi], online food-delivery company Meituan Dianping[https://www.scmp.com/tech/apps-social/article/3085984/food-delivery-giant-meituan-dianping-posts-quarterly-revenue], as well as a secondary listing by the South China Morning Post's New York-listed parent company, Alibaba Group Holding[https://www.scmp.com/business/companies/article/3039609/its-foothold-hong-kongs-stock-market-alibaba-sets-itself].The three together commanded a market value of about HK$5.3 trillion (US$679 billion) at the end of 2019 - or 14 per cent of the market capitalisation of all companies listed in Hong Kong.The proposed rule change will make Hong Kong a more attractive listing venue, according to Stephen Chan, a partner at law firm Dechert."The new rules would particularly benefit any innovative businesses that are a part of an ecosystem of companies, or those that are locked in a corporate structure after rounds of pre-IPO funding,” Stephen Chan said in a written interview.Hong Kong Investment Funds Association, the industry body for international fund management companies operating in the city, consider the safeguards already proposed by the HKEX inadequate.It believes that the sunset clause limiting the WVRs shares to no more than 10 years, with an option to renew by no more than five years subject to the approval of independent shareholders, is too long.The HKEX should cut it down to five years with a renewal of no more than three years, subject to independent shareholders' approval, said Bruno Lee Kam-wing, chairman of Hong Kong Investment Funds Association."The listing applicant should understand that corporate WVR class share is a privilege and that it does not come as a default,” Lee said.The association also urges the exchange to allow tech companies to have either individuals or corporate shareholders with WVR, and not both.Financial Services Development Council, a government body says the HKEX proposal could enhance the competitiveness of Hong Kong as a listing venue while safeguarding the interest of the investors.Market capitalisation requirements for a corporate shareholder to own WVR shares limit the number of candidates to less than 300 firms globally, the council says on its website.HKEX's proposal will limit WVRs to companies with a market cap of at least HK$200 billion, and they must own at least 30 per cent of the company to be listed.Sign up now[https://sc.mp/china-ai-report-20-lssb0] and get a 10% discount (original price US$400) off the China AI Report 2020 by SCMP Research. Learn about the AI ambitions of Alibaba, Baidu &amp; JD.com through our in-depth case studies, and explore new applications of AI across industries. The report also includes exclusive access to webinars to interact with C-level executives from leading China AI companies (via live Q&amp;A sessions). Offer valid until 31 May 2020.To read more content from SCMP.com, please click here[https://www.scmp.com/business/banking-finance/article/3086524/hong-kong-stock-exchanges-plan-attract-tech-listings?utm_source=factiva&amp;utm_medium=referral&amp;utm_campaign=syndication_campaign]</t>
  </si>
  <si>
    <t>* NetEase has covered the book on its Hong Kong secondary listing and will close its international offer on June 4 at 4pm in all regions: sources* JD.com and NetEase seek to raise up to US$7 billion in Hong Kong: sourcesChinese gaming giant NetEase has already amassed enough pledges from investors to cover its secondary listing in Hong Kong and could close the share offer on Thursday, according to people familiar with the matter. Investors' take-up of the sale bodes well for e-commerce giant JD.com as it prepares to launch its offering on Monday.NetEase and JD.com are racing to complete their secondary listings this month amid strong demand among investors for technology listings and before the US stance on Chinese companies trading on its markets hardens further.US President Donald Trump is dialling up anti-China rhetoric ahead of seeking a second term in November, pushing more Chinese technology firms to consider a secondary-listing closer to home. Hong Kong's exchange is putting on a full-court press to attract them."US-listed Chinese companies are concerned that Washington would place even more scrutiny on them if President Trump successfully wins a second term,” said Alvin Cheung, associate director at Prudential Brokerage based in Hong Kong.JD.com is planning to raise between 4 per cent to 5 per cent of its market capitalisation ahead of a secondary listing on Hong Kong's main board slated for June 18, according to a separate source. Based on its US market cap, that works out to about US$3.2 billion to US$4 billion.NetEase is looking to raise US$2.6 billion, which could rise to US$3 billion if an overallotment option is exercised, according to a deal terms sheet. The deal is almost entirely aimed at international investors with just 3 per cent reserved for a Hong Kong public offer. Barring any last-minute hiccups, NetEase will close the books on its international offer at 4pm in all regions and on Friday for the Hong Kong public offer. It will price at 10am Hong Kong time the same day, the sources said.Combined, these two deals could raise up to US$7 billion and propel Hong Kong up the rankings of global exchanges by IPO volume. Add in other smaller IPOs that are expected to launch this month, and Hong Kong could close in on the Shanghai Stock Exchange[https://www.scmp.com/business/banking-finance/article/3077611/shanghai-overtakes-hong-kong-worlds-top-ipo-destination], the global leader in terms of fundraising as of the first quarter.For the first five months of this year, companies raised US$3.37 billion on the Hong Kong stock exchange from 52 IPOs, compared to US$11.83 billion from 60 IPOs on the Shanghai Stock Exchange, data from Refinitiv shows. If JD.com and NetEase successfully complete their offerings, it would help Hong Kong narrow its US$8.46 billion deficit with Shanghai as of end May.Hong Kong's winning streak could extend into the second half of the year as other US-listed Chinese companies are also mulling secondary listings in the city, including internet and artificial intelligence giant Baidu as well as catering group Yum China.Hong Kong was the world's top IPO exchange last year, but dropped to fifth place in the first quarter.JD.com's Hong Kong offering comes as its Nasdaq-listed American depositary shares hit a record high of US$55.53 on May 18, after listing in the US in 2014. The stock has risen 55 per cent year-to-date. The pricing of its stock in the Hong Kong secondary listing will be set in reference to its US shares.NetEase will set the price for its international tranche with reference to the price of its ADRs, which closed on June 2 at US$408.65 each. It has set the maximum offer price for its Hong Kong public offer at HK$126 each. It is due to list on June 11.Investors' demand for IPOs was strong in May, particularly for the health care and technology-related sectors. One example is the over 1,100-time oversubscription attracted by Peijia Medical, a Suzhou, Jiangsu province-based medical device maker that made its debut on May 15.In May, across the eight new listings on the main board, all, except interior design provider Raffles Interior, closed higher than their IPO prices on the first trading day. This was despite the Hang Seng dropping 6.8 per cent in May.Last month, in an attempt to fence off Wall Street from Chinese companies[https://www.scmp.com/business/banking-finance/article/3085391/us-senates-bill-fence-wall-street-chinese-companies-may], the US Senate passed an unprecedented bill which requires foreign companies to submit audits for inspection by the Public Company Accounting Oversight Board, the non-profit body that oversees audits of all US companies in public markets.A failure to provide the information for three straight years would lead to the delisting of a company's shares. The bill still needs to pass the House of Representatives before it can be signed into law by the US president.Also, Nasdaq has proposed changes for new listing applicants, requiring at least US$25 million minimum fundraising for companies to be eligible for a listing. Accounting scandals involving Chinese companies, such as that of Luckin Coffee which faced a delisting[https://www.scmp.com/business/banking-finance/article/3086670/luckin-coffees-us400m-convertible-bond-faces-forced] after its disclosure of sales fabrication, has spurred the exchange to tighten its rules.There are 195 Chinese companies[https://www.scmp.com/business/china-business/article/3087170/hkex-extends-lead-over-rival-lse-worlds-third-biggest] trading on the New York Stock Exchange and the Nasdaq, with a combined market capitalisation of US$1.1 trillion, according to Bloomberg data. Among the top five, only Alibaba Group Holding, which owns the South China Morning Post, has a secondary listing in Hong Kong.HKEX is also moving to make it easier[https://www.scmp.com/business/banking-finance/article/3086524/hong-kong-stock-exchanges-plan-attract-tech-listings] for high-growth Chinese tech companies to float shares in the city. The bourse last week began collecting public comments on a proposal that would allow the listings of a wider array of companies with a dual-class shares structure. Applicants that have corporate shareholders with weighted voting rights will probably be qualified for listings in the future, while the current rule limits the right to only founders and key staff.Amid heightened US-China geopolitical tension, the line of Chinese firms seeking a listing in Hong Kong would grow longer, said Prudential's Cheung."It would make sense for companies to complete their fundraising before the second half of the year, to avoid tapping a market that could be overcrowded by sizeable deals or issuers that are expected to attract strong demand,” said Cheung.Additional reporting by Chad BrayGet the China AI Report 2020, brought to you by SCMP Research. Learn about the AI ambitions of Alibaba, Baidu &amp; JD.com through our in-depth case studies, and explore new applications of AI across industries. The report also includes exclusive access to webinars to interact with C-level executives from leading China AI companies (via live Q&amp;A sessions). Find out more.[https://www.scmp.com/china-ai-report/?utm_source=scmp&amp;utm_medium=content&amp;utm_campaign=CSB-I-InHouse-research_ai_report-scmp-na-na-66]To read more content from SCMP.com, please click here[https://www.scmp.com/business/companies/article/3087375/neteases-us3-billion-hong-kong-secondary-listing-looks-done-deal?utm_source=factiva&amp;utm_medium=referral&amp;utm_campaign=syndication_campaign]</t>
  </si>
  <si>
    <t>* JD.com's institutional tranche was also multiple times oversubscribed* The shares are due to start trading in Hong Kong on June 18JD.com's public offering in Hong Kong was 179 times oversubscribed as retail investors rushed to join the latest "homecoming” of a Chinese tech giant, according to people familiar with the matter.It is the third high-profile secondary listing by a Chinese new economy company in the past eight months, following a US$12.9 billion listing by e-commerce giant Alibaba Group Holding in November and a US$2.7 billion listing this week by NetEase, the world's second-largest mobile games publisher. Alibaba is the parent company of the South China Morning Post.The institutional tranche was also multiple times oversubscribed across over 400 accounts, said the people, who declined to be named because the matter was not yet public. The top five investors accounted for about 40 per cent of the institutional tranche, the people said.The oversubscription of the Hong Kong retail tranche triggered the highest level of a clawback mechanism that increased the size of the local offering to 12 per cent of the overall global offer.The final pricing came as sentiment soured dramatically on Wall Street on Thursday.The Dow Jones Industrial Average fell 6.9 per cent and the S&amp;P 500 Index dropped 5.9 per cent as investors reacted negatively to a spike in coronavirus infections in parts of the United States that were among the first to reopen their economies. It was the worst single-day performance by the Dow since March.The benchmark Hang Seng Index in Hong Kong declined 1 per cent in midmorning trading on Friday, mirroring concerns about the surge in virus cases and a potentially longer period of recovery. US Federal Reserve chairman Jerome Powell said on Thursday the central bank would likely keep interest rates at zero through 2022 and the US could face a "long road” to full recovery.On Thursday, Beijing-headquartered JD.com priced its secondary listing[https://www.scmp.com/business/banking-finance/article/3088533/jdcom-set-price-hong-kong-secondary-listing-hk226-share] in Hong Kong at HK$226 a share (US$29.16) after investors clamoured to participate in the offer. The Hong Kong share sale priced at a tight 3.9 per cent discount to JD.com's Nasdaq-traded shares' close at US$60.70 a share on Wednesday, the people said.Shares of JD.com are due to start trading in Hong Kong on June 18 and will be fully fungible with American depositary receipts (ADR) at a ratio of one ADS to two ordinary shares, according to a deal terms sheet.One of China's largest e-commerce sites, JD.com will raise about US$3.88 billion from the share sale, in what is poised to be the largest fundraising so far this year in the city, according to people familiar with the deal. If an overallotment option is fully exercised, then the size of the share sale could rise to US$4.46 billion.NetEase separately made its debut in Hong Kong on Thursday after raising US$2.7 billion this week. The company's shares surged 6 per cent[https://www.scmp.com/business/markets/article/3088529/netease-jumps-81-cent-first-day-trading-after-completing-secondary] on their first day of trading, but declined 1.3 per cent to HK$128.30 in midmorning trading on Friday.The "homecoming”, as some analysts have dubbed recent moves by Chinese firms listed in the US to pursue secondary offerings closer to home in Hong Kong, comes amid rising US-China tensions.US politicians are dialling-up their demands to fence off Wall Street from Chinese companies as Washington and Beijing trade barbs over everything from the coronavirus pandemic to Hong Kong.The US Senate unanimously approved a bill requiring public audits of ADR listings by Chinese firms and stock analysts believe Sino-US financial links will fray further ahead of the 2020 US presidential election. To widen their funding options, some Chinese ADR companies are pursuing secondary listings in Hong Kong.More than 200 Chinese companies trade on US stock exchanges worth over US$1.2 trillion, Bloomberg data showed, of which 26 would potentially qualify for secondary listings in Hong Kong this year, according to China Renaissance.The overwhelming demand for JD.com's and Netease's shares underscores investors' belief that Big Tech is emerging from the coronavirus pandemic relatively unscathed.JD.com said last month that it had expanded its logistics network to support growth in online consumption as more traditional bricks-and-mortar merchants move online.JD.com's Hong Kong debut coincides with China's annual midyear 618 online shopping festival. This year's event will be the first major shopping event since the end of lockdowns in China after the containment of Covid-19, the disease caused by the coronavirus.Companies around the world have started to return to the capital markets in recent weeks, despite a global recession sparked by the coronavirus pandemic.JD.com's fundraising would be the second-largest globally after Beijing-Shanghai High Speed Railway netted US$4.4 billion during its initial public offering (IPO) back in January, according to data from Refinitiv.JD.com, founded by Richard Liu Qiangdong, launched its share sale on June 5 and was already oversubscribed by Monday. The offer was closed to new orders by Wednesday, the people said. International and Chinese long-only investors piled into the share sale and allocations are being decided on Thursday, the people said.The bookrunners on JD.com's share sale include Bank of America, UBS and CLSA.The listings of JD.com and NetEase also add up to a vote of confidence in Hong Kong as a financial hub after months of anti-government protests and the economic fallout from the coronavirus pandemic, as well as concerns over a new national security law for the city proposed by Beijing.To compete with other financial hubs, the Hong Kong stock exchange changed its rules in April 2018 to make it easier for companies with dual classes of shares - a structure favoured by technology companies such as Facebook and Google - to seek IPOs as well as secondary listings in the city. The bourse is considering further rule changes to allow more companies with so-called weighted voting rights to more easily list in the city.The shake-up came after the Hong Kong stock exchange lost out to New York in a bid to host Alibaba's US$25 billion IPO in 2014.China Renaissance estimates that new economy stocks could account for 30 per cent to 35 per cent of Hong Kong's market capitalisation in the next five to 10 years, up from 26 per cent, leading to higher growth potential, raised valuations, and increasing turnover and sector diversity.Rebel City: Hong Kong's Year of Water and Fire is a new book of essays that chronicles the political confrontation that has gripped the city since June 2019. Edited by the South China Morning Post's Zuraidah Ibrahim and Jeffie Lam, the book draws on work from the Post's newsrooms across Hong Kong, Beijing, Washington and Singapore, with unmatched insights into all sides of the conflict. Buy directly from SCMP[https://rebelcity.scmp.com/products/rebel-city-hong-kongs-year-of-water-and-fire?&amp;utm_source=scmp&amp;utm_medium=content&amp;utm_campaign=scmp_article] today and get a 15% discount (regular price HKD$198). It is available at major bookshops worldwide or online through Amazon[https://www.amazon.com/Rebel-City-Hong-Kongs-Water-dp-9811218609/dp/9811218609/ref=mt_paperback?_encoding=UTF8&amp;me=&amp;qid=1589855151], Kobo[https://www.kobo.com/sg/en/ebook/rebel-city], Google Books[https://play.google.com/store/books/details/Lam_Jeffie_Rebel_City_Hong_Kong_s_Year_Of_Water_An?id=nR_kDwAAQBAJ], and eBooks.com[https://www.ebooks.com/en-hk/book/210024753/rebel-city/zuraidah-ibrahim].To read more content from SCMP.com, please click here[https://www.scmp.com/business/banking-finance/article/3088727/retail-investors-heartily-join-jdcoms-homecoming-they?utm_source=factiva&amp;utm_medium=referral&amp;utm_campaign=syndication_campaign]</t>
  </si>
  <si>
    <t>* The IPO could peg Ant Group at more than US$200 billion, more valuable than state-owned China Construction Bank and just shy of Bank of America and just shy of* China's richest man Jack Ma effectively controls about 50 per cent of the voting interest in Ant Group, according to Alibaba's annual reportAnt Group, which operates the online payment platform for the world's largest e-commerce company, is kicking off the process for simultaneous stock offerings in Shanghai and Hong Kong, extending a series of mega tech listings amid the fallout in US-China trade relations.While the provider of the Alipay service is still discussing the size and timing of the share sale, the outcome is likely to be one of the largest initial public offerings in years. Stock analysts are valuing Ant at more than US$200 billion, higher than state-owned China Construction Bank and just shy of Bank of America's market capitalisation.Ant Group, previously known as Ant Financial, is an affiliate of Alibaba Group Holding, the owner of the South China Morning Post.Get the latest insights and analysis from our Global Impact newsletter [https://www.scmp.com/newsletter/scmp-global-impact] on the big stories originating in China.Alibaba received a 33 per cent equity interest in Ant Financial in September last year under a restructuring that also ended a profit-sharing arrangement between them, according to its prospectus [https://www1.hkexnews.hk/listedco/listconews/sehk/2019/1115/2019111500039.pdf] in November. While Alibaba does not control Ant Group, its co-founder and China's richest man Jack Ma effectively controls about 50 per cent of the voting interest in Ant Group, according to its annual report.Ant Group's listing destinations are notable for excluding New York. Escalating US-China tension over trade, technology and finance has soured sentiment on New York listings broadly among Chinese entrepreneurs.In order to compete more effectively with New York, Hong Kong made listing on its stock exchange more attractive to tech giants by embracing companies with weighted voting rights in 2018. Chinese regulators, on the other hand, launched Shanghai's Nasdaq-style Star Market last year with more market-driven pricing than its other domestic exchanges.“The innovative measures implemented by the Shanghai Star Market and the stock exchange of Hong Kong have opened the door for global investors to access leading-edge technology companies from the most dynamic economies in the world, and for those companies to have access to the capital markets,” Ant's executive chairman Eric Jing said in a press release on Monday.Tapping both onshore and offshore markets will allow Hangzhou-based Ant to deepen the pool of potential investors. Both the Hong Kong and Shanghai stock exchanges welcomed Ant's decision.“We are delighted that Ant Group has today confirmed that they will be seeking a listing on HKEX,” chief executive Charles Li said. “Their intention to IPO in Hong Kong, as well as in their home market, affirms Hong Kong's role as the world's leading international IPO market.”A concurrent listing on the two exchanges will help Ant fund its goal of digitising the service industry in China and driving domestic demand, as well as position the company to develop global markets with partners and expand investment in technology and innovation, it said.Typically, once a company starts testing the market for an IPO, then the process would take six to nine months.“We always believe that “small is beautiful, small is powerful,” Jing wrote in a letter to employees. “This is also where our name “Ant” originated. With every tiny effort, we hope to continuously bring even more small yet beautiful changes to the world.”Ant's Series C round of fundraising [https://www.scmp.com/tech/article/2149841/ant-financial-raises-14-billion-latest-funding-round-it-seeks-expand-alipay] in June 2018 priced the company at roughly US$150 billion, but valuations by Wall Street analysts have climbed since then, in lockstep with its contribution to Alibaba's earnings.Bank of America stock analysts estimated Ant's valuation at US$210 billion based on about 45 times its 2021 earnings estimates. Elsewhere, JP Morgan valued Ant at US$218 billion on 25 times the bank's estimated 2023 earnings and its sum-of-the-parts model for Alibaba includes $26 a share for its stake in Ant.However, simply adding up the value of each part of Ant fails to capture the worth created by being part of Alibaba's ecosystem.Most stock analysts agree that Alipay's closest peer and arch-rival is the financial arm of Tencent's flagship social media platform WeChat which has a similar profile in terms of size and growth.Alipay and WeChat Pay enjoy a duopoly in China's US$8.3 trillion mobile payments market. The two players had an aggregate market share of about 90 per cent of third-party mobile payments in China at the end of last year.For payments, investors might look to Palo Alto-headquartered PayPal, while for financial networks, the world's two largest credit card businesses are also useful yardsticks, Visa and Master Card.However, Ant is also hard to value for the variety of businesses it runs. Digital financial services contributed more than half of Ant's overall revenues for the twelve months ended March 31, comprising wealth management, micro-financing and insurance.The company aims to grow its services fee to 80 per cent of total revenues within five years, that is business-to-business, selling the technology it has developed to merchants and other financial service firms. The contribution from Ant's own services direct to consumers would shrink as a result.In March, Alipay said it would diversify further from a platform that provides just financial services into an open lifestyle ecosystem. The CEO of Ant, Simon Hu released a three-year plan [https://www.antfin.com/newsDetail.html?id=5e672a4ab734fb1383a13a58] to open up Alipay as an online platform, working with 50,000 independent software vendors to digitally upgrade 40 million merchants.Purchase the 120+ page China Internet Report 2020 Pro Edition, brought to you by SCMP Research, and enjoy a 30% discount (original price US$400). The report includes deep-dive analysis, trends, and case studies on the 10 most important internet sectors. Now in its 3rd year, this go-to source for understanding China tech also comes with exclusive access to 6+ webinars with C-level executives, including Charles Li, CEO of HKEX, James Peng, CEO/founder of Pony.ai, and senior executives from Alibaba, Huawei, Kuaishou, Pinduoduo, and more. Offer valid until 31 August 2020. To purchase, please click here [https://research.scmp.com/discount/CIRSAVE30AL?redirect=%2Fproducts%2Fchina-internet-report-2020-pro&amp;module=blurb&amp;pgtype=article].To read more content from SCMP.com, please click here [https://www.scmp.com/business/companies/article/3093927/ant-financial-services-kick-start-concurrent-ipos-shanghais-star?utm_source=factiva&amp;utm_medium=referral&amp;utm_campaign=syndication_campaign]</t>
  </si>
  <si>
    <t>* Washington's response to the passage of the national security law will weaken Hong Kong's economic ties to the US and create a gap that China will fill* The US getting tough on Chinese companies listed there and Hong Kong's attempts to accommodate firms with weighted voting rights will bring more Chinese firms to the city"For everything to stay the same, everything must change,” Italian novelist Giuseppe Tomasi di Lampedusa famously wrote in his 1958 novel, The Leopard, set in 19th century Sicily. But that quote could just as easily be applied to Hong Kong's economy in 2020.Pessimists are too quick to write Hong Kong off, but the city has an uncanny ability to adapt and prosper. A leading story in Fortune on June 26, 1995, proclaimed "The Death of Hong Kong”, arguing that "the naked truth about Hong Kong's future can be summed up in two words, it's over.”Well, Hong Kong wasn't over then, and it's not over now, but it will change.Get the latest insights and analysis from our Global Impact newsletter[https://www.scmp.com/newsletter/scmp-global-impact] on the big stories originating in China.As it currently stands, developments in Hong Kong, and in particular Beijing's rolling out of a new national security law[https://www.scmp.com/news/hong-kong/politics/article/3091286/hong-kong-government-unveils-details-sweeping-national] for the city, have attracted US opprobrium[https://www.scmp.com/news/world/united-states-canada/article/3091283/national-security-law-us-lawmakers-condemn-beijings]. Washington has concluded that Hong Kong's autonomy has been eroded to such an extent that the United States should no longer accord Hong Kong any special status.Last week, US President Donald Trump issued an executive order[https://www.scmp.com/news/world/united-states-canada/article/3093200/donald-trump-signs-hong-kong-autonomy-act-and-ends] ending US preferential treatment for Hong Kong and signed into law the Hong Kong Autonomy Act, a piece of legislation that allows Washington to sanction individuals[https://www.scmp.com/news/hong-kong/politics/article/3093518/national-security-law-who-are-hong-kong-officials-us-assets] or institutions which the United States considers are acting in ways that contribute to the erosion of Hong Kong's autonomy."Hong Kong will now be treated the same as mainland China,” US President Donald Trump said on July 14, "No special privileges, no special economic treatment, and no export of sensitive technologies.”But let's be honest about what the US has done. To express its distaste at measures that essentially have their origins in Beijing, Washington has targeted Hong Kong economically. Taking that approach allows Washington to show that it has acted, but to do so in a way that avoids directly economically sanctioning China, thus reducing the chances that Beijing feels compelled to retaliate in kind.US concerns about Hong Kong may well be sincere, but Washington still needs China to purchase US agricultural products[https://www.scmp.com/economy/china-economy/article/3089765/china-step-us-agriculture-purchases-under-phase-one-trade].The irony is that in expressing its opposition to political developments that it feels erode Hong Kong's autonomy, Washington is weakening Hong Kong's economic ties to the US. That likely pushes Hong Kong's economy even closer to China's as China fills that economic gap.Meanwhile, moves are afoot on Capitol Hill to address the current inability of US securities watchdogs to inspect the audits of China's US-listed companies, with Beijing citing state secrecy laws to prevent such inquiries taking place.The Holding Foreign Companies Accountable Act[https://www.scmp.com/news/china/diplomacy/article/3085354/us-senate-passes-bill-boost-oversight-chinese-companies] may not yet have passed into US law, but it's quite clear that Washington is no longer prepared to accept the status quo when it comes to Chinese firms listed on US exchanges. In the absence of compromise, there has to be every possibility that US-listed Chinese firms will exit the US, and they may well decamp to Hong Kong, a jurisdiction that is clearly working to create an environment that companies from China will find irresistible.Hang Seng Indexes announced in May[https://www.scmp.com/business/banking-finance/article/3084886/chinas-tech-behemoths-alibaba-xiaomi-will-be-allowed-join] that, for the first time, it would allow firms with weighted voting rights and those with secondary listings to be constituent stocks.At the same time, Hong Kong Exchanges and Clearing, the city's exchange, has been taking soundings[https://www.scmp.com/business/banking-finance/article/3086524/hong-kong-stock-exchanges-plan-attract-tech-listings] about updating stock exchange rules to allow a more flexible approach to weighted voting rights. All these moves will play well with Chinese firms.Indeed, in the first half of 2020, the Hong Kong initial public offering and secondary listing pipeline has been "strong”, as Hong Kong-based Frank Benzimra, head of Asia equity strategy at French bank Societe Generale, noted on July 16."In the first six months, there has been nearly US$12 billion of IPO or secondary issues in Hong Kong, including NetEase and JD.com, which have raised US$7 billion,” Benzimra wrote, adding: "There is a robust pipeline of US-listed Chinese stocks seeking a secondary listing in Hong Kong.”And mainland firms listing in Hong Kong won't just be nameplates on a wall, they will need office space, a welcome development when the amount of surrendered office space - offices vacated by clients before their lease expires - has hit an 18-year high[https://www.scmp.com/business/article/3093333/mainland-chinese-firms-seeking-hong-kong-listings-amid-us-hostility-may] in Hong Kong.Those with reservations about Hong Kong becoming ever-closer to China will not be overly impressed by what is an essentially a China-centric narrative, but Hong Kong's economy has no choice but to adapt to changed realities to secure future prosperity.For everything to stay the same, everything must change.Neal Kimberley is a commentator on macroeconomics and financial marketsPurchase the 120+ page China Internet Report 2020 Pro Edition, brought to you by SCMP Research, and enjoy a 30% discount (original price US$400). The report includes deep-dive analysis, trends, and case studies on the 10 most important internet sectors. Now in its 3rd year, this go-to source for understanding China tech also comes with exclusive access to 6+ webinars with C-level executives, including Charles Li, CEO of HKEX, James Peng, CEO/founder of Pony.ai, and senior executives from Alibaba, Huawei, Kuaishou, Pinduoduo, and more. Offer valid until 31 August 2020. To purchase, please click here[https://research.scmp.com/discount/CIRSAVE30AL?redirect=%2Fproducts%2Fchina-internet-report-2020-pro&amp;module=blurb&amp;pgtype=article].To read more content from SCMP.com, please click here[https://www.scmp.com/comment/opinion/article/3093923/trumps-hong-kong-autonomy-act-will-only-push-city-closer-mainland?utm_source=factiva&amp;utm_medium=referral&amp;utm_campaign=syndication_campaign]</t>
  </si>
  <si>
    <t>* Alibaba capped at 5 per cent of weighting; lower than Tencent capped at 10 per centTechnology giant Alibaba Group Holding and mobile phone maker Xiaomi have won approval to become constituent stocks of the Hang Seng Index from September 7, becoming the first companies with weighted voting rights (WVR) or a secondary-listing in the benchmark index.WuXi Biologics, China's largest drugs development and manufacturing services provider, will also be added to the 50 constituent stocks in the index.The three firms will replace developer Sino Land, snack maker Want Want China Holdings, and China Shenhua Energy from the index. The changes show the benchmark index is shifting from traditional industries to new economy and biotech firms.Get the latest insights and analysis from our Global Impact newsletter[https://www.scmp.com/newsletter/scmp-global-impact] on the big stories originating in China.The decision, announced by index compiler Hang Seng Indexes Company on Friday in its quarterly review, is the biggest revamp of the 50-year-old Hang Seng Index since the inclusion of mainland companies listed in Hong Kong, known as H-shares, in 2006.The addition of the trio of Chinese firms to the index will allow the 23 Exchange Traded Funds[http://www.scmp.com/methode/0d19f750-ccba-11ea-9c1b-809cdd34beb3] with US$20 billion of assets tracking the Hang Seng Index to invest in these companies for the first time, boosting their turnover and strengthening Hong Kong's role as a fundraising hub, according to Gordon Tsui, chairman of Hong Kong Securities Association.“Adding the tech giants into the Hang Seng Index is widely expected as they are now the most traded stocks and the largest companies in the market. The inclusion will ensure that the Hang Seng Index remains the benchmark index for tracking the biggest and most liquid stocks in Hong Kong,” Tsui said.The move adds to the prominence of technology stocks in Hong Kong, which were highlighted when the index compiler introduced a Nasdaq-like Hang Seng Tech Index[http://www.scmp.com/methode/fd8452aa-cea7-11ea-9c1b-809cdd34beb3] on July 27.The index compiler announced in May[http://www.scmp.com/methode/6cba3b80-9375-11ea-ae0d-0e69ba128e68] that it would allow WVR, a shareholder structure that allows founders and key managers to own shares with more voting rights than others, and secondary-listed companies to qualify as constituent stocks of Hang Seng Index.The weighting of these companies will be capped at 5 per cent each, below Tencent Holdings at 10 per cent which is now the largest stock in the index. For the secondary-listed companies, the index compiler will only count the shares registered in Hong Kong. Alibaba, which owns the South China Morning Post, had about 23 per cent of its issued shares registered in the city.That would place Alibaba in sixth place of the 50-member index in terms of weighting, ahead of Hong Kong Exchanges and Clearing at 4.9 per cent and behind Tencent, AIA, HSBC, China Construction Bank and Ping An Insurance.Xiaomi, with a weighting of 2.59 per cent, is in tenth place in the index, ahead of Bank of China and behind Industrial and Commercial Bank of China.WuXi Biologics joined oil company CNOOC in 12th place with a weighting at 1.75 per cent.Before the announcement, Alibaba dropped 0.6 per cent to close at HK$246.8 a share, while Xiaomi advanced 0.9 per cent to HK$15.3. The Hang Seng Index edged down 0.2 per cent to close at 25,183.01 points.Food delivery firm Meituan Dianping, another WVR giant which was widely tipped to join the blue-chip index rose 4 per cent to HK$219.8 on Friday. Meituan, however, can still join as a constituent stock in the Hang Seng China Enterprises Index.Alibaba is the largest listed company in Hong Kong in terms of market capitalisation at HK$5.297 trillion at Friday's close (US$683.48 billion), representing 13 per cent of the market's total market cap. Its share price has risen 40 per cent since its completed its secondary listing in Hong Kong in November.Alibaba and Xiaomi have a combined market cap of HK$5.67 trillion (US$731.62 billion) on Friday, representing 14 per cent of the total market cap.The inclusion of Alibaba in the Hang Seng Index will raise hopes that the mainland's authorities will admit the company into the Stock Connect schemes, Tsui said. The schemes allow investors in the mainland and Hong Kong conduct cross-border trading in stocks listed in Hong Kong, Shanghai and Shenzhen.Mainland authorities have not yet allowed secondary-listed companies to join the connect schemes but WVR companies can join six months after their listings. Xiaomi and Meituan joined the connect scheme[http://www.scmp.com/methode/5730479a-f6f0-11e9-87ad-fce8e65242a6] in October.Did you know that China supplies 40% of the world's active pharmaceutical ingredients (API) for drug manufacturing? Learn what other ways local healthcare players are expanding their global footprint from the China Healthcare Report, brought to you by SCMP Research, and get a comprehensive industry review and insights on Covid-19 induced market shifts. Purchase now[https://research.scmp.com/discount/CHRSAVE30?redirect=%2Fproducts%2Fchina-healthcare-report-2020&amp;module=blurb&amp;pgtype=article&amp;campaign=GME-O-alwayson-ww-scmp-internal-rev-research_healthcare_report] and get a 30% discount before 30 September 2020. You will also receive access to 6 closed-door webinars led by China healthcare's most influential C-suite executives.To read more content from SCMP.com, please click here[https://www.scmp.com/business/banking-finance/article/3097458/alibaba-xiaomi-wuxi-biologics-win-green-light-join-hang?utm_source=factiva&amp;utm_medium=referral&amp;utm_campaign=syndication_campaign]</t>
  </si>
  <si>
    <t>* Nasdaq appeals to international investors in a way no Asian tech board may be able to match* Hong Kong has a big edge over mainland to become Asia's Nasdaq, analysts sayThis is the last in a series of four articles analysing the Hong Kong and mainland stock markets, delving into the reforms, emergence of the Star Market as a solid fundraising venue, upcoming technology champions and the way forward. You can read Part one here[https://www.scmp.com/business/companies/article/3094572/xi-jinpings-trillion-yuan-baby-bigger-older-growth-markets-asia], Part two here[https://www.scmp.com/business/banking-finance/article/3095567/how-chinas-ant-evolving-payments-app-technology-champion] and Part three here[https://www.scmp.com/business/companies/article/3096549/ant-groups-blockbuster-dual-listing-tilts-balance-us-china].If Nasdaq looks in its rear-view mirror, it will see Hong Kong and Shanghai are speeding up behind. Could either become the world's next top tech fundraising centre - where the next generation of Facebook, Apple, Amazon, Netflix and Google would choose to gather to access the capital and synergy they need?“There's a real battle going on,” Jefferies chief global equity strategist Sean Darby said of the race between Hong Kong and Shanghai to become at minimum the Nasdaq of Asia.Get the latest insights and analysis from our Global Impact newsletter[https://www.scmp.com/newsletter/scmp-global-impact] on the big stories originating in China.“For financial centres, the ability to attract the [initial public offerings ] or secondary listings brings on so many other economic and financial multipliers … the IPOs in a sense are such a big, flashy gun spark for the whole financial services industry to accelerate,” Darby said.Nasdaq would be hard to catch up to, having dominated the world's tech public fundraising since its founding nearly five decades ago. Yep, it's nearing its big 5-0 birthday, underscoring what an amazing ride it has been on.The Nasdaq has many advantages over Asian wannabes that include Japan's Jasdaq, Korea's Kosdaq, as well as Hong Kong's new Hang Seng Tech Index and mainland China's Star Market and ChiNext boards.These advantages include America's appeal to global investors and flexible listing rules, the Silicon Valley network, and acclaimed universities, such as tech breeding grounds Stanford University and Harvard University, attended by the likes of Bill Gates of Microsoft, Mark Zuckerberg of Facebook and Google co-founders Larry Page and Sergey Brin. Plus, unlike mainland China, the US has open markets where foreigners can easily list as well as a convertible currency.Just the prestige of listing on the Nasdaq is in itself incomparable. These add up to an edge that explains why 67 Chinese tech star companies chose to list there, from e-commerce giants Alibaba, JD.com and Pinduoduo to online games goliath NetEase.Nasdaq greatly exceeds its Asian peers in terms of IPOs. Its debuting companies raked in US$25.8 billion so far this year, compared with Shanghai's hot one-year-old Star Market, at US$17.9 billion. Hong Kong's IPOs totalled US$19 billion, according to data from Refinitiv, though that figure includes non-tech companies.Other Asia countries have fired up their tech engines and tried - but failed - to speed past Nasdaq.Tokyo launched the Jasdaq in 1991. Seoul set up the Kosdaq in 1996. Despite being modelled after the Nasdaq, the two bourses remain listing venues for small and mid-cap domestic companies, as larger tech giants such as Samsung Electronics and LG Electronics skipped them to list on the main boards.Companies that went public on the Jasdaq raised just a combined total of US$86.5 million so far this year, while peers on Kosdaq netted US$726 million, according to Refinitiv.Meanwhile, Singapore's stock exchange announced earlier this month that it will deepen its partnership with Nasdaq for companies to seek secondary listings in the city-state. Even Macau, the Las Vegas of Asia on steroids, has looked into the possibility of setting up an offshore, yuan-denominated securities exchange that imitates the Nasdaq.But the announcement by Ant Group that it will jointly list in Hong Kong and Shanghai - in what may be the world's largest IPO in history - may later be looked at as a turning point[https://www.scmp.com/news/world/united-states-canada/article/3095725/tiktok-must-be-sold-or-blocked-us-says-treasury] in the race to end Nasdaq's dominance. While neither city may ever surpass Nasdaq in terms of attracting foreign listings, by the looks of it, they are in a two-car race[https://www.scmp.com/business/companies/article/3040936/alibabas-mega-listing-hong-kong-prelude-exodus-chinese] to become Asia's Nasdaq.“Tech companies in Asia have gotten much bigger, and as they reach certain size, they need additional external financing,” said Michael Wu, an analyst focusing on stock exchanges at Morningstar. “And stock exchanges obviously see this as an opportunity as tech companies want to list.”Hong Kong recently launched its first tech board[https://www.scmp.com/business/china-business/article/3096521/trump-smacks-hong-kongs-new-high-flying-tech-stock-index] of 30 top companies, dominated by Alibaba, Tencent, Meituan Dianping - dubbed the ATMs - plus Xiaomi and Sunny Optical, all Chinese giants that span fintech and e-commerce to social media and smartphones.In addition to getting a chunk of Ant Group's dual listing, which could end up as the largest ever in the world, Hong Kong is expected to continue to attract secondary listings by US-listed Chinese companies. In the past year alone, Alibaba, JD.com and NetEase have had successful secondary listings, and they are expected to attract additional shareholder interest when they become available to mainland traders through the Stock Connect trading link.Just how high Hong Kong can fly as an IPO destination for growth companies will depend on a clutch of factors, ranging from a continuation of listing rule reforms to a steady rise in trading liquidity, according to investors and analysts.The Ant Group listing could be a much-needed opportunity for Hong Kong to reinforce its status as a connector of the East and the West - which are growing increasingly apart - and offset some of the doubts over the city's future over political uncertainties following the introduction of the National Security Law.China is enticing more of its innovative tech stocks to list at home. But Hong Kong's tech board has an edge in the Nasdaq wannabe race because China's capital markets are largely closed off from the rest of the world, and foreign companies are not yet allowed to list there.While it is true almost all non-local companies listed in Hong Kong are based in mainland China, it has the potential to extend its prowess over tech listings not just from China but elsewhere in the world, according to Jefferies' Darby. For example, Singaporean gaming hardware maker Razer went public in Hong Kong in 2017, raising HK$4.12 billion (US$528 million) in one of the largest tech listings that year.Many international firms have tech manufacturing bases and research and development centres in China, and they could be interested in doing spin-offs to raise funds in Hong Kong, Darby said.Meanwhile, if the US eventually passes a bill to bar Chinese companies[https://www.scmp.com/news/world/united-states-canada/article/3090915/us-bill-aiming-delist-chinese-companies-could-claim] from listing in New York over blocked access to their audit working papers, other foreign companies that have American depository receipts could also feel the pressure to leave.The Nasdaq 100 Index, tracking the largest companies listed on the board, has skyrocketed by 760 per cent since 1998, when the exchange launched a series of campaigns featuring companies like Apple and Intel, to promote “the stock market for the next 100 years” under the shadow of the “Big Board” run by New York Stock Exchange.Behind the growth was a magnificent rise of companies in industries such as social media, online entertainment, e-commerce and semiconductor globally. Now, many of the member companies of the Nasdaq 100 index have grown into some of the most valuable companies on the planet, such as Apple, Microsoft and Amazon.To replicate Nasdaq's success, Hong Kong needs to continue evolving and reforming, according to analysts.“Hong Kong has made large strides forward in terms of making its exchange more attractive to tech companies, as evidenced by the listings of the likes of Alibaba, JD.com and NetEase,” said Alexandra Bidlake, corporate partner at law firm Linklaters in Hong Kong. “It seems likely though that Hong Kong will constantly need to evolve and adapt to ensure it remains competitive with other Chinese and regional exchanges as well as Nasdaq and other overseas exchanges.”A key unresolved question over the listing of Ant Group - as well as potential future listings of Chinese new economy companies - is whether their corporate shareholders will be allowed to own shares that carry more voting rights than others, according to Bruce Pang, head of macro and strategy research at China Renaissance.This is known as the weighted voting rights (WVR) with corporate shareholder structure. At least 38 US-listed Chinese tech giants such as Tencent Music adopt such structure, according to the Hong Kong Exchanges and Clearing. This is currently not allowed in Hong Kong or China but permitted in the US and Singapore.The HKEX in May ended a public consultation on a proposal[https://www.scmp.com/business/banking-finance/article/3086524/hong-kong-stock-exchanges-plan-attract-tech-listings] to allow such structure, which would expand its listing reform in April 2018 that allowed the listing of companies whose founders or key managers held shares with greater voting rights.“Hong Kong has a competitive edge in that it has already attracted more WVR-structured companies compared to the Star Market,” said Pang. “If Hong Kong reforms to expand the WVR structure to corporate shareholders, that would make it even more competitive.”In addition, whether liquidity from global and local investors will continue to rise steadily is another key factor in determining the future of tech listings in Hong Kong.“Publicity, liquidity, valuation and performance will continue to play a big part in attracting more tech issuers and investors,” said Ivy Wong, law firm Baker McKenzie's Asia-Pacific chair for capital markets practise.While the main board of Hong Kong has been years criticised for its thin trading volume especially during a down market, there are reasons to be hopeful that a recent surge in turnover will extend into a long-term trend, according to William Yuen, portfolio manager at American asset manager Invesco.Unlike China, Hong Kong allows capital to flow freely in and out of the city with its currency freely convertible. This makes it set to benefit from the historic monetary easing by major central banks launched to protect the global financial system from the shock of the Covid-19 pandemic.“The global liquidity will always search for growth potential. When the time is right and the global investors want to invest more heavily into these growth sectors, the liquidity will naturally flow into Hong Kong,” he said.Purchase the 120+ page China Internet Report 2020 Pro Edition, brought to you by SCMP Research, and enjoy a 30% discount (original price US$400). The report includes deep-dive analysis, trends, and case studies on the 10 most important internet sectors. Now in its 3rd year, this go-to source for understanding China tech also comes with exclusive access to 6+ webinars with C-level executives, including Charles Li, CEO of HKEX, James Peng, CEO/founder of Pony.ai, and senior executives from Alibaba, Huawei, Kuaishou, Pinduoduo, and more. Offer valid until 31 August 2020. To purchase, please click here[https://research.scmp.com/discount/CIRSAVE30AL?redirect=%2Fproducts%2Fchina-internet-report-2020-pro&amp;module=blurb&amp;pgtype=article].To read more content from SCMP.com, please click here[https://www.scmp.com/business/markets/article/3097432/every-major-asian-market-has-nasdaq-wannabe-could-hong-kongs-or?utm_source=factiva&amp;utm_medium=referral&amp;utm_campaign=syndication_campaign]</t>
  </si>
  <si>
    <t>* The landmark decision will help the mainland's small investors have greater confidence in the financial markets as policymakers turn to them for capital to support home-grown technologies amid tensions with the USThe mainland's estimated 160 million small investors, roughly equal to half the entire population of the United States, are one of the reasons the Shanghai Composite Index[https://www.scmp.com/business/money/stock-talk/article/3093379/hong-kong-china-stocks-slide-despite-data-showing-pace] has not slipped into bear-market territory amid the Covid-19 pandemic. What has also set them apart has been the lack of legal recourse when they are cheated. This may be about to change for the better with Beijing's decision to allow them to file class-action lawsuits over wrongful behaviour such as fraud and price manipulation.The landmark Supreme Court decision paves the way for individual investors to seek compensation for investment losses by suing a defendant or defendants en masse, or as a class of plaintiffs. It remains to be seen how the reform works in practice - for example how the authorities screen such lawsuits. Hailing the “great significance” of class actions in protecting investors' rights, the China Securities Regulatory Commission said it would target cases that were big and had a pernicious social impact.The decision comes as China shifts the emphasis in the pursuit of sustained economic growth to a domestic market of 1.4 billion consumers. It reflects the importance to this strategy of confidence in the financial markets, as policymakers turn to them for capital to support home-grown technologies amid tensions with the US. The move also follows recent investment scandals involving fake gold at Kingold Jewellery, and fabricated sales at Luckin Coffee.Get the latest insights and analysis from our Global Impact newsletter[https://www.scmp.com/newsletter/scmp-global-impact] on the big stories originating in China.In Hong Kong regulators can take action to recover wrongful gains and compensate investors. The absence of a formal class-action regime was an issue when stock exchange rules were changed in 2018 to permit companies with weighted voting-rights structures to list on the main board. It was argued that without it, the interests of the minority shareholders may not be adequately protected. The government is still considering a Law Reform Commission proposal eight years ago that class actions be introduced incrementally, beginning with consumer cases. Secretary for Justice Teresa Cheng Yeuk-wah last year told lawmakers that class action cases in other financial markets were often brought over disclosure issues. She said the exchange had put in place additional disclosure requirements for companies with weighted-voting-rights structures.Did you know that China supplies 40% of the world's active pharmaceutical ingredients (API) for drug manufacturing? Learn what other ways local healthcare players are expanding their global footprint from the China Healthcare Report, brought to you by SCMP Research, and get a comprehensive industry review and insights on Covid-19 induced market shifts. Purchase now[https://research.scmp.com/discount/CHRSAVE30?redirect=%2Fproducts%2Fchina-healthcare-report-2020&amp;module=blurb&amp;pgtype=article&amp;campaign=GME-O-alwayson-ww-scmp-internal-rev-research_healthcare_report] and get a 30% discount before 30 September 2020. You will also receive access to 6 closed-door webinars led by China healthcare's most influential C-suite executives.To read more content from SCMP.com, please click here[https://www.scmp.com/comment/opinion/article/3097517/class-action-lawsuits-plus-investors?utm_source=factiva&amp;utm_medium=referral&amp;utm_campaign=syndication_campaign]</t>
  </si>
  <si>
    <t>* A large number of US-listed companies cannot list in Hong Kong unless rules relaxed further, Li says* Corporate shareholders are not allowed to own more voting rights than others in Hong Kong, which is why Tencent Music is barred under current rulesHong Kong's stock market operator is keen to create another wave of mega stock offerings[https://www.scmp.com/topics/ipo] by mainland China's new-economy companies in the city by further tweaking its listing rules, its chief Charles Li Xiaojia said.The idea, if adopted, will enable the likes of Tencent Music and online learning company Youdao to make their so-called “homecoming” stock offerings, according to Hong Kong Exchanges and Clearing (HKEX), helping to entrench Hong Kong the primary fundraising hub in the region along with Shanghai.“There are companies with hundreds of billions of market cap that want to be back here, but probably are not going to be able to come back unless we make those changes,” Li said during a webinar conducted by the South China Morning Post on Friday. Listing reforms should go further, he added.﻿Get the latest insights and analysis from our Global Impact newsletter[https://www.scmp.com/newsletter/scmp-global-impact] on the big stories originating in China.HKEX issued a consultation paper[http://www.scmp.com/methode/319451aa-8a90-11ea-8a72-3b4a65ec119d] in January to solicit a response to the idea of enabling the initial public offerings (IPOs) of companies whose corporate shareholders own more voting rights than other investors. The feedback has been positive from the broader market. US and Singapore bourses do not prohibit such corporate structures.HKEX amended its listing rules in April 2018 by allowing companies with multiple classes of shares with individual-controlled voting rights to sell shares in Hong Kong. The reform, its biggest in decades[https://www.scmp.com/business/companies/article/2170555/six-month-after-largest-listing-reform-three-decades-what-has], led to the current wave of secondary listings led by this newspaper owner's Alibaba Group Holding and JD.com, among others.“We need to continue to ask ourselves the question: “Do we want to carry on further?” Li said during the webinar held in conjunction with the China internet Report published by SCMP Research. “I personally do, but again this effort needs to have all the key stakeholders to be comfortable.”Li, however, may need to accelerate the proposed reforms if he wants to accomplish the feat within his 12-year career at the exchange. The 59-year old former chairman of JPMorgan China unit announced in May that he would step down[https://www.scmp.com/business/banking-finance/article/3083266/hkex-chief-executive-charles-li-leave-end-his-term-october] in October 2021.HKEX's efforts have rewarded investors with a 50 per cent gain in its stock price this year, while the Hang Seng Index languished with a 9.8 per cent loss. Over a five-year period, the stock has risen 116 per cent, outpacing the benchmark index by more than five times.The Hong Kong stock exchange has been the top listing destination globally in seven of the past 11 years, however, it is still missing out on bumper offerings to New York by some of China's most innovative new companies such as electric vehicle maker Xpeng[https://www.scmp.com/business/companies/article/3099059/xpengs-us15-billion-ipo-largest-ever-chinese-electric-car-maker] and KE Holdings, better known at home as Beike Zhaofang[https://www.scmp.com/business/markets/article/3097307/beike-zhaofang-stock-surges-nyse-debut-after-solid-ipo-reception].Chinese entrepreneurs are still looking to list in the US because of its deep capital markets despite rising US-China tension, according ti Beike's chief executive Stanley Peng Yongdong said earlier this month.A working group of top US regulators recommended this month that foreign issuers, including Chinese firms, be delisted from American bourses if they do not provide access to the working papers for their audits for review by January 2022[https://www.scmp.com/business/companies/article/3096420/chinese-companies-face-january-2022-comply-or-delist-deadline]. China was the only non-cooperating jurisdiction mentioned by name in the group's report.The US State Department asked American colleges and universities in an August 18 letter[https://www.scmp.com/business/companies/article/3098003/us-government-asks-american-college-endowments-sell-chinese] to sell their holdings of Chinese companies in their endowments, warning those companies could face a “wholesale delisting” from American stock exchanges by the end of next year. The Trump administration has also tried to discourage pension funds and other US investment funds from investing in Chinese firms.Since the HKEX listing overhaul in 2018, some 99 new-economy companies and biotech firms have listed in Hong Kong, raising HK$390.5 billion of proceeds. These companies account for 23 per cent of Hong Kong's market capitalisation and 15 per cent of average daily turnover.A total of 64 companies raised a combined HK$92.8 billion in Hong Kong in the first half of this year, an increase of 29 per cent from last year, making Hong Kong the world's second most popular listing destination.About 42 per cent of all US-listed mainland tech firms have weighted voting rights (WVR) structures while 84 per cent of the 50 biggest technology unicorns in mainland China have corporate shareholders, HKEX said in its consultation paper.Tencent Music, NetEase-backed Youdao, and live-streaming company Huya are among 38 US-listed mainland Chinese companies that do not qualify to list in Hong Kong as they have corporate shareholders with a WVR structure. US and Singapore bourses do not prohibit companies with such structures from doing IPOs.The Financial Services Development Council, a government think tank, supported the HKEX proposal but Hong Kong Investment Funds Association wants to have more safeguards for investors.The exchange should also consider lowering the minimum market cap for a company with WVR to list in Hong Kong as the current HK$40 billion is too high, says Christopher Cheung Wah-fung, a lawmaker for the financial services sector in Hong Kong and chairman of Hong Kong-based broker Christfund Securities.“If the exchange can lower the bar to HK$20 billion, it will attract more tech firms to list,” Cheung added.To read more content from SCMP.com, please click here[https://www.scmp.com/business/banking-finance/article/3099464/hkexs-charles-li-wants-create-another-wave-mega-ipos-hong?utm_source=factiva&amp;utm_medium=referral&amp;utm_campaign=syndication_campaign]</t>
  </si>
  <si>
    <t>* The pandemic and rising US-China tensions have thrown boardrooms into crisis mode - but rather than run and hide, directors should openly engage stakeholders in dialogue, says a panel of experts* Family-owned businesses lag behind on governance, says Credit Suisse reportCompanies that actively communicate with stakeholders, such as shareholders and employees, are more likely to survive and even emerge stronger from economic turmoil than those who run and hide from the unfolding crisis caused by the coronavirus pandemic and worsening US-China relations, according to a panel of governance experts.Corporate-governance scandals have proliferated across the region as companies have fallen into financial difficulties and sought a quick way out, including Chinese Starbucks' challenger Luckin Coffee that faked its financial accounts[https://www.scmp.com/business/companies/article/3085132/nasdaq-readies-delist-luckin-coffee-chinas-answer-starbucks]. Investors and creditors are making hard choices over which companies to back, and sound governance will be a deciding factor, the experts said."In such an environment, stakeholder engagement is clearly very important,” said Loh Boon Chye, CEO of Singapore Exchange, during a webinar this week organised by the South China Morning Post and independent think tank, the California-based Milken Institute.Get the latest insights and analysis from our Global Impact newsletter[https://www.scmp.com/newsletter/scmp-global-impact] on the big stories originating in China.While regulators and stock exchanges are enabling companies to make electronic submissions and hold online shareholder meetings, Loh stressed that companies should not just be paying lip service to disclosure. "It's about doing everything to allow shareholders [to ask] questions and answer them across multiple channels,” he said.In recent years investors have been prodding companies to pay more attention to the environment, their social impact and governance, also known as ESG[https://www.scmp.com/business/banking-finance/article/3093123/asia-pacific-firms-can-become-esg-global-citizens-deutsche]. This trend has created a sea change in how board members see their roles; just last year, 200 US chief executives renounced shareholder primacy in favour of taking a more balanced approach to their stakeholders.Such investor pressure is even more important in the Asia-Pacific region where a higher proportion of companies are family-owned. Such boards tend to lag behind their non-family-owned peers in terms of governance, according to a study of over a thousand publicly listed companies released on Wednesday by Swiss bank Credit Suisse."When times are bad, companies tend to withdraw into themselves and stakeholder communications shrink, but it's precisely at this time that shareholders most appreciate very candid conversations,” said Matthew Ginsburg, credit ratings agency Fitch Ratings' chairman of Asia-Pacific.Fitch has re-evaluated its portfolio of rated companies between March and July and taken negative ratings actions on about 1,500 companies and 2,500 structured-finance transactions. A deterioration in liquidity and leverage ratios triggered the ratings changes, while it made less than 100 score changes for companies related to ESG and less than 30 were specifically related to governance. That said, sound governance helps attract investors and creditors, thereby averting financial difficulties."Governance hasn't been a major issue for reratings, but it is at the forefront of everybody's minds because it makes companies more financeable, and the ability to access to capital markets is critical,” said Ginsburg, who was previously an independent director of Sino Gas Holdings and an investment banker."We're paying a lot of attention to key-shareholder issues, above and beyond the company, because you can get a knock-on effect if a shareholder or an affiliated company is under duress, even if the actual rated company itself isn't experiencing the same,” said Ginsburg.Technology companies seem to be a blind spot for shareholders when it comes to exerting pressure over governance. Instead, they have fallen over themselves to participate in tech stocks' growth as economies around the world digitise at an accelerated rate this year.Stock markets globally are competing fiercely to attract such start-ups and are adapting the traditional one-share, one-vote standard to accommodate entrepreneurs concerned about losing control of the companies they founded."Corporate governance is clearly important … but it is also evolving,” said Loh. "Exchanges will not compromise on governance standards as markets cannot afford to lose the trust and confidence of investors.” The Monetary Authority of Singapore set up a corporate governance advisory committee[https://www.mas.gov.sg/news/media-releases/2019/mas-sets-up-corporate-governance-advisory-committee-to-promote-good-corporate-governance] in February last year, to advocate best practices among listed companies in the Lion City, underscoring the importance placed on the matter.Loh's comments chime with the views of his peer in Hong Kong, Charles Li Xiaojia, who said in a separate webinar[https://www.scmp.com/business/banking-finance/article/3099464/hkexs-charles-li-wants-create-another-wave-mega-ipos-hong] that he had sought a way to overcome the "traditional” view of one-share, one vote to give tech founders greater voting power than common shareholders in 2018.Li, head of Hong Kong Exchanges and Clearing, is keen to create another wave of mega stock offerings by mainland China's new-economy companies in the city by further tweaking its listing rules[https://www.scmp.com/business/banking-finance/article/3099464/hkexs-charles-li-wants-create-another-wave-mega-ipos-hong], so accommodation of weighted voting rights for technology entrepreneurs and corporate shareholders is likely to continue."That means that other aspects of good corporate governance need to come through, such as independent directors,” said Edwin Northover, partner and head of financial institutions in Asia at law firm Debevoise &amp; Plimpton.Boards of multinational companies have also found themselves in a bind this year when navigating US-China tensions."For management, the US-China geopolitical situation really warrants a [another look] at how companies organise their supply chains, regulatory risk and even how you cover your customers,” said Loh.The conflict between the superpowers has prompted US companies to look at redirecting supply chains away from China, and for companies in China to look at how they can become less reliant on the US dollar system in terms of contracts and relationships with banks."Most sensible boards would be thinking about options,” said Northover. "In a worst-case scenario where there ends up being two spheres of influence, one in China and one in the US, and you have to pick one, then you should start planning,” he added.In Japan, the balance between stakeholders has traditionally been tipped more in favour of employees, suppliers and creditors than in the US, Britain and Australia, which has prompted criticism from shareholders about their lack of return on equity and slow decision-making."Crises like Covid-19 have highlighted that this stakeholder model during Covid is a bit of a better fit for survival in the longer term,” said TJ Kono, at private equity firm Unison Capital.Asked if prime minister Shinzoō Abe's resignation would hinder the push to gin up shareholder rights, Kono said that would be a "strong no … higher return on equity is much needed to pay for many things.”To read more content from SCMP.com, please click here[https://www.scmp.com/business/banking-finance/article/3100040/governance-g-esg-critical-businesses-seeking-capital?utm_source=factiva&amp;utm_medium=referral&amp;utm_campaign=syndication_campaign]</t>
  </si>
  <si>
    <t>* Petrikas co-heads a team including data scientists and software engineers to automate processes to stay abreast of high-technology innovations* Shortening IPO process and employing blockchain for instant settlement in Stock Connect's northbound trading are among key initiativesOn the eighth floor of one of Hong Kong's most prestigious office towers, far from the madding street protests and coronavirus outbreak that imperilled the local economy, lies a hint of what the city's future could be as a global financial centre.Here, Lukas Petrikas and a 20-strong team of data scientists, business analysts and software engineers are toiling away to imagine and redefine Asia's financial hub[https://www.scmp.com/business/markets/article/3096858/coronavirus-shrinks-foreign-exchange-trading-major-hubs-singapore], even as the Hong Kong stock exchange closes in on Nasdaq for the coveted 2020 crown as the world's premier destination for initial public offerings (IPOs), the eighth time in 12 years.The financial marketplace of the future could be one where the customer is the shareholder. It may be one where data from daily life can be scraped together, structured and traded.Get the latest insights and analysis from our Global Impact newsletter[https://www.scmp.com/newsletter/scmp-global-impact] on the big stories originating in China.Or it might just be a faster iteration of the current market of equities, bonds, currencies and commodities, augmented by data analytics and artificial intelligence[https://www.scmp.com/business/companies/article/2177292/hong-kong-exchange-considers-adopting-robotics-artificial] that take the drudgery out of paperwork. Whatever it is, it's up to Petrikas and his team at Hong Kong Exchanges &amp; Clearing Limited (HKEX) to prepare Hong Kong for it."Hong Kong has always had an opportunistic streak throughout its history, pivoting quickly to capture the economic forces shaping the Asian continent, including trade, shipping, light manufacturing, real estate, aviation, and banking,” Petrikas, co-head of HKEX's Innovation and Data Lab, said in an interview with South China Morning Post. "Today, Hong Kong is competing head-on with other cities for a share of the global digital economy, where geographical location may matter less than before.”The lab, located in a nondescript corner of the HKEX office, grew out of the ambitious plan to reform the city's capital market under the watch of Charles Li Xiaojia, the outgoing chief executive[https://www.scmp.com/business/banking-finance/article/3083266/hkex-chief-executive-charles-li-leave-end-his-term-october] of the world's third-largest publicly traded bourse operator.The reform is the "moon shot” for Li, former chairman of the investment bank JPMorgan Chase in China before being hired in 2010 to lead HKEX.During Li's decade-long tenure, the HKEX opened a trans-border investment channel with the stock exchanges of Shanghai and Shenzhen, more than doubled its market value to HK$35 trillion (US$4.48 trillion), and in 2018 kicked off the biggest stock-listing reforms in three decades.As Li prepares to step down in October 2021 at the conclusion of his three-year transformation plan[https://www.scmp.com/business/banking-finance/article/2189178/hong-kong-exchange-thinks-it-has-shot-worlds-fundraising], the HKEX will have to imagine its future as one of the four financial exchanges[https://www.scmp.com/business/banking-finance/article/3090756/exchanges-take-shape-macau-guangzhou-turbocharge-southern] in the Greater Bay Area (GBA), a cluster of 11 cities in southern China[https://www.scmp.com/topics/greater-bay-area] including Hong Kong and Macau.Hong Kong's capital market abuts the Shenzhen Stock Exchange in China's version of Silicon Valley, home to several of the country's technology champions including the drone maker DJI, the 5G infrastructure giant Huawei Technology[https://www.scmp.com/topics/huawei] and Tencent Holdings, which topped Facebook in value[https://www.scmp.com/business/companies/article/3094961/tencent-overtakes-facebook-worlds-most-valuable-social-media] in July.Nearby in Macau, a former Portuguese colony that overtook Las Vegas a decade ago to become the world's casino hub, a license was just granted to set up a Nasdaq-like market to help start-ups raise funds. Not to be outdone, the Guangdong provincial capital of Guangzhou will establish a marketplace to trade carbon emissions contracts.That puts the pressure on Hong Kong's stock exchange, where 80 per cent of its capitalisation and turnover are contributed by Chinese companies, to redefine its role to complement the various options coming up around it for raising capital.The different exchanges "succeed in different ways,” Li said during a webinar last month with the[https://us02web.zoom.us/rec/share/uehucKzsqT5IU6f18V3eZoscAYvKaaa81CFK86Bezkz-oXWpu55ZnI_gJXPeXpN8] Post[https://us02web.zoom.us/rec/share/uehucKzsqT5IU6f18V3eZoscAYvKaaa81CFK86Bezkz-oXWpu55ZnI_gJXPeXpN8] . "We also partner with them. When we talk about the Stock Connect, it's a three-[way] initiative” that involved Hong Kong, Shanghai and Shenzhen, he said.The world's financial marketplaces haven't changed much ever since traders first gathered in 1611 at the Beurs van Hendrick de Keyser in Amsterdam to buy and sell shares of the Dutch East India Company. The word bourse, still in use today, is a corruption of "Beurs”.Notwithstanding 21st century enhancements like low latency data feeds that power split-second algorithmic trading, paperless transactions or e-IPO in the age of the coronavirus pandemic[https://www.scmp.com/business/banking-finance/article/3101924/size-does-matter-hong-kongs-smallest-stockbrokers-are], the essence of having a process to match buyers with sellers at the best price has not changed.The search for that moon shot falls to Petrikas, born in the Lithuanian capital of Vilnius, a city of Gothic and Renaissance architecture, and fewer than a million people.He joined HKEX in 2012 after four years as a Rothschild associate in mergers and acquisitions, fresh out of university. He runs the lab with Xu Shen, former head of research and user experience within the finance division of China's dominant search engine operator Baidu.They are entrusted with modernising HKEX's core systems to improve its efficiency. A big part of the lab's role is to visualise a revolutionary future for Hong Kong's equity market by infusing technology into its daily operations, Petrikas said.That means probing for answers to the new role of stock exchanges and harnessing the relationship between listed companies and their stakeholders.What if the fundamental relationship between companies and their shareholders can be changed, upended or democratised?Can digital shares issued by entertainment companies be used as entry passes to the companies' theme parks, cinemas, concerts or musical shows? Can sports apparel manufacturers raise capital by issuing shares to investors, and pay their shareholders dividends for using their clothing, footwear or other equipment during tournaments and races?Other global exchanges, the providers of financial market infrastructure and data vendors are also gazing into the future in search for answers.There is huge interest in using the latest and most innovative ideas such as cloud computing, artificial intelligence, machine learning and distributed ledger technology (DLT) to shorten time-to-market for new products and services.The levels of adoption vary from 5 to 70 per cent, and large international groups are well ahead in the game, according to a Celent 2018 study commissioned by Nasdaq.ICE, the owner of New York Stock Exchange, has developed a regulated ecosystem for digital assets such as bitcoin custody. It is launching a new consumer app and recently acquired a platform that supports roughly 4,500 loyalty, incentive and employee perk programmes across a broad range of industries.This combination will make them an aggregator and a marketplace for a broader set of digital assets such as airline miles and loyalty points, its chairman Jeffrey C. Sprecher said in its annual report in March.The answers for some of these questions may be many years away, if ever. For now, the search for the moon shot has translated into tweaks, changes and improvements that are immediately applicable to improve the HKEX's efficiency.By the end of this year, the lab would have automated 80 processes, including downloading and uploading files, composing emails and preparing reports. Another 60 have been earmarked for the bots in 2021. For HKEX's size, to have these 140 processes done by bots "makes a huge impact,” Petrikas said."By the nature of its business, [HKEX] is never going to be on the bleeding edge of introducing crazy, wild, untested technology into the market,” he said. "Our role is to embrace it when it happens.”More exciting - if tougher - tasks lie ahead. A race is at hand with the Star Market in Shanghai, which gave the green light within four weeks for the Ant Group's estimated US$30 billion dual listing, in what could become the largest IPO in world finance. A separate application, filed on the same day, is still wending its way through the HKEX's listing committee.Though yet to be announced, shortening the IPO processing time is high on the agenda, Petrikas said, which would enable billions of shares to move through the HKEX systems with more speed, efficiency and adaptability."We want to make sure that the technology catches up with that demand,” Petrikas said. "At the moment, it takes six working days for an IPO to go from pricing to trade, and the target timing can be T+1 or T+2, meaning one to two business days after pricing.”"Every hour counts, because you are reducing market risks,” he said. "In a world where the market factors and politics and everything changes so quickly, by the time you price and then trade it, may be an entirely different world.”The HKEX is actually at the forefront of global exchanges in its adoption of some technology, said Professor Allen Huang of Hong Kong University of Science and Technology.The bourse is the first to attempt at applying DLT in cross-border trading, he said. HKEX has also deployed machine learning[https://www.nasdaq.com/about/press-center/hkex-deploys-nasdaq-smarts-machine-learning-technology-market-surveillance] and artificial intelligence to augment its market surveillance, using technology brought in from Nasdaq in 2018."It's very difficult for outsiders to see [HKEX's] work or progress as there's not enough information,” said Huang, the associate dean at School of Business at the university, saying much of the innovations go under the radar. "The need for blockchain [in the Northbound scheme] is genuine, they do need it [to comply with the same-day trading requirement in China].”Still, the most consequential changes in the annals of the HKEX, the ones that paved the way for its current prosperity, had been amendments to its regulatory regime, not quite technological.The "Stock Connect” trans-border investment channels, first with Shanghai in 2014 followed by Shenzhen in 2016, came off of an idea scribbled on a paper napkin at a Shenzhen tea house by Li and Shanghai exchange's chairman Gui Minjie.Then came the most revolutionary market reforms in 2018[https://www.scmp.com/business/companies/article/2170555/six-month-after-largest-listing-reform-three-decades-what-has], the joint decision with Hong Kong's securities regulator to rewrite the listing rules to let technology start-ups with multiple classes of shares and pre-revenue drug producers raise capital. The result was three new chapters in the HKEX listing regime - biotech, weighted voting rights and secondary listings.Since the listing overhaul, 99 new-economy companies and biotech firms have listed in Hong Kong, raising HK$390.5 billion. These companies account for 23 per cent of Hong Kong's market capitalisation and 15 per cent of average daily turnover."Those [2018] changes are probably less than 5,000 words in listing rules, it‘s like a university dissertation,” Petrikas said. "But those 5,000 words have had an enormous impact. They have really changed Hong Kong.”Li himself has suggested further tweaks to the HKEX listing rules[https://www.scmp.com/business/banking-finance/article/3099464/hkexs-charles-li-wants-create-another-wave-mega-ipos-hong] to create another mega wave of IPOs in the city. Stockbrokers have suggested halving the current eligibility threshold to HK$20 billion for companies with weighted voting rights to list in Hong Kong.Certainly, HKEX itself does not have the final say on this. The stakeholders involved in the process are not just investors and issuers, but also brokers, custodians, settlement banks and the Securities and Futures Commission."We will build on our foundation of being an adapter to connect mainland Chinese capital with international demand, continuing to advance and modernise our markets whether through new listings [or placing] a greater focus on environmental social governance goals,” Petrikas said. "HKEX is in a great position to sit everybody down and say, ‘let's modernise this together'”.To read more content from SCMP.com, please click here[https://www.scmp.com/business/companies/article/3102092/hong-kongs-stock-exchange-moon-shot-lab-imagines-how-technology?utm_source=factiva&amp;utm_medium=referral&amp;utm_campaign=syndication_campaign]</t>
  </si>
  <si>
    <t>* Thwarted Ant investors are looking to redeploy their funds into China, sources say* Hong Kong and Shanghai to thrive as financial hubs, says IPO panelThe collapse of the world's largest ever initial public offering by China's Ant Group[https://www.scmp.com/topics/ant-group] is already in the rear-view mirror for investors keen to tap into China, the only major economy on track to grow this year.Benchmark indices rose in Hong Kong and Shanghai even as financial professionals digested news that regulators had blocked Ant's nearly US$40 billion IPO[https://www.scmp.com/business/banking-finance/article/3107131/chinas-ant-group-prices-shanghai-leg-share-sale-worlds] on November 3 amid a broader crackdown on technology giants[https://www.scmp.com/business/banking-finance/article/3108795/explainer-how-avalanche-rules-buries-ant-groups-us395] and the super-apps they operate.Senior deal advisers continued to predict fast-growing mainland Chinese companies will flock to Hong Kong and Shanghai to make their public debuts while investors are still earmarking larger and larger dollops of capital to deploy in China as it opens its gates to foreign investors.Get the latest insights and analysis from our Global Impact newsletter[https://www.scmp.com/newsletter/scmp-global-impact] on the big stories originating in China.“What you'll see is a gradual trend and shift towards listing in Hong Kong or Shanghai. It's not going to change because of one hiccup,” said Govert Heijboer, co-chief investment officer at Hong Kong-based hedge fund True Partner Capital.Several large institutional investors had prepared orders worth over a billion US dollars to participate in Ant's IPO[https://www.scmp.com/topics/ipo], according to people familiar with the matter, meaning they had missed out on putting the capital to work elsewhere while the listing process was in motion.However, when Ant and its advisers contacted some of them about the delay, several who were taking part in the Shanghai tranche of the IPO had said that they still wanted to buy yuan-denominated assets and had asked if there were Ant shares they could buy in private markets.Most investors are calculating that China will continue to develop its capital markets and lessen its companies' dependence on bank loans, even if there are bumps in the road. In the past 19 months, three major bond index providers have added Chinese government debt to their global indices[https://www.scmp.com/business/banking-finance/article/3103008/china-set-lure-billions-funds-sovereign-debt-enters-ftse] and China scrapped quotas[https://www.scmp.com/business/banking-finance/article/3029625/chinas-scrapping-qfii-and-rqfii-caps-foreign-investment] that limited the amount of foreign capital big institutional investors could pump into Chinese markets.Broadly speaking, overseas investors are still underweight the world's second-largest economy and only hold 2.6 per cent of its bonds and 3.8 per cent of its equities.To be sure, the collapse of the IPO was a salutary reminder to foreign investors that China's regulations are evolving to catch up with rapidly-innovating technology, and, while the country's capital markets are still developing, it will protect the levers of economic policy, including large state-controlled banks.The Shanghai Stock Exchange said on November 3 it was scuppering Ant's IPO less than 48 hours ahead of the planned start of trading[https://www.scmp.com/business/companies/article/3108309/shanghais-stock-market-operator-calls-halt-ant-groups-imminent] on November 5 because of new rules for fintech companies. Since then, mainland regulators have mooted anti-monopoly regulation curbing tech platforms' use of data.“The most credible explanation is that the authorities became cognisant of the macro risks when it was almost too late; in other words, they lacked the manpower to recognise the problem in time,” Bo Zhuang and Eleanor Olcott of research firm TS Lombard said in a note to investors on Thursday.The clampdown prompted a sell-off in the tech sector, while downbeaten bank, airline and tourism stocks led a broader rally on positive news about a potential vaccine for Covid-19, the disease caused by the coronavirus.Sharp regulatory reversals have crushed emerging industries in China before, and wiped out investors' profits, as happened with peer-to-peer (P2P) lending in 2016.“It feels very ad hoc, and no business or investor can survive and plan in an ad hoc regulatory environment,” said Howard Yu, a professor at Switzerland's IMD Business School who studies China's internet giants.That being said, China's technology platforms have shown they can adapt and grow on shifting sands. After the 2016 P2P purge, fintech giant Lufax shed its operations in the field and raised about US$2.4 billion[https://www.scmp.com/business/banking-finance/article/3107796/chinese-wealth-management-giant-lufax-prices-us-ipo-top] in a New York listing on October 30.A critical part of China's financial development policy will be supporting Hong Kong and Shanghai as financial hubs and convincing technology unicorns to list closer to home, rather than seek an investor base in the United States.In some ways China is singing to the choir, as companies are keen to be close to their customers, suppliers and investors who understand their business models.“Typically, companies want to list in their home jurisdiction, which also happens to be the world's second-largest economy, so Hong Kong, Shanghai and Shenzhen are the obvious choices,” said Victoria Lloyd, a partner at law firm Ropes &amp; Gray. Lloyd is also a member of the listing committee at Hong Kong's stock exchange.Hong Kong's stock exchange[https://www.scmp.com/topics/hkex] continues to reform to attract new-economy companies, including widening the cohort of companies it accepts with weighted voting rights. Since November of last year, Chinese technology giants Alibaba Group Holding[https://www.scmp.com/topics/alibaba], JD.com[https://www.scmp.com/topics/jdcom] and NetEase[https://www.scmp.com/topics/netease] have all taken advantage of the rules changes with secondary listings in Hong Kong.Alibaba owns South China Morning Post.The top 20 IPOs in the past three years are contributing about 20 per cent of the Hong Kong exchange's average daily trading volume, said Christina Bao, deputy head of market development at Hong Kong Exchanges and Clearing, which operates the city's stock exchange.Shanghai launched the Star Market[https://www.scmp.com/business/companies/article/3021364/chinas-new-star-market-turns-dozens-founders-overnight] last year at the behest of President Xi Jinping as China's answer to the technology-heavy Nasdaq in the United States.Through October 31, the Star Market attracted 119 new listings, which raised a combined US$23.3 billion this year, according to data from Refinitiv. It was the fourth largest venue for IPOs this year behind Nasdaq, the Hong Kong stock exchange and the NYSE.If Ant's dual Hong Kong and Star Market IPO had gone ahead, the Star Market would have eclipsed the 228-year-old New York Stock Exchange in terms of capital raised for debutants this year.While the suspension of Ant's IPO leaves a US$34.4 billion hole in expected funds raised across the exchanges, people familiar with the situation have said that Ant is likely to revive its listing plan in a few months' time when it has figured out how to adjust its business model to be compliant with new rules.Charles Li Xiaojia, CEO of Hong Kong Exchanges and Clearing (HKEX), which operates the city's stock exchange, put a brave face on the miss and said the suspension of Ant's IPO will prove to be the right decision for the company, the market and ultimately for investors as everyone needs time to understand the new regulatory rules.“I think the Hong Kong stock exchange and the Shanghai stock market are catching up very quickly [with New York],” said Paul Go, senior partner and global IPO leader for Asia-Pacific at EY Private Assurance, during a conference organised by the Post on Thursday called “Can Hong Kong's IPO market maintain its momentum?”[https://redefininghk.scmp.com/rhkblog]In 2021, China's economy is expected to expand by 8.2 per cent - the second highest after India globally, according to the International Monetary Fund[https://www.scmp.com/topics/international-monetary-fund-imf]. Goldman Sachs[https://www.scmp.com/topics/goldman-sachs] expects China's economy to grow by 2 per cent this year and 7.5 per cent next year, driven by an increase in domestic consumption.“Where you have domestic growth and consumption growth, I think investors are still very keen to have exposure to that in China,” said Lorraine Tan, director of equity research at Morningstar. “I don't think it will necessarily dent the appetite for the IPOs that come out in that space. It just makes people a little more wary of the valuation and market position.”Amy Lo, co-head of UBS Wealth Management for Asia-Pacific and head of its Hong Kong branch, declined to discuss Ant, but said capital raising by mainland firms and investor appetite remain high in Hong Kong.“Our investment bank is really very, very busy,” Lo said. “Notwithstanding some of these isolated incidents, there is still a strong IPO pipeline.”To read more content from SCMP.com, please click here[https://www.scmp.com/business/banking-finance/article/3109933/ant-groups-ipo-hiccup-and-tech-sell-brushed-investors-amid?utm_source=factiva&amp;utm_medium=referral&amp;utm_campaign=syndication_campaign]</t>
  </si>
  <si>
    <t>* China-domiciled investors will be able to invest in pre-revenue biotechnology companies on Hong Kong's stock exchange* Global funds will be allowed to tap shares on Shanghai's Star Market via an expanded Stock Connect scheme from Hong KongHong Kong will broaden its cross-border investment channels with mainland China's stock exchanges, offering the city as the stepping-off point for international funds to gain access to one of the world's best-performing capital markets.China-domiciled investors can invest in pre-revenue biotechnology companies on Hong Kong's stock exchange while global funds will be allowed to tap shares on Shanghai's Star Market via the expanded Stock Connect schemes[https://www.scmp.com/topics/stock-connect], Hong Kong's Chief Executive Carrie Lam Cheng Yuet-ngor said in her annual policy address. Still, companies with secondary listings such as this newspaper's owner Alibaba Group Holding will remain excluded."It is always good to extend the investor base in view of more innovative companies on the Star Market,” said Tom Chan Pak-lam, chairman of the Institute of Securities Dealers, an industry body for local brokers. "Biotech is hot industry in Hong Kong and China, so any addition of these companies to the Stock Connect will encourage more mainland investors to trade in Hong Kong.”Get the latest insights and analysis from our Global Impact newsletter[https://www.scmp.com/newsletter/scmp-global-impact] on the big stories originating in China.The initiative ties Hong Kong's economic future closer to mainland China's market size and financial muscle, after a tumultuous year that has seen the city paying the political price for its role and place in Chinese politics. It's also a boon for Hong Kong's role as China's international financial centre, as it helps channel capital to an economy with a closed capital account and non-convertible currency.An estimated 30.64 trillion yuan (US$4.65 trillion) of overseas funds flowed into China's A-shares since the first Shanghai-Hong Kong Connect scheme launched in November 2014, followed by a similar link between the Shenzhen and Hong Kong bourses in 2016. Daily turnover of the so-called northbound funds - buying of A-shares by global funds[https://www.scmp.com/topics/shares-0] via Hong Kong - doubled to 90 billion yuan in the first nine months of 2020, according to exchange data."The government's efforts to support the further expansion of our mutual market access programmes … will help ensure the continued resiliency, vibrancy and attractiveness of Hong Kong's capital markets,” said Laura Cha Shih Mei-lun, chairwoman of the bourse operator Hong Kong Clearing and Exchanges Limited (HKEX) in a statement after Lam's policy address.Hong Kong's stock market fell after Lam's address, delivered after she obtained the green light from Chinese regulators following her visit to Beijing earlier this month, with the benchmark Hang Seng Index giving up most of its 450-point earlier gains while the China Enterprise Index reversed its advances into the red.Investors who bought Alibaba on anticipation that the world's largest e-commerce company would gain with its inclusion in the Connect schemes were left disappointed. Alibaba raised US$13 billion in Hong Kong in November last year in a secondary listing."It is disappointing, as adding Alibaba and other secondary-listed companies would have been an important move to attract more US-listed companies to list in Hong Kong,” said Louis Tse Ming-kwong, managing director of Hong Kong-based brokerage Wealthy Securities. "The delay maybe due to [new] regulations related to these tech giants. When all is sorted out, Alibaba and others would be able to be added to the cross-border investment scheme.”Still, the move gives international investors an easy path to the Star Market[https://www.scmp.com/business/companies/article/3094572/xi-jinpings-trillion-yuan-baby-bigger-older-growth-markets-asia], which has ballooned into a 3.2 trillion-yuan bourse of 197 companies soon after its first anniversary. The Chinese President Xi Jinping, who ordered the establishment of the growth market in November 2018, wanted to more of the nation's technology champions and the most valuable start-ups to raise capital at home, and for domestic investors tap the financial benefits of the companies' growth.Biotechnology companies, pharmaceutical research start-ups and drug developers in Hong Kong were winners from the potential influx of Chinese capital. As many as 36 pre-revenue biotech start-ups and companies with weighted voting rights have raised funds in Hong Kong through initial public offerings[https://www.scmp.com/business/banking-finance/article/3099464/hkexs-charles-li-wants-create-another-wave-mega-ipos-hong], adding a combined HK$11 trillion of value to the world's fourth-largest capital market since the bourse operator pushed through a listing reform in April 2018[https://www.scmp.com/business/banking-finance/article/3099464/hkexs-charles-li-wants-create-another-wave-mega-ipos-hong]."It will open up the vast investors market in China for biotech companies,” said Clement Chan, managing director of the accounting firm BDO, adding that the move makes it more attractive for China-based biotech companies to list in Hong Kong, as they now have access to a bigger capital pool.Lam's financial liberalisation and capital market initiatives did not end there. The HKEX is working on a plan to launch a new settlement platform called Synapse in 2022 to help international investors settle mainland Chinese trades according to the country's settlement requirements. Synapse will standardise and streamline settlement workflows for international investors when they trade mainland shares listed in Shanghai or Shenzhen through the two stock connect schemes linking these markets with Hong Kong.Lam also said the wealth management connect will be launched soon, while the government will also relax regulation to promote real estate investment trusts (REIT) in Hong Kong. It will also promote the family offices in the city to invest for the wealthy families in the region.To read more content from SCMP.com, please click here[https://www.scmp.com/business/banking-finance/article/3111312/hong-kong-widens-connect-stock-links-global-funds-tap-star?utm_source=factiva&amp;utm_medium=referral&amp;utm_campaign=syndication_campaign]</t>
  </si>
  <si>
    <t>* Some 210 Chinese companies listed on US exchanges will get three years to comply with new auditing oversight, or risk being delisted* Companies can still raise capital by listing in Hong Kong or mainland China, made easier by IPO reforms in recent yearsChinese companies and their investors are likely to shrug off the latest US bill that could delist them from American exchanges as they have alternative capital-raising venues at home. It may inject urgency in more listing reforms[https://www.scmp.com/topics/hkex] in Hong Kong and mainland China.The Holding Foreign Companies Accountable Act, passed by the House of Representatives earlier this week[https://www.scmp.com/news/china/article/3112326/us-bill-delist-chinese-companies-stock-exchanges-passes-house], would give the more than 210 Chinese companies three years to comply with auditing oversight rules applied to other listed companies. President Donald Trump is expected to sign it into law, according to several US media reports.“I don't think this is a big issue or event for the Hong Kong and China markets,” said Edmond Huang, head of China equity strategy at Credit Suisse, during a conference call on Thursday. “Of course, compared to the US market, liquidity in Hong Kong is not that great but it is getting better right now compared to 2019. And the doors will open a little wider in 2021.”Get the latest insights and analysis from our Global Impact newsletter[https://www.scmp.com/newsletter/scmp-global-impact] on the big stories originating in China.The average trading volume in Hong Kong has increased by as much as 140 per cent this year from a year earlier on a monthly basis, according to stock exchange data. A landmark reform in April 2018 that opened doors to companies with the so-called weighted voting rights (WVR) structures laid the groundwork for the homecoming of US-listed Chinese companies.The bill, earlier passed by the Senate in May[https://www.scmp.com/news/china/diplomacy/article/3085354/us-senate-passes-bill-boost-oversight-chinese-companies], has spurred a spate of secondary listings in Hong Kong by such companies. They included e-commerce group and this newspaper's owner Alibaba Group Holding, gaming giant NetEase, e-commerce platform JD.com and its health care unit JD Health and restaurant chain Yum China.Hong Kong Exchanges and Clearing, the bourse operator, is keen to deepen its listing reforms, its outgoing chief executive Charles Li Xiaojia said in August[https://www.scmp.com/business/banking-finance/article/3099464/hkexs-charles-li-wants-create-another-wave-mega-ipos-hong], to accommodate US-listed Chinese firms whose corporate shareholders own more voting rights than other investors.While Hong Kong would appear a better destination for secondary listing than Shanghai or Shenzhen amid the listing reforms, many Chinese firms are still likely to pursue a listing New York for its unique advantages, according to Bruce Pang, head of macro and strategy research in Hong Kong at China Renaissance Securities.At the same time, “listing in the US will still be attractive to companies in certain industries,” he wrote in a report published on Thursday. The advantages include its abundant liquidity and diverse investor base, he said, while investors in the US market are also more receptive to new business models operated by the Chinese tech start-ups.Pending the reform alluded to by HKEX's Li in August, many of the largest private tech companies in China would have to skip Hong Kong and head to the US to raise capital, according to Pang.Chinese companies traded mixed on Wall Street overnight. Alibaba Group Holding, the owner of this newspaper, fell 1 per cent, while JD.com declined 1.2 per cent. Search engine giant Baidu advanced 2.5 per cent. A gauge tracking 42 most popular US-listed Chinese stocks compiled by Futubull gained 0.2 per cent.To read more content from SCMP.com, please click here[https://www.scmp.com/business/markets/article/3112452/us-bill-audit-or-delist-chinese-companies-unlikely-have?utm_source=factiva&amp;utm_medium=referral&amp;utm_campaign=syndication_campaign]</t>
  </si>
  <si>
    <t>* Tech leaders in Southeast Asia among companies likely to choose Hong Kong for listings, Tsai says* Non-US investors, sovereign wealth funds increasing allocations to Hong Kong and AsiaMore technology companies from across the globe - not just those based in China - are likely to list on Hong Kong's stock exchange in the next five to 10 years, particularly emerging tech leaders in Southeast Asia, according to Alibaba's executive vice-chairman Joe Tsai[https://www.scmp.com/topics/joseph-tsai].Non-US investors, as well as sovereign wealth and pension funds, are increasing their allocations to Hong Kong and Asia as they seek to tap future growth in the region, Tsai said at a fireside chat as part of Hong Kong Exchanges and Clearing[https://www.scmp.com/topics/hkex]'s (HKEX) first Southeast Asia Forum on Thursday. HKEX[https://www.scmp.com/topics/hkex] is the operator of the Hong Kong bourse."Think about that huge capital base coming to Asia, and a lot of that is focused on Hong Kong, because Hong Kong already has a critical mass of high-quality technology companies listed here. Hong Kong is the place to be, because global capital is already here,” Tsai said at the virtual event.Get the latest insights and analysis from our Global Impact newsletter[https://www.scmp.com/newsletter/scmp-global-impact] on the big stories originating in China.The session was closed to the media, but the HKEX provided a summary[https://www.hkex.com.hk/news/media-centre/special/southeast-asia-forum-spotlights-hong-kong-as-attractive-listing-hub?sc_lang=en] of the chat on its website on Friday.Sovereign wealth funds are likely to increase their allocation to Asia from about 3 per cent to 10 per cent to 15 per cent over time, with much of that focused on Hong Kong's equity market, said Tsai, who is a member of the HKEX's International Advisory Council[https://www.scmp.com/business/companies/article/2187167/hong-kongs-bourse-taps-alibabas-vice-chairman-hsbcs-ex-ceo-and].Southeast Asia could be important market to mine for listings in the future as the Hong Kong stock exchange competes with the likes of New York, Shanghai and Shenzhen as the top destination for global initial public offerings[https://www.scmp.com/topics/ipo]. The bourse has been the largest IPO market worldwide seven times in the past 11 years[https://www.scmp.com/business/companies/article/3044903/hkex-boss-charles-li-rejects-claims-hong-kongs-glory-days-are].Charles Li Xiaojia, who is retiring as the HKEX's CEO[https://www.scmp.com/business/banking-finance/article/3103547/charles-li-steps-down-10-months-early-chief-executive-hong] at the end of this month, has instituted a number of reforms[https://www.scmp.com/business/banking-finance/article/3099464/hkexs-charles-li-wants-create-another-wave-mega-ipos-hong] in recent years to attract more top companies in the region to list on the exchange and make it the go-to destination for trading in the region as part of the bourse's three-year transformation plan[https://www.scmp.com/business/companies/article/2188000/hong-kong-exchanges-and-clearing-aims-be-go-giant-investment-asia].Those reforms have included changes that allow technology companies with so-called weighted voting rights and pre-revenue biotech companies to more easily list in the city.Following the slate of reforms, Alibaba[https://www.scmp.com/topics/alibaba] raised US$12.9 billion last year with a secondary listing on the Hong Kong stock exchange, the first of a series of "homecomings” by companies that initially listed in the US. Alibaba is the parent company of the Post.JD.com[https://www.scmp.com/topics/jdcom], NetEase[https://www.scmp.com/topics/netease] and ZTO Express[https://www.scmp.com/business/banking-finance/article/3101710/nyse-listed-chinese-delivery-firm-zto-express-raise-us16] are among a flurry of US-listed companies that have sought secondary listings in Hong Kong this year amid worsening relations between Beijing and Washington.On Thursday, the US House of Representatives passed a bill that could force Chinese companies to delist from American bourses[https://www.scmp.com/news/china/article/3112326/us-bill-delist-chinese-companies-stock-exchanges-passes-house] if they fail to comply with US audit oversight rules. US President Donald Trump is expected to sign the bill into law.It is the latest escalation in tensions between the world's two biggest economies over a variety of issues, including technology, trade and Hong Kong's autonomy.Ant Group[https://www.scmp.com/topics/ant-group], the operator of Alipay and an Alibaba affiliate, had been set to list in Shanghai and in Hong Kong last month in what was expected to be the world's biggest initial public offering ever, but the IPO was scuttled at the last minute by regulators amid a broader crackdown on the nation's tech industry[https://www.scmp.com/topics/ant-group].China's top securities regulator said last month the speed at which Ant is able to resume its listing will depend on how quickly it adapts to changing regulatory environment[https://www.scmp.com/business/banking-finance/article/3110153/ant-group-ipo-resumption-will-depend-how-company-adapts] for fintech firms.To read more content from SCMP.com, please click here[https://www.scmp.com/business/banking-finance/article/3112590/more-tech-companies-likely-list-hong-kong-next-decade?utm_source=factiva&amp;utm_medium=referral&amp;utm_campaign=syndication_campaign]</t>
  </si>
  <si>
    <t>* Hong Kong stock exchange will finish 2020 as the second-biggest IPO market globally after raising US$50 billion, KPMG says* Secondary listings, Chinese issuers' hunger for capital, loose monetary policy to brighten IPO outlook in 2021, bankers sayFundraising soared 24 per cent to a 10-year high on Hong Kong's stock exchange in 2020, as a record surge of secondary listings by US-listed Chinese companies pushed the city to second place behind New York in the global ranking of destinations for initial public offerings (IPOs).As many as 140 companies raised a combined US$50 billion in Hong Kong this year, according to data compiled by KPMG, including confirmed listings up until December 31. Nasdaq tops the rankings with 175 companies including Airbnb raising a combined US$52.3 billion, based on Refinitiv's data.Hong Kong's IPO market had been the biggest benefactor of the ongoing deterioration in US-China relations, which has driven Chinese companies like NetEase and JD.com to raise additional capital closer to home, as the US Congress enacts a law to expel Chinese companies from Wall Street for failing to accede to American accounting oversight. The backflow will only increase in 2021, as Joe Biden's incoming administration is unlikely to reverse the trend, while record-low interest rates drive global investors to search for higher returns from IPOs.Get the latest insights and analysis from our Global Impact newsletter[https://www.scmp.com/newsletter/scmp-global-impact] on the big stories originating in China."The group of Chinese issuers [with] listing and fundraising demand is still there,” said Levin Wang Lei, chief executive of Huatai Financial Holdings, whose parent Huatai International acted as a bookrunner for the IPOs of Evergrande Property Services[https://www.scmp.com/business/banking-finance/article/3110968/listings-evergrande-property-services-jd-health-poised] and biotech firm Remegen. "So long as the current low interest rates environment and the ample liquidity in the market stay, the IPO market in Hong Kong will remain active in 2021.”A string of mega IPOs by Chinese technology companies, likely to raise at least US$1 billion each, wait in the wings. These include ByteDance, the operator of TikTok and Douyin, and its competitor Kuaishou[https://www.scmp.com/business/banking-finance/article/3107495/tencent-backed-short-video-app-kuaishou-technology-file]. Baidu's video streaming platform iQiyi, dubbed China's Netflix, is likely to plan a secondary listing in Hong Kong. Video-sharing platform Bilibili is reportedly targeting US$1.5 billion while car sales website Autohome could target US$1 billion.Between 130 and 150 IPOs may take place in Hong Kong next year, raising between HK$350 billion and HK$400 billion (US$51.6 billion), according to KPMG's forecast."Hong Kong's IPO performance in 2021 could be comparable to, if not higher than this year,” said Louis Lau, a partner at KPMG China's capital markets advisory group. "Our forecast takes into consideration that there will be more US secondary listings, although most of the sizeable deals have already listed over the past two year.”Since the trailblazing US$12.9 billion secondary listing of Alibaba, which owns the Post, in November 2019, other US-listed Chinese tech giants such as e-commerce group JD.com, internet giant NetEase have followed suit.These massive tech groups, which had previously skipped Hong Kong, have returned to raise more funds now that the city's stock exchange has introduced a slew of listing reforms such as weighted voting rights[https://www.scmp.com/business/companies/article/3107864/hong-kong-rolls-out-welcome-mat-us-listed-tech-stocks-raise].Accelerating this trend is a wave of US legislation targeted at limiting Chinese firms' access to US capital markets.Earlier this month, the US House of Representative passed legislation aimed at delisting Chinese companies from American exchanges for failing to comply with auditing oversight rules for three straight years. The bill, called the Holding Foreign Companies Accountable Act[https://www.scmp.com/news/china/article/3112326/us-bill-delist-chinese-companies-stock-exchanges-passes-house], is pending being signed into law by President Donald Trump, whose term ends in January.Deal arrangers expect regulators in both the US and China to reach some form of compromise, such as on cross-border enforcement cooperation and information disclosure. Still, given regulatory uncertainties[https://www.scmp.com/business/companies/article/3098003/us-government-asks-american-college-endowments-sell-chinese] Chinese companies will continue to hedge their bets via another listing closer-to-home.These deals, though likely to be smaller than those already listed this year, could outnumber them. Year-to-date, a dozen secondary listings have sold shares worth more than a third of the total funds raised in the city, data from Refinitiv shows.Analysts believe there are over 20 US-listed companies that could satisfy the existing secondary listing requirements of having at least HK$10 in market capitalisation and HK$1 billion in revenue.Leading players in the consumer, financial services, health care and biotech sectors will also seek to launch deals next year, bankers say.Potential IPO candidates include JD Logistics[https://www.scmp.com/business/banking-finance/article/3112453/jdcoms-logistics-unit-talks-banks-what-may-be-one-hong], FWD, an Asian insurer backed by billionaire Richard Li, which is reportedly looking to raise US$3 billion, and Chinese beverage maker Wahaha, targeting US$1 billion.Competition for the listings business between Hong Kong, Shanghai and Shenzhen stock exchanges will continue, bankers say.The foiled US$34.5 billion dual listing this year of Ant Group in Hong Kong and Shanghai has provided key lessons for others mulling a similar move, they say.Chinese companies already listed in Hong Kong will also seek dual listings on ChiNext[https://www.scmp.com/business/banking-finance/article/3097449/chinext-star-market-chinas-rival-tech-boards-target-hong], the board for start-ups operated by the Shenzhen Stock Exchange. In June the ChiNext started implementing reforms, which enabled faster IPO vetting and raised its competitiveness."The A-share market has deepened its capital market reforms, and this will assist companies from different sectors to meet their funding [targets],” said Lau.To read more content from SCMP.com, please click here[https://www.scmp.com/business/companies/article/3114042/secondary-flotations-us-listed-chinese-firms-buoy-2021-outlook?utm_source=factiva&amp;utm_medium=referral&amp;utm_campaign=syndication_campaign]</t>
  </si>
  <si>
    <t>* Nongfu Spring was the hottest IPO in Hong Kong ever, locking up a record HK$677 billion in the capital* The suspension of Ant Group's IPO triggered the ever largest IPO refund in the city on recordThe year was blighted by the Covid-19 pandemic, but that did not stop companies from tapping the Hong Kong stock market to raise funds. A bottled water maker, a detergent giant and new economy behemoths were among the 142 companies that pushed Hong Kong's IPO fundraising to a 10-year high in 2020 at US$50.83 billion, according to Refinitiv data.Chinese companies occupied the top 10 blockbuster IPOs in Hong Kong, with five of them ranking in the global top 10.The Post looks at some of the highlights.Get the latest insights and analysis from our Global Impact newsletter[https://www.scmp.com/newsletter/scmp-global-impact] on the big stories originating in China.Which company raised the most money?Mainland e-commerce giant JD.com's US$4.46 billion secondary listing in June[https://www.scmp.com/business/markets/article/3089511/jdcom-rises-hong-kongs-biggest-listing-year-its-dog-mascot-banging] was the year's largest fundraising by a company including IPOs, according to Refinitiv data. A year earlier that honour went to Alibaba Group Holding when the e-commerce giant and owner of this newspaper raised US$12.9 billion from its secondary listing. Overall, there were 12 secondary listings last year, which accounted for 37 per cent of funds raised in Hong Kong.Mainland tech giants that had previously skipped Hong Kong to list in the US for better valuation have been returning to raise funds after the city's stock exchange introduced a slew of listing reforms in April 2018 that made it easier for companies with weighted voting rights[https://www.scmp.com/business/banking-finance/article/3048471/hong-kong-exchange-spurred-alibaba-xiaomi-listings] to list here. Accelerating this trend is US legislation[https://www.scmp.com/economy/china-economy/article/3113558/us-law-targeting-chinese-firms-american-exchanges-could] targeted at limiting Chinese firms' access to US capital markets.Which was the most popular IPO?Chinese bottled water giant Nongfu Spring[https://www.scmp.com/business/markets/article/3100606/chinese-bottled-water-giant-nongfu-spring-rises-71-cent-trading] went into the record books as Hong Kong's hottest IPO ever. Nongfu's retail shares were overbought 1,147 times, locking up HK$677 billion (US$87.35 billion) in the capital or one-third of money in circulation in the city.It broke the record set by China Railway Construction Corporation in 2008 when its HK$20.2 billion IPO received HK$541 billion in bids.Nongfu's share price soared 85 per cent to HK$39.80 on debut from its IPO price of HK$21.5. It closed at HK$54.9 on Thursday, more than double its IPO price. The strong performance boosted the fortunes of 66-year-old Zhong Shanshan who overtook Alibaba co-founder Jack Ma to become the richest man in China and Asia, and No 8 worldwide, according to Forbes. The low-profile Hangzhou-based founder of Nongfu had a net worth of US$78.6 billion at the end of 2020, up from US$2 billion at the start of the year.Which was the best-performing first day listing?It was OcuMension Therapeutics[https://www.scmp.com/business/companies/article/3092584/hong-kongs-stock-exchange-sees-its-busiest-ipo-day-two-years]. The ophthalmic therapy provider made intraday gains of as much as 193 per cent on its debut on July 13 before finishing the day 152.4 per cent higher at HK$37. On the last of trading in 2020, the shares closed at HK$27, up 84 per cent from its IPO price.Which company would have provided the best returns had investors held it until the year-end?E-cigarette maker Smoore International Holdings rose 150 per cent on debut on July 10. Its share price has continued to rise since, standing at HK$59.85 on the last trading day of 2020, providing returns of 382 per cent from its IPO price.Which were the biggest IPOs from the Greater Bay Area?Guangzhou-based laundry detergent maker Blue Moon Group Holdings[https://www.scmp.com/business/banking-finance/article/3113200/blue-moon-prices-stock-offer-top-end-hillhouse-invested] and Shenzhen-based China Evergrande Property Services launched the biggest IPOs from the bay area in 2020, underlining the city's role as a fundraising hub.Evergrande Property Services, a unit of mainland China's largest and most indebted developer China Evergrande Group, raised US$1.79 billion in November, allowing its parent to pare back its massive debt.Blue Moon meanwhile raised US$1.27 billion. The shares, which have risen 16 per cent since debut, have turned chairwoman Pan Dong, 55, into one of China's richest women. Pan's 77 per cent stake in Blue Moon is valued at US$8.8 billion, according to the Bloomberg Billionaires Index. The former chemistry professor received a master's degree in organic chemistry from Wuhan University in 1987 and worked as a teacher before joining Blue Moon in 1994.What was the biggest disappointment last year?Ant Group's US$39.67 billion IPO was supposed to the world's biggest offering ever. But the dual IPO on the Shanghai and Hong Kong stock markets was suspended less than 48 hours before trading was due to start on November 5 because of significant regulatory changes[https://www.scmp.com/business/companies/article/3115466/beijing-outlines-concerns-ant-group-vows-fully-implement].Some 1.55 million small investors in Hong Kong had pumped HK$1.3 trillion into the Ant IPO in late October in a bid to get a slice of the shares. The suspension also triggered the ever largest IPO refund in the city on record.The loss of Ant's jumbo offering pushed Hong Kong to second place in the global IPO fundraising ranking after Nasdaq. In 2019 Hong Kong was the world's largest IPO market, a title it has achieved seven times in the past 11 years, according to data of Refinitiv.Which was the world's largest IPO?Chinese chip maker Semiconductor Manufacturing International Corporation's US$7.53 billion IPO on Shanghai's Star Market in July was the world's largest IPO last year[https://www.scmp.com/business/companies/article/3091899/chip-maker-smic-more-doubles-shanghai-share-sale-us65-billion], according to Refinitiv data. It was the biggest since July 2010 when the Agricultural Bank of China netted 68.7 billion yuan (US$10.5 billion) on the mainland stock market.The company's shares opened at 95 yuan on July 16, tripling from its IPO price of 27.46 yuan. The shares closed the year at 57.75 yuan, up 110 per cent.In a surprise move in 2019, SMIC said it would delist from the US market amid heightened tensions arising from the US-China trade war that saw President Donald Trump order US technology companies to stop supplying their hardware, software and services to Chinese companies on national security grounds.The company first listed in Hong Kong and US in 2004. The 16-year gap between its Hong Kong and Shanghai listings is the widest among all firms listed in both Hong Kong and Shanghai.To read more content from SCMP.com, please click here[https://www.scmp.com/business/banking-finance/article/3116259/nongfu-spring-blue-moon-and-smoore-popular-ipos-provided?utm_source=factiva&amp;utm_medium=referral&amp;utm_campaign=syndication_campaign]</t>
  </si>
  <si>
    <t>* The addition of the three stocks to the index from March 15 will expand the number of constituents from 52 to 55, according to a statement from Hang Seng Indexes on Friday evening* The Hang Seng Index will add in three more stocks, potentially paving the way for a further expansion to 80, brokers sayAlibaba Health Information Technology[https://www.scmp.com/business/companies/article/3111448/alibaba-health-stock-jumps-earnings-report-covid-19-fuels-health], mainland Chinese developer Longfor Group Holdings and hotpot chain Haidilao International Holding will become constituent stocks of the Hang Seng Index from next month, the complier announced just before it is expected to unveil a further major expansion on Monday.The addition of the three stocks to the index from March 15 will expand the number of constituents on Hong Kong's benchmark index[https://www.scmp.com/business/markets/article/3123202/hong-kong-stocks-plunge-global-sell-taper-tantrum-triggers-bond] from 52 to 55, according to a statement from Hang Seng Indexes on Friday evening.The index compiler proposed in December to increase its constituent stocks to between 65 and 80 to achieve a reasonable representation for each industry. Today's move has prompted analysts to believe the further expansion may be announced a soon as Monday, when the results of a consultation are due to be revealed.Get the latest insights and analysis from our Global Impact newsletter[https://www.scmp.com/newsletter/scmp-global-impact] on the big stories originating in China.The compiler also wants the benchmark index to have at least 25 Hong Kong firms as constituent stocks to address concerns about a drop in the representation of local companies. A consultation on the proposals ended last month.“The Hang Seng Indexes intends to increase the number of blue chips for the longer term to allow more companies from different sectors to have more representation,” said Kenny Ng Lai-yin, a securities strategist at Everbright Sun Hung Kai.Ng said the three new stocks set to become blue chips would get share price support, while JD.com, which had been widely expected to join the index, may face pressure in the short-term.The three additional stocks will have a combined weighting of 2.09 per cent in the Hang Seng Index, with Alibaba Health the biggest at 0.89 per cent, Longfar second at 0.62 per cent and Haidilao at 0.58 per cent.Alibaba Health has risen 13.5 per cent this year, while Longfor gained 1.3 per cent and Haidilao added 6.6 per cent. The Hang Seng Index rose 6.4 per cent over the same period. However, the three stocks have matched or outperformed the index over the past six and 12 months. The trio will add a combined market capitalisation of US$124.5 billion to the HSI family.After the March rebalancing, Chinese social media and online games giant Tencent Holdings and insurance juggernaut AIA will remain the most-heavily weighted stock, making up 10 per cent each of the index. Their weighting may well be cut down to 8 per cent according to a cap proposed by the index compiler.Hong Kong's benchmark stock index started out with 33 stocks when it first launched.The enlargement is seen as a result of the local markets growing much bigger, particularly after listing reforms in 2018 that allowed companies with weighted voting rights and biotech firms yet to turn a profit to list. These moves brought a wave of initial public offerings (IPOs) to the city.The amount of Hong Kong dollar deposits in the local banking system surged 18.6 per cent in January as a result of the hugely popular IPO of Kuaishou Technology, the video-sharing platform whose name means “quick hands” in Chinese. The listing drew subscriptions of 1,204 times the available retail tranche of shares on offer, totalling HK$1.28 trillion (US$164.8 billion).Hong Kong has already seen 15 IPOs in January, with around HK$12.6 billion of capital raised. Last year, 154 companies sold shares to the public for the first time, generating HK$398 billion of proceeds.The IPOs led Hong Kong dollar deposits 18.6 per cent higher in January to HK$8.67 trillion. Together with a 1 per cent increase in foreign deposits, the total deposits in Hong Kong at the end of January stood at HK$15.94 trillion, which is 9.8 per cent higher than a month earlier, the Hong Kong Monetary Authority (HKMA) said on Friday.Excluding IPO effects, total deposits would have increased by 3.2 per cent while Hong Kong dollar deposits would have jumped 5.3 per cent.To read more content from SCMP.com, please click here[https://www.scmp.com/business/companies/article/3123340/alibaba-health-longfor-and-haidilao-join-blue-chips-hong-kongs?utm_source=factiva&amp;utm_medium=referral&amp;utm_campaign=syndication_campaign]</t>
  </si>
  <si>
    <t>* Aguzin has spent his entire banking career, which spans 30 years, at JPMorgan* HKEX considered the Argentine's nationality, which would save him from embarrassment should US-China relations worsen[https://www.scmp.com/topics/hkex] [https://www.scmp.com/topics/hkex] Hong Kong Exchanges and Clearing[https://www.scmp.com/topics/hkex] (HKEX), the operator of the city's stock exchange, has named Nicolas Aguzin as its next chief executive (CEO) beginning in May. His appointment was approved by the Securities and Futures Commission on Tuesday, confirming it under the local law.Aguzin is the latest former JPMorgan Chase[https://www.scmp.com/topics/jpmorgan-chase] banker to lead the world's most valuable bourse operator and the first non-Chinese person to do so.He replaces Charles Li Xiaojia, a former oil rig worker and journalist[https://www.scmp.com/business/banking-finance/article/3040614/oil-rigs-wall-st-hkex-chief-executive-charles-li-has-seen] who rose to become JPMorgan's China chairman before joining HKEX in 2010. Li announced his surprise retirement[https://www.scmp.com/business/banking-finance/article/3083266/hkex-chief-executive-charles-li-leave-end-his-term-october] last May and stepped down[https://www.scmp.com/business/banking-finance/article/3103547/charles-li-steps-down-10-months-early-chief-executive-hong] in December. HKEX's chief operating officer, Calvin Tai Chi-kin, now serves as interim CEO, until Aguzin is on board for a three-year term beginning May 24.Get the latest insights and analysis from our Global Impact newsletter[https://www.scmp.com/newsletter/scmp-global-impact] on the big stories originating in China.Who is Aguzin?Aguzin, 52, is Argentinian by birth and a permanent resident of Hong Kong. He also holds a Croatian passport. He is fluent in English, Portuguese and Spanish, but not Mandarin.He has spent his entire banking career - spanning 30 years - at the US investment bank. He joined JPMorgan in 1990 as a financial analyst after graduating with a bachelor's degree in economics from The Wharton School of the University of Pennsylvania.Known affectionately as “Gucho” to his colleagues, Aguzin has served as the bank's senior country officer in Brazil and CEO of JPMorgan Latin America. He led the bank's sprawling Asia-Pacific business from 2012 until early 2020, and was most recently CEO of JPMorgan's international private bank and a member of the operating committee overseeing the lender's asset and wealth management operations.“Gucho is an outstanding leader and human being, who has led businesses around the world for JPMorgan Chase with distinction over the past three decades,” JPMorgan CEO Jamie Dimon said.Aguzin also serves on the board of directors of Latin American e-commerce and payments company MercadoLibre, as well as the boards of trustees of the Asia Society and the Eisenhower Fellowships. It is not yet certain if he will stay on in these capacities after taking the job at HKEX.Why did HKEX chose Aguzin?During the selection process last year, the exchange considered Hongkongers, mainlanders and international candidates, according to a source familiar with the situation. Potential candidates included HSBC's co-head of Asia-Pacific banking, Liu Che-Ning, the Canada Pension Plan Investment Board's chief executive, Mark Machin, and former Goldman Sachs banker Wilfred Yiu, among others, the source said.But after further discussions, HKEX concluded that Aguzin was the best candidate. The key reason was his experience as a senior international banker guiding JPMorgan's expansion in China in recent years, the source said.The bourse operator also considered his nationality, which would save him from embarrassment should US-China relations worsen.The board has also opted for a foreign candidate for the first time in HKEX's history in the hope of reassuring international investors about the Hong Kong market. Some investors have raised doubts about the future of the city as a financial hub after months of social unrest in 2019 and the introduction of the national security law last year, the source said.Moreover, the company already enjoys strong ties with mainland China, as Laura Cha Shih May-lung, its chairwoman, is a former vice-chairwoman of the China Securities Regulatory Commission, having served with the regulator between 2001 and 2004.“The choice was unanimously agreed upon by the board of directors of HKEX, as [Aguzin] is the most outstanding candidate,” Cha said in a conference call after the announcement on February 9[https://www1.hkexnews.hk/listedco/listconews/sehk/2021/0209/2021020900458.pdf]. “While HKEX has been very successful in equity fundraising, it still has a lot of room to grow, [in areas] such as bond issuance and commodities trading.”How will Aguzin's experience help HKEX?With stints in New York, Buenos Aires and Hong Kong, Aguzin has an extensive international profile.Fluency in several languages will prove to be an advantage when it comes to communicating with governments, international companies and investors.During his time at JPMorgan, Aguzin oversaw a retooling of the lender's investment banking team in China[https://www.scmp.com/business/companies/article/2152620/jpmorgan-goes-hiring-spree-retool-its-china-banking-team-serving] to better serve new economy companies and to put more focus on these sectors, which matches HKEX's 2018 reforms. This overhaul allowed technology giants with weighted voting rights as well as pre-revenue biotechnology firms to list in Hong Kong.The reforms in 2018 would lead to “a blockbuster year for Chinese unicorns coming to the capital markets,” he said in an interview with the Post at the time[https://www.scmp.com/business/companies/article/2144880/huge-number-chinese-tech-unicorns-likely-ipo-hong-kong-2018-says]. “I think China is leading the global unicorn race, ahead of the US,” Aguzin said.Hong Kong posted its highest level of fundraising in eight years and was the biggest venue globally for IPOs in 2018[https://www.scmp.com/business/companies/article/2179283/hong-kong-easily-regains-2018-global-ipo-crown-new-york-thanks], with 125 companies raising a combined US$36.5 billion that year, according to data from Refinitiv. Big Chinese listings in Hong Kong that year included smartphone maker Xiaomi, food delivery app Meituan, Ping An Healthcare and Technology, which is better known as Ping An Good Doctor, and cancer drug maker BeiGene Limited.The city accounted for more than 17 per cent of all IPOs globally that year.Some big Chinese companies had created an ecosystem for innovation, and were incubating some of the best technologies in the e-commerce, financial, health care, mobility and entertainment sectors, Aguzin said at the time. “We are in a world where the winner takes most. Being early is important, and being sizeable is critical,” he added.JPMorgan applied to set up its own majority-owned securities company in China in 2018 and took full control last year. While Aguzin ran the Asia-Pacific business, JPMorgan consistently ranked in the top 15 for investment banking fees in the region, according to data from Refinitiv.What path will HKEX take under Aguzin?HKEX's mission is to connect capital between the world and mainland China. Aguzin is expected to work with the governments in Hong Kong and Beijing to further expand a series of cross-border investment channels[https://www.scmp.com/business/banking-finance/article/3099310/hong-kong-key-unlock-chinas-stocks-where-global-funds-may] that have allowed global investors to trade mainland shares and bonds, while letting Chinese investors trade Hong Kong stocks.One of his main tasks will be increasing the southbound bond connect - mainland investors buying Hong Kong bonds.Aguzin may also identify new acquisition targets for HKEX, which last month became the first overseas investor to be allowed to acquire a stake in a mainland Chinese bourse, when it took a 7 per cent stake in the newly formed Guangzhou Futures Exchange.At the same time, Aguzin will need to find ways to maintain the bourse's turnover, as investors face higher transaction costs after the Hong Kong government said it would increase stamp duty by 30 per cent from August 1.The former investment banker will also lead the bourse's efforts, alongside the SFC, to determine how to introduce a listing regime that will allow special purpose acquisition vehicles (SPACs) to list in Hong Kong[https://www.scmp.com/business/banking-finance/article/3123790/hong-kong-may-allow-listings-spacs-local-tycoons-look].He will also need to study how to expand the listing reform to allow smaller non-technology US-listed firms to have a secondary listing in Hong Kong, according to government's wish list[http://www.scmp.com/methode/49b7651a-7720-11eb-8b9d-76c80a88a6d4]. A wave of Chinese companies have launched initial public offerings[https://www.scmp.com/topics/ipo] and huge secondary listings in Hong Kong amid a decline in US-China relations[https://www.scmp.com/topics/us-china-relations].Such listings raised the value of fundraising in the city to HK$54 trillion (US$7 trillion) last month, helping Hong Kong surpass Tokyo to become the world's third-largest capital market.What are the top challenges he will face as HKEX chief executive?The Hong Kong bourse has been the top market for new listings in seven out of the past 12 years, which sets a high bar for Aguzin.Additionally, he will face more rivals, such as the Shanghai Stock Exchange's Nasdaq-style Star Market, which was launched in July 2019. While Star Market is starting to flex its muscles with listings such as those by Chinese Covid-19 vaccine maker Cansino Biologics and chip maker Semiconductor Manufacturing International Corporation (SMIC), the Shenzhen Stock Exchange is also undertaking reforms. Elsewhere, Macau and Guangzhou are each setting up their own exchanges.It may also not be easy for HKEX to expand by acquisition. The bourse successfully acquired the London Metal Exchange in 2012, but failed in its bid to buy the London Stock Exchange in September 2019.To read more content from SCMP.com, please click here[https://www.scmp.com/business/banking-finance/article/3123959/who-nicolas-aguzin-former-jpmorgan-banker-set-lead-hong?utm_source=factiva&amp;utm_medium=referral&amp;utm_campaign=syndication_campaign]</t>
  </si>
  <si>
    <t>* The likes of Grab and Traveloka are mulling US listings, but Hong Kong's size and tech-stocks experience give it an advantage over exchanges in Singapore and Indonesia* With Chinese capital now increasingly involved in private tech deals in Southeast Asia, the groundwork has been laid to benefit both the city and the region's tech ecosystemSeveral Southeast Asian tech companies[https://www.scmp.com/topics/technology] have announced plans for public listings in the near future, among them Grab, the region's highest-valued private tech firm; GoJek and Tokopedia, two of Indonesia's largest unicorns, which intend to merge and jointly work towards a listing; and Traveloka, the region's largest online travel agency.This is in addition to the dozens of smaller tech companies (valued between US$500 million and US$2 billion) that have been approached by various special-purpose acquisition companies, or SPACs - shell companies that raise funds in an initial public offering (IPO) with the intention of buying a private company and merging with it so the acquired company becomes listed. Grab is also in talks with a SPAC for a listing, according to reports on Friday.While the Indonesian companies are talking about US-Indonesia dual listings, most of the top-tier companies seem to be pretty sure that the United States is their listing destination.Get the latest insights and analysis from our Global Impact newsletter[https://www.scmp.com/newsletter/scmp-global-impact] on the big stories originating in China.Sea Group - which owns the region's largest gaming platform, Garena, and biggest e-commerce platform Shopee - is a role model for many aspiring companies going for an IPO. Sea has been listed on the New York Stock Exchange since 2017 and its stock price rose fivefold last year.The region's stock exchanges are also sharpening their knives, trying to cash in on this listing trend. The Singapore Exchange (SGX) is reportedly changing rules to allow SPACs by the end of this year, while the Indonesia Stock Exchange (IDX) is working on a series of reforms, including dual-class shares.HOW ABOUT HONG KONG?It seems that Hong Kong is not on top of people's minds. This should not be the case.Compared with any of the regional exchanges in Southeast Asia, Hong Kong Exchanges and Clearing (HKEX) is not only much larger and more trusted, but also the most experienced with tech stocks.HKEX's average daily turnover of HK$129.5 billion (US$16.7 billion) last year was 20 times larger than the Singapore Exchange (SGX), and more than 25 times that of the Indonesia Stock Exchange (IDX).HKEX, under the stewardship of previous chief executive Charles Li, underwent a number of reforms in 2018, including allowing weighted voting rights (WVR) and pre-revenue biotech companies. The launch of the Hang Seng Tech Index last year was also a significant attempt to create an Asian version of Nasdaq, the tech-heavy American exchange.The geopolitical tension between China and the US[https://www.scmp.com/topics/us-china-relations] has had little negative impact on the HKEX. While the strained ties caused some capital (and bankers, traders, and analysts) to seek shelter in Singapore and other places, the HKEX still posted growth on the back of the secondary flotations of US-listed Chinese tech companies in Hong Kong and the Stock Connect scheme that allows mainland investors access to the Hong Kong market.Hong Kong also has a geographical advantage - it is in the same time zone as Singapore, and only one hour ahead of Jakarta. Anxious founders, early employees and investors will not need to stay up at night to monitor share prices.In addition, compared with the US, founders listing their companies in Hong Kong will face fewer ongoing compliance risks and obligations after the IPO.Since 2020, not only have we seen new mega listings of Kuaishou Technology and JD Health, but also secondary flotations of US-listed Chinese tech companies[https://www.scmp.com/topics/china-technology] such as NetEase and JD.com.WHY NOT HONG KONG?So why is Hong Kong not yet the top listing destination for Southeast Asia's largest tech companies? I will try to answer by providing three reasons.First, familiarity is a big factor - and it runs both ways. Many of these big tech companies are founded by entrepreneurs educated in the US, or surrounded by US-educated investors and senior executives. Hong Kong's capital market does not naturally come to their minds. Emotionally, having their company listed in the US feels much better than any other option. There is also a perception that listing in the US will give companies a higher liquidity.Second, while one would assume that the presence of some of the region's top tech players on the Hong Kong exchange (for example Meituan, Tencent[https://www.scmp.com/topics/tencent], and Alibaba[https://www.scmp.com/topics/alibaba] - which owns the Post) would draw in the crowd, our understanding in Southeast Asia is that tech financiers here are less exposed to the HKEX on the likes of listing rules and IPO processes compared with the SGX and IDX.For example, I've seen IDX directors and commissioners on Clubhouse a few times this month, familiarising investors and entrepreneurs with their regulations, incentives and ongoing reforms.Third, while many Chinese private equity funds and wealth managers have invested in Grab, and Richard Li's Pacific Century Group is reportedly in talks to back Indonesia's Tokopedia, most Hong Kong investment banks are not yet familiar with Southeast Asia's tech companies.On top of this, investment banks in Hong Kong prefer to work on IPOs for Chinese tech companies rather than those from Southeast Asia. Kuaishou's IPO raised US$5.4 billion, and the IPO of Ant Group - an affiliate of Alibaba - would have raised more than US$30 billion had it gone through.In comparison, only three privately held tech companies in Southeast Asia have a valuation of more than US$5.4 billion, namely Grab, Gojek and Tokopedia.The short-term appeal for Hong Kong investment bankers is obvious, with international investment banks - which are more global and have more resources - more incentivised to take on IPOs for Southeast Asian companies. Other parts of the ecosystem, from institutional investors to equity analysts, behave the same.WHAT CAN BE DONE?First, Chinese investment banks with a strong presence in Hong Kong that are also involved in the Singapore market could be easy outposts for Hong Kong's financial market in Southeast Asia. With the right direction from the head office, and with networking and dedication, they can find and work on many financing deals with the region's tech companies.Second, while the US bourse will be preferred by the region's leading tech unicorns, dual listings in Hong Kong or IPOs of the next cohort of tech companies - with valuations of under US$2 billion - are quite possible.Of course, this will take time. Building trust and familiarity takes time. And it will take not just the HKEX, but also investment banks, private funds, and analysts, moving in the same direction.Had the Ant Group IPO gone through, it would have been a great role model for the other tech companies, and raised HKEX's global profile. Ultimately, compared with Meituan, JD.com and other Chinese tech giants, Ant is a much better known (and followed) name in Southeast Asia.The good thing is that more Chinese capital is now involved in private tech deals in Southeast Asia, and this can speed up the learning curve for tech companies and the entire ecosystem.Together with Cento Ventures, Momentum Works has been tracking tech investment deals in Southeast Asia, and last year we recorded more than 50 tech deals involving Chinese investors - a big increase from 2014 when that figure was in the single digits. This shows that more tech founders in the region now have a Chinese background, or Chinese capital backing them.For Hong Kong to retain its position as a regional financial centre, attracting Southeast Asia's companies to list in the city will be highly strategic and beneficial in the long run.When big tech firms emerge in the region, they will also pull up the surrounding ancillary ecosystem (as well as more successful tech companies) for years to come.The groundwork has been laid, and it's time to remind Southeast Asia's tech ecosystem that Hong Kong's financial market is a force to be reckoned with.Hong Kong should not let this opportunity pass by.Jianggan Li is the founder and CEO of Momentum Works, a Singapore-based venture outfit. He previously co-founded Easy Taxi in Asia, and served as managing director of Foodpanda.To read more content from SCMP.com, please click here[https://www.scmp.com/week-asia/opinion/article/3125263/hong-kong-isnt-top-destination-southeast-asian-tech-ipos-heres?utm_source=factiva&amp;utm_medium=referral&amp;utm_campaign=syndication_campaign]</t>
  </si>
  <si>
    <t>* The city will continue to expand its listing reform and connect schemes to strengthen its financial competitiveness, minister saysHong Kong improved its standing among global financial centres in a newly released study, thanks to the popularity of its stock market and many cross-border trading schemes with mainland China, officials said.Hong Kong ranked fourth in the 29th edition of the Global Financial Centres Index (GFCI) report, which is published by City of London's think tank Z/Yen Group in partnership with the Shenzhen-based research firm China Development Institute. New York maintained its top spot, followed by London and Shanghai.Singapore came in fifth and Beijing sixth. Tokyo dropped three places from fourth to seventh.Get the latest insights and analysis from our Global Impact newsletter[https://www.scmp.com/newsletter/scmp-global-impact] on the big stories originating in China.“We are encouraged by the fact that Hong Kong has consistently been ranked among the top financial centres in the world since Global Financial Centres Index's debut in 2007,” said Laurence Li Lu-jen, chairman of Financial Services Development Council, a Hong Kong government-funded body tasked with promoting the sector.Li credited Hong Kong's rise in the latest index to market participants who believe in the hub's “strong connectivity with mainland China[http://www.scmp.com/methode/d25d6de8-4510-11eb-be92-09cd005df0bf] and other Asian markets, its business-friendly environment with sound legal and regulatory framework as well as ease of doing business and its efficient financial infrastructure.”The city fell three places to the sixth[https://www.scmp.com/news/hong-kong/hong-kong-economy/article/3077299/hong-kong-drops-sixth-new-global-financial-centre?utm_source=copy_link&amp;utm_medium=share_widget&amp;utm_campaign=3077299] in March 2020 as business sentiment was affected by the months-long anti-government protests triggered by the now-withdrawn extradition bill in June 2019. It was ranked fifth in September 2020.The ranking, released twice a year in March and September, is based on a global online survey of over 10,774 respondents, who evaluate 126 cities on five areas of competitiveness.While Hong Kong ranked fourth in terms of business environment, human capital, infrastructure and reputation, it ranked fifth in financial sector development, said Mike Wardle, director and head of indices of Z/Yen Group, one of the authors of the report.“The achievement for Hong Kong is that it is firmly established among the leading world financial centres in a very competitive system.We expect this to continue to be the case going forward,” Wardle said.Hong Kong's main board ranked second last year after Nasdaq, with companies raising over US$50 billion from IPOs, a year-on-year jump of 27 per cent. The city carried out a listing reform in 2018 to allow tech companies with weighted voting rights and pre-revenue biotech firms to list.“Hong Kong's financial markets have indeed performed very well over the last year,” Christopher Hui Ching-yu, Secretary for Financial Services and the Treasury told a webinar on Wednesday, where he was joined by the authors of the report. “Despite challenges and uncertainties presented by the Covid-19 pandemic, our markets demonstrated resilience and robust performance in terms of IPO funds raised and trading volume.”“Not only is Hong Kong a preferred international fundraising platform now, but it is also the world's second largest fundraising hub for biotech companies,” Hui said.A total of 43 companies have raised a combined US$54 billion under the new listing regime. This includes Alibaba Group Holding, the owner of this newspaper, which raised US$12.9 billion from its secondary listing in November 2019.The trend continues this year with search engine Baidu launching a secondary share sale this week.Hui said the stock exchange plans to conduct a study to expand the listing reform[http://www.scmp.com/methode/49b7651a-7720-11eb-8b9d-76c80a88a6d4] to allow more US-listed Chinese companies to qualify for secondary listings and special purpose acquisition companies (SPACs), also known as the blank cheque companies, to list here.Other proposals currently under consideration include cross-border trading schemes such as the ETF connect, wealth management connect and the south bound link of the bond connect.To read more content from SCMP.com, please click here[https://www.scmp.com/business/banking-finance/article/3125827/hong-kong-rises-fourth-global-financial-centre-rankings?utm_source=factiva&amp;utm_medium=referral&amp;utm_campaign=syndication_campaign]</t>
  </si>
  <si>
    <t>* Recent market sell-off of Chinese tech firms may hurt market sentiment in second half, brokers sayFundraising via new share listings in Hong Kong soared more than ninefold to a record in the first quarter, pushing the city's main board to second place behind Nasdaq in the global rankings for initial public offerings (IPOs).The 822 per cent increase was largely thanks to a massive surge in the number of mainland Chinese technology giants[https://www.scmp.com/tech/big-tech/article/3127029/chinese-tech-giants-face-us-sec-ultimatum-comply-american-accounting] listing their shares.The strong momentum is likely to continue in the second quarter, according to analysts, as many more firms have already filed their listing applications. Things may tail off in the second half of the year, however, as uncertainty caused by recent stock market sell-offs stifles sentiment.Do you have questions about the biggest topics and trends from around the world? Get the answers with SCMP Knowledge[https://www.scmp.com/knowledge], our new platform of curated content with explainers, FAQs, analyses and infographics brought to you by our award-winning team.Hong Kong's IPO market has benefitted from the deterioration in relations between Washington and Beijing, which has driven US-listed Chinese companies like search engine Baidu and video sharing platform Bilibili to take on secondary listings worth a combined US$5.68 billion this month.The share performances of these debutants, however, have been disappointing. Bilibili[https://cms.scmp.com/uuid/1aa0e3f0-4141-4cd6-b753-c3b4cfedff9f] fell 6.8 per cent on Monday before recovering to finish 1 per cent lower than its IPO price, while Baidu was unchanged on its first day of trading last week.Global investment banks warned of potentially "significant” losses[https://cms.scmp.com/uuid/05c8d9e4-df5f-4b80-a2cd-a71cc14e21f6] on Monday after a series of margin calls involving the family office of Tiger Asia Management's founder Bill Hwang Sung-kook sparked a sharp sell-off in several US-listed Chinese technology firms and American media companies last week."Hong Kong will continue to see many IPOs and secondary listings in the second quarter as many companies have already filed their applications. But the trend may well change in the second half of this year if market sentiment continues to get worse in the second quarter,” said Gordon Tsui, chairman of the Hong Kong Securities Association, an industry body for local financiers.There are 70 companies that have filed their listing applications, according to stock exchange data.Some 29 firms have raised a combined US$17.05 billion on Hong Kong's main board this year from IPOs and secondary listings, according to data from Refinitiv, making it the best first-quarter period since records began in the 1980s.Video-streaming platform Kuaishou Technology's US$6.2 billion IPO in February was the biggest worldwide this year. Baidu raised US$3.08 billion while the video-sharing platform Bilibili raked in US$2.6 billion, which helped Hong Kong to climb to second place in the world rankings from sixth a year ago.Nasdaq tops the table in the first quarter with 81 companies raising a combined US$24.49 billion.The first quarter is usually the quietest for Hong Kong's IPO market because of the Lunar New Year holiday.Last year as a whole, Hong Kong's main board ranked second in the world with US$51.17 billion of funds raised by 136 companies, the highest in 10 years. It was just lower than Nasdaq.In 2018, Hong Kong Exchanges and Clearing introduced reforms that allowed tech giants with weighted voting rights and biotech firms without revenue to list here. This has helped Hong Kong to become a fundraising hub for such companies.The reforms also allow US-listed mainland technology firms to carry out a secondary listing here. Since the trailblazing US$12.9 billion secondary listing of Alibaba, which owns the Post, in November 2019, other such as e-commerce group JD.com and internet giant NetEase have followed suit.Besides Baidu and Bilibili, Chinese online car-sales platform Autohome[https://cms.scmp.com/uuid/1aa0e3f0-4141-4cd6-b753-c3b4cfedff9f] and healthcare solutions provider Yidu Tech also opted for secondary listings in Hong Kong in the first quarter.To read more content from SCMP.com, please click here[https://www.scmp.com/business/banking-finance/article/3127525/hong-kong-ipo-funds-surge-822-cent-record-breaking-first?utm_source=factiva&amp;utm_medium=referral&amp;utm_campaign=syndication_campaign]</t>
  </si>
  <si>
    <t>* A record 143 mainland Chinese companies completed an IPO in the first three months of this year, amassing US$23.6 billion of fundsByteDance[https://www.scmp.com/topics/bytedance]'s Chinese short-video platform Douyin and ride-hailing application Didi Chuxing[https://www.scmp.com/topics/didi-chuxing] are among the horde of fast-growing Chinese technology companies stampeding to raise funds through initial public offerings (IPOs) while global stock markets trade close to record highs.Wall Street[https://www.scmp.com/topics/us-listed-chinese-stocks], Hong Kong and Shanghai[https://www.scmp.com/business/companies/article/3094572/xi-jinpings-trillion-yuan-baby-bigger-older-growth-markets-asia] are all lassoing some of the world's most innovative companies, boosting trading volume on their exchanges and garnering listing fees. For entrepreneurs, the world's deepest pools of publicly traded capital are valuing their businesses higher than private-market investors.Hong Kong's head of listings Bonnie Chan pointed to another blockbuster year, saying that the world's favourite market for IPOs in eight of the past 12 years "will be as busy, if not more busy this year” than in 2020, based on the pipeline of companies queuing up to float their shares in the city during a March interview with Bloomberg.Do you have questions about the biggest topics and trends from around the world? Get the answers with SCMP Knowledge[https://www.scmp.com/knowledge], our new platform of curated content with explainers, FAQs, analyses and infographics brought to you by our award-winning team.China is the world's second-biggest home for unicorns, as the privately owned companies worth over US$1 billion are called, after the United States. China contributed 23 per cent of the 611 unicorns in the world, collectively worth over US$2 trillion as of March, according to private markets data compiler CB Insights[https://app.cbinsights.com/research/unicorn-startup-market-map/].ByteDance and Didi regularly feature in lists of the planet's most valuable companies still in private hands.A record 143 mainland Chinese companies completed an IPO in the first three months of this year, according to Refinitiv, amassing US$23.6 billion of financial firepower to grow organically or via acquisitions.The next highest volume for the first quarter was US$17.4 billion in 2010.Regulators are on guard for some unicorns looking to jump the gun in their rush to tap investors while stock market valuations remain high, with China's securities watchdog saying it would simply stop the IPO of any "sick” company trying to force its way through to IPO in Shanghai or Shenzhen.China's booming consumer market is good fodder for unicorns that specialise in business model innovation, typically improving user experience rather than a leap forward in technology.However, as Beijing spends more on research and development to boost the country's self-sufficiency and challenge the US's hi-tech supremacy, start-ups in the fields of artificial intelligence, hardware and biotechnology are multiplying.Counter-intuitively, some Chinese entrepreneurs continue to seek listings in the world's largest capital market in New York despite US-China trade tensions[https://www.scmp.com/topics/us-china-trade-war-all-stories] including the unicorns Huohua Siwei and Hello TransTech.Most remain sanguine about the US starting to implement the Holding Foreign Companies Accountable[https://www.congress.gov/bill/116th-congress/senate-bill/945] Act to remove companies from US exchanges if American auditors cannot inspect the issuer's accounts for three consecutive years, said people familiar with their thinking. Any delisting - if it happens at all - is seen to be years away, giving US and Chinese regulators time to reach a compromise. The prevailing view is that a Hong Kong secondary listing is always available as the fail-safe.Shanghai's Star Market for hi-tech companies is the up-and-coming destination for fast-growing Chinese companies, such as WM Motors and Megvii. It welcomes unprofitable companies, red chips and companies with weighted voting rights.The rush to list may well have something to do with the fear of missing out, stirred by stock-market Cassandras. Guo Shuqing, China's banking regulator, said he was "worried[http://www.cbirc.gov.cn/cn/view/pages/ItemDetail.html?docId=968693&amp;itemId=915&amp;generaltype=0]” on March 2 that the foreign financial asset bubble would burst.Many of the would-be market debutants are backed by China's largest privately owned digital platforms such as Tencent Holdings and Alibaba Group Holding[https://www.scmp.com/topics/alibaba], which owns the South China Morning Post.Our "Top 10” selection builds in sector diversity, from online education to computer vision companies. Transport is heavily represented as the internet upends old business models and China supports a shift to electric vehicles[https://www.scmp.com/topics/electric-cars].We have excluded fintech giant Ant Group[https://www.scmp.com/topics/ant-group] as timing and valuation remain too uncertain. Executives at the Hangzhou-headquartered firm said they plan[https://www.scmp.com/business/banking-finance/article/3123777/ant-group-tells-staff-it-hopes-resume-ipo-beijing] to resubmit an IPO application once it is in full compliance with new fintech rules in China. To be sure, the IPOs' size and timing depend on market conditions and regulatory approval. The largest IPOs are listed in ascending order, combining valuation and interest for potential investors, using CBInsights' data unless otherwise specified.Here are the top 10 largest Chinese technology companies likely to launch an IPO this year.No. 10 Huohua SiweiThe online education platform for children aged 3 to 12 years is seeking an IPO in the US, according to a person familiar with the matter.Known as Spark Education in English, the Beijing-headquartered company specialises in mathematics, science and language courses.When the coronavirus pandemic forced schoolrooms to close, worried parents flocked to e-learning platforms. Huohua Siwei has already raised US$590 million over nine rounds since it was founded in 2017 by Lou Jian.It counts Tencent, KKR, Sequoia Capital China, GGV Capital and short-video app Kuaishou Technology[https://www.scmp.com/topics/kuaishou] among its shareholders.Huohua Siwei earns 200 million yuan (US$30.5 million) from monthly fees paid by 250,000 students, Lou said in September. It employs over 4,200 teachers and roughly 1,000 R&amp;D staff.No. 9 We DoctorWe Doctor[https://www.scmp.com/business/banking-finance/article/3087385/tencent-backed-wedoctor-makes-ipo-appointment-hong-kong] is seeking to raise over US$1 billion in Hong Kong, according to a person familiar with the matter.Consultations with the family doctor via video conferencing software like Zoom became commonplace during the Covid-19 pandemic. Consumers signed up in droves to apps linking them with general practitioners[https://www.scmp.com/business/article/3076180/chinas-big-tech-companies-are-using-their-roles-fighting-worlds-largest], while investors drove health care companies' share prices higher.The Hangzhou-based firm's platform connected with over 7,800 hospitals and had about 222 million users as of December, according to its listing prospectus[https://www1.hkexnews.hk/app/sehk/2021/103325/documents/sehk21040104860.pdf]. Citigroup and CMB International are sponsoring the share sale.No. 8 Hello TransTechThe bicycle-sharing platform is preparing for a US IPO, according to a person familiar with the matter.Hello TransTech's bicycles sport a blue-and-white livery and can be found in more than 460 cities in China, according to its website. The company has signed up about 400 million registered users.The Shanghai-headquartered firm backed by Ant Group has raised US$2.2 billion in equity over 13 rounds since it was founded in 2016, and was valued at US$5 billion post-money during its Series G funding round in 2018.Formerly known as Hellobike, the firm is a survivor of China's bike-sharing bubble[https://www.scmp.com/tech/start-ups/article/3114932/rise-and-fall-mobike-and-ofo-chinas-bike-sharing-twin-stars] that popped between 2017 and 2018.Hello TransTech is led by Yang Lei and Li Kaizu and competes against Didi and Meituan in bike-sharing. It said in October it would also compete with Didi head-on in taxi-hailing.No. 7 WM Motor TechnologyThe electric-car maker[https://www.scmp.com/topics/electric-cars] embarked on a process to list in Shanghai last year. WM Motor is discussing with Chinese regulators the timing of its IPO, likely to make its debut in the first half, according to a person familiar with the matter.The company, which designs, manufactures and sells affordable battery-run EVs under the Weltmeister brand, recruited mainland brokerage China Securities to prepare for the IPO[https://www.scmp.com/business/china-business/article/3105444/shanghai-electric-carmaker-wm-motor-kicks-star-market] on September 30.Unlike its peers NIO[https://www.scmp.com/topics/nio] and Xpeng[https://www.scmp.com/topics/xpeng], which chose to list in the US, Shanghai-headquartered WM Motor was always likely to plumb for a local listing, given it has received considerable hometown government support. WM Motor has raised a total of US$5.5 billion across five rounds, backed by Tencent and Sequoia. The Shanghai-based company was valued at about US$5 billion post-money during its Series C round in 2019.Founded in 2015 by former Geely and Volvo executive Freeman Shen Hui, WM Motor has an assembly in the Zhejiang manufacturing hub of Wenzhou, with another facility under construction in Huanggang of Hubei province.No. 6 Megvii TechnologyOne of the world's foremost developers of facial recognition technology is planning to list in Shanghai to bankroll its development of artificial intelligence[https://www.scmp.com/topics/artificial-intelligence].The Beijing-based owner of facial-recognition software Face++ is on track to raise 6.02 billion yuan after fees, according to a filing[http://static.sse.com.cn/stock/information/c/202103/bab29f856dc5431d931548cd27304d80.pdf] with the Shanghai Stock Exchange.Citic Securities is sponsoring Megvii's IPO.Founded by three Tsinghua University graduates in 2011, the Cayman Islands-registered company is issuing 253 million Class B shares, or not less than 10 per cent of its enlarged capital.Megvii attempted to list in Hong Kong in August 2019 but let its application lapse in February 2020 after the Trump administration included it in an October 2019 trade blacklist[https://www.scmp.com/tech/big-tech/article/3032815/megvii-ceo-says-us-ban-will-be-challenge-chinese-ai-start-ups-plans].Megvii was last valued at more than US$4 billion post-money after raising US$750 million in 2019.No. 5 Syngenta GroupThe Swiss agrichemicals giant is on track for an IPO by mid 2022 in Shanghai, according to people familiar with the matter.China approved the merger[http://www.chemchina.com.cn/en/xwymt/jtxw/webinfo/2021/03/1617318522485083.htm] of Syngenta's shareholder China National Chemical Corporation (ChemChina) with Sinochem in April, creating the world's largest industrial chemicals firm and alleviating ChemChina's debt burden. ChemChina's acquisition of Syngenta in May 2017 remains the largest Chinese foreign takeover in history. ChemChina committed to floating Syngenta within five years of closing the US$43 billion acquisition in 2017.Why is Syngenta included among technology companies? The Basel-based company is at the cutting edge of biotechnology, developing the first genetically modified cereal for human consumption, and it fully sequenced the DNA of the rice genome in 2001.Investors will mull over the ramifications of the Pentagon adding ChemChina to a blacklist of companies in August that it said have connections to the Chinese military.No. 4JD LogisticsThe logistics unit of Chinese e-commerce giant JD.com[https://www.scmp.com/topics/jdcom] is set to sell its shares in Hong Kong[https://www.scmp.com/business/companies/article/3121944/jdcoms-logistics-unit-set-sell-shares-through-hong-kong-ipo]. Bank of America, Goldman Sachs and Haitong International are handling the sale. UBS is the financial adviser, according to its prospectus[https://www1.hkexnews.hk/app/sehk/2021/103201/documents/sehk21021600660.pdf].Ahead of the spin-off, JD.com[https://www.scmp.com/topics/jdcom] owns 79.12 per cent of JD Logistics, the largest supply-chain services provider by revenue in China. Last year it served more than 190,000 corporate customers. While revenues are growing swiftly, it remains an unprofitable company.JD Logistics' value was on display during Singles' Day[https://www.scmp.com/topics/singles-day-1111], the world's largest online shopping extravaganza, held between November 1 and 11 last year. Shoppers bought a record 271.5 billion yuan of merchandise on JD.com and turned to the logistics service en masse for delivery. Alibaba reported 498.2 billion yuan in gross merchandise value (GMV) through its Taobao, Tmall Global and AliExpress platforms.No. 3 DouyinByteDance[https://www.scmp.com/topics/bytedance], China's most valuable unicorn, may sell shares in short-video platform Douyin[https://www.scmp.com/tech/big-tech/article/3121913/bytedance-looks-list-douyin-new-york-seizing-new-mood-biden], the smaller version of TikTok that serves customers outside China, according to a source familiar with the plan. The plan is tentative and could change as ByteDance weighs options, the person said.ByteDance could pick New York or Hong Kong to list Douyin. The possibility of a US listing has gained traction since Joe Biden[https://www.scmp.com/knowledge/people/joe-biden?module=inline&amp;pgtype=article] was elected US president, according to the source. ByteDance could follow a US listing with a secondary listing in Hong Kong.Douyin reported 600 million daily active users as of August 2020.Douyin is making headway in the domestic e-commerce market[https://www.scmp.com/tech/big-tech/article/3128790/chinas-e-commerce-shake-tiktok-sister-app-douyin-woos-merchants], tripling its GMV, or the total value of products sold, to 500 billion yuan last year, a fifth of which came from its own e-commerce channel, according to LatePost. Twelve of China's top 50 e-commerce live-streamers sell on Douyin, according to Pangqiu Data. Luo Yonghao, the No 1 live-streaming seller on Douyin, sold 400 million yuan of products in March.China's largest ride-hailing company is the runner up on our list as the most valuable and innovative unicorn mulling a listing.Led by founder and CEO Will Cheng, Didi[https://www.scmp.com/topics/didi-chuxing] has become a major player in the gig economy with over 30 million drivers in 2020.The unicorn, which has filed confidentially to list on NYSE according to a Bloomberg report,is leaning towards New York as its primary listing venue, with Hong Kong as a backup, according to people familiar with the matter. Two listings would allow Didi to tap both pools of capital. No final decision has been made as to when and where to IPO, the people added.At least some of its 32 investors will be itching to exit after Didi's 19 rounds of fundraising, the highest number of rounds among unicorns on this list. The Beijing-headquartered company has raised US$19.2 billion of capital in private markets since it was founded in 2012. Didi counts SoftBank, Tencent and Alibaba among shareholders, as well as Toyota Motor, Uber and Booking Holdings.When Didi does list, it will be sure to turn heads with its size. In a 2019 fundraising the company's post-money valuation hit US$62 billion, up from US$56 billion in 2018.Didi's core ride-hailing business was profitable, an executive said in May, so the time may be ripe to make the leap and finally float.No. 1 ByteDanceAnother option for Beijing-based ByteDance is to list the whole group, instead of just Douyin.ByteDance is the world's first and only hectocorn, a privately held start-up valued at over US$100 billion. ByteDance was valued at about US$140 billion post-money during its 2020 fundraising when Tiger Global Management backed the firm. It was founded in 2012 and counts some of the world's biggest venture capital funds as investors, including SoftBank, General Atlantic and Sequoia. ByteDance has amassed about US$4.4 billion across 11 fundraising rounds.Led by serial entrepreneur Zhang Yiming[https://www.scmp.com/tech/big-tech/article/3127798/founder-tiktok-owner-bytedance-tells-employees-stay-grounded-and], ByteDance operates a broad portfolio of businesses including the viral short-form mobile video app TikTok, and its China-only version Douyin, the content discovery platform Toutiao, social media service Helo, work tools business Lark and platform services firm BytePlus.ByteDance's 2020 revenue reached US$37 billion, four times larger than smaller rival Kuaishou, The Informationreported in JanuaryIn a signal that the business is maturing and diversifying its capital structure, Caymen Islands-domiciled ByteDance took out a US$1.3 billion loan from HSBC, Goldman Sachs, Bank of America and other banks in 2019. It recently hired Chew Shou Zi[https://www.scmp.com/tech/big-tech/article/3126818/xiaomis-international-business-head-quits-join-bytedance-its-cfo] from smartphone maker Xiaomi as chief financial officer.However, the company continues to deal with headwinds overseas. India banned TikTok[https://www.scmp.com/news/asia/south-asia/article/3119227/india-makes-ban-tiktok-wechat-57-other-chinese-apps-permanent] along with dozens of other Chinese apps last year on national security grounds, the same reason the US used to try to force ByteDance to sell the app[https://www.scmp.com/news/china/diplomacy/article/3110895/trumps-wechat-tiktok-bans-will-go-through-white-house-aide] in the country, an issue that remains unsettled. ByteDance products are available in over 150 markets and as of 2019 it had over 60,000 employees, according to its website.Additional reporting by Enoch YiuTo read more content from SCMP.com, please click here[https://www.scmp.com/business/banking-finance/article/3128891/top-10-ipos-chinas-billion-dollar-tech-start-ups-watch?utm_source=factiva&amp;utm_medium=referral&amp;utm_campaign=syndication_campaign]</t>
  </si>
  <si>
    <t>* The move will raise the constituent stocks to 58 on June 7 as part of the compiler’s plan to widen the membership to 80 by mid-2022* The rebalancing will reduce the weighting of AIA, Tencent and HSBC, raise Alibaba’s portion as a result of a new cap on each stockWarren Buffett-backed battery producer BYD[http://www.scmp.com/methode/292967e6-b2ce-11eb-93b7-03206dd91175], the solar panel glass manufacturer Xinyi Solar Holdings and property management firm Country Garden Services Holdings will become constituents of the Hang Seng Index from next month, as part of the largest expansion of the index in history since its establishment in 1969.The three new members will raise the number of constituents on Hong Kong’s benchmark index to 58 with effect from June 7, according to a statement by Hang Seng Indexes.The addition, first foreshadowed in March, is part of a plan to broaden the key gauge of Asia’s second-largest capital market from 55 to 80 by mid-2022, as the index compiler overhauls its flagship index to better reflect how Hong Kong’s financial market has evolved since 1969. The plan would add about five stocks to the index every three months for five successive quarters in the first phase, eventually reaching 100 stocks in the longer term.Do you have questions about the biggest topics and trends from around the world? Get the answers with SCMP Knowledge[https://www.scmp.com/knowledge], our new platform of curated content with explainers, FAQs, analyses and infographics brought to you by our award-winning team.“The new enhancements to the HSI will further increase its representation and make the index more balanced and diversified,” Anita Mo, chief executive of Hang Seng Indexes Company, said when the overhaul was first announced in March.The three stocks will carry a combined weighting of 2.41 per cent on the Hang Seng Index, with BYD the biggest at 0.98 per cent, Country Garden Services at 0.97 per cent, and Xinyi solar at 0.46 per cent.BYD has dropped 19 per cent this year, Xinyi Solar[http://www.scmp.com/methode/c24c26a4-8642-11e8-99b0-7de4d17a9c3a] lost 35 per cent while Country Garden Services, part of Chinese developer Country Garden Holdings or Cogard, advanced 48 per cent. In comparison, the Hang Seng Index rose 4.2 per cent over the same period.In one year term, however, all three appreciated substantially with BYD advancing 282 per cent, Xinyi Solar 126 per cent and Country Garden Services 113 per cent. They outpaced the index which gained 24 per cent.Click to view image.[https://cdn.i-scmp.com/sites/default/files/d8/images/methode/2021/05/21/5e460114-ba0d-11eb-9461-e80e43f535ad_image_hires_202639.jpeg]“We think coverage of the consumer, healthcare, and technology sectors will significantly increase, and they will become the biggest winners” of the overhaul of the Hang Seng Index, said CICC’s chief strategist Wang Hanfeng, in a research report. “Constituents will be selected from seven industry groups to achieve a more balanced industry distribution.”BYD, Xinyi and Country Garden Services will add a combined market capitalisation of HK$523.47 billion (US$67.46 billion) to the HSI family.The rebalancing will have implications to other existing members. Chinese social media and online games giant Tencent Holdings, insurance juggernaut AIA Group and HSBC will remain the most-heavily weighted stocks but their weighting will cut down to 8 per cent from 10 per cent as a result of the new cap set by the complier in March.Click to view image.[https://cdn.i-scmp.com/sites/default/files/d8/images/methode/2021/05/21/349d9c36-b9eb-11eb-9461-e80e43f535ad_972x_202639.jpg]Alibaba Group Holding, which owns this newspaper, will see its weighting increase from 5 per cent to 7.3 per cent while food delivery firm Meituan will account for 7.7 per cent weight, under the 8 per cent-limit for the weighted voting right companies.The overhaul, the biggest in the index’s 52-year history, reflects the changes in Hong Kong’s role as a financial centre. The enlargement is seen as a result of the local markets growing much bigger, particularly after listing reforms in 2018 that allowed companies with weighted voting rights and biotech firms yet to turn a profit to list. These moves brought a wave of initial public offerings (IPOs) to the city.The Hang Seng Index was introduced in 1969 as a public service, initially named after the HSBC subsidiary that conducted the calculation and compilation. The index compiler was established in 1984.For more than three decades from Hong Kong’s days as a British colony to almost a decade after the return of the city to Chinese sovereignty, the Hang Seng was made up of merely 33 stocks, comprising mostly property developers, conglomerates and the large banks that dominated the city’s economy out of more than 1,000 publicly traded companies. The mnemonic of the largest companies that made up the index reflected their influence: 1 for CK Hutchison, 2 for CLP Holdings, 3 for Hong Kong &amp; China Gas and 5 for HSBC.Click to view image.[https://cdn.i-scmp.com/sites/default/files/d8/images/methode/2021/05/21/9bc91d2e-ba2f-11eb-9461-e80e43f535ad_972x_202639.jpeg]The index made its first change in 2006, adding five so-called H shares – China-domiciled companies listed in Hong Kong – to expand the constituents to 38 stocks, before reaching 50 in December 2012.With 80 stocks, the Hang Seng Index would cover 71 per cent of Hong Kong’s total market capitalisation, up from 56.6 per cent as of the end of January. It will also cover 66 per cent of market turnover, up from 50 per cent now, Hang Seng Indexes said in March.In May last year, the company agreed to add companies with multiple voting rights to the benchmark, which led to the inclusion of Alibaba[https://www.scmp.com/topics/alibaba], smartphone maker Xiaomi[https://www.scmp.com/topics/xiaomi] and Meituan[https://www.scmp.com/topics/meituan].As part of the revamp, Hang Seng Indexes will also ensure that between 20 and 25 Hong Kong companies are among the constituent stocks, so as to prevent their representation from falling as more Chinese companies are added to the benchmark. The index currently has 24 Hong Kong firms and 31 Chinese companies.The latest reforms also shorten the time required for companies to become a constituent stock. According to the overhauled rules, they will only be required to have been listed for three months – down from the current requirement of two years – before they can be added to the index.</t>
  </si>
  <si>
    <t>* To maintain its growth and quality, Hong Kong’s biotech sector needs more bankers, analysts and lawyers with international expertise* Given the short history of the sector and the technical nature of biotech finance skills, the pool of home-grown talent is small, though growingIn just three years, Hong Kong has grown into the world’s second-largest listing venue[https://www.scmp.com/business/companies/article/3099770/hong-kong-surpass-nasdaq-king-biotech-listings-five-10-years] for biotechnology pioneers[https://www.scmp.com/business/companies/article/3099770/hong-kong-surpass-nasdaq-king-biotech-listings-five-10-years], attracting Chinese and international companies, international investors, and a broad ecosystem of supporting services and participants.In 2018, Hong Kong Exchanges and Clearing Limited introduced three new listing chapters to attract innovative companies with weighted voting rights[https://www.scmp.com/business/banking-finance/article/3084886/chinas-tech-behemoths-alibaba-xiaomi-will-be-allowed-join] structures, pre-revenue biotech companies, and secondary listings[https://www.scmp.com/business/companies/article/3107864/hong-kong-rolls-out-welcome-mat-us-listed-tech-stocks-raise]. Chapter 18A, which enabled pre-revenue biotech companies to list, has arguably had the most impact on the DNA of the Hong Kong market.Chapter 18A has so far attracted 32 companies, raising HK$84 billion and, in the past three years, the sector has seen a compound annual growth rate of 61 per cent in its total market capitalisation. Issuers are increasingly diverse, including biotechnology, pharmaceuticals, medical devices, medical services and digital health.Do you have questions about the biggest topics and trends from around the world? Get the answers with SCMP Knowledge[https://www.scmp.com/knowledge], our new platform of curated content with explainers, FAQs, analyses and infographics brought to you by our award-winning team.A supporting ecosystem, including university programmes, government funding and biotech finance professionals, has grown, and developed unique Hong Kong characteristics. Hong Kong is now home to over 250 biotech businesses and the government has designated biotech as one of the city’s key areas of innovation and technology.Click to view image.[https://cdn.i-scmp.com/sites/default/files/d8/images/methode/2021/05/26/95f30174-bd2e-11eb-9b2e-758b3029e26f_1320x770_152809.jpg]Investors, from private and public equity funds to sovereign wealth and hedge funds, have joined the market, along with large cornerstone investors and specialist funds, who bring health care expertise to the market. Covid-19 has also raised the profile[https://www.scmp.com/business/article/3115293/hong-kong-biotech-start-forefront-fourth-wave-firefight-aims-increase] of the biotech sector, helping retail investors become more familiar with the industry as they back the companies they think can shape the global health agenda.Sell-side analyst coverage is expanding, helping investors distinguish strong companies from the weak. Thirteen of the 32 issuers under Chapter 18A have seen their share prices rise more than 50 per cent since their initial public offering.The launch of the Hang Seng Hong Kong-Listed Biotech Index, which gained 49.5 per cent in 2020 versus the 3.7 per cent decline in the Hang Seng Index, was a validation of the maturing sector. Earlier this year, the ChinaAMC Hang Seng Hong Kong Biotech Index ETF became the first exchange traded fund to track the new index.Exciting collaborations between companies, governments and universities have also helped. For example, in February, AstraZeneca and the Hong Kong Science and Technology Parks Corporation launched a programme to support start-ups working on integrated cancer treatment solutions.This ecosystem reaches across the Greater Bay Area[https://www.scmp.com/news/hong-kong/article/3112916/hong-kong-lags-behind-singapore-biotech-race-greater-bay-area-could], helped by programmes such as the Mainland-Hong Kong Joint Funding Scheme, launched by the Hong Kong Innovation and Technology Commission and China’s Ministry of Science and Technology to support cross-border research and development projects.The Hong Kong biotech sector is developing unique characteristics that further cement the city’s position as a long-term biotech hub.Hong Kong’s role as a connector between mainland China and international markets has boosted the sector’s development. Eighteen Chapter 18A biotech companies are now eligible for inclusion in the Stock Connect[https://www.scmp.com/business/companies/article/3038100/happy-5th-birthday-hong-kong-mainland-stock-connect-your-infancy] scheme, giving mainland investors the opportunity to back their home-grown start-ups.The Hong Kong market has become a hybrid of the production-and-sales model that addresses Asia’s growth potential and the innovation-driven model of the more developed US market. In particular, we lead the globe in hosting issuers pioneering medical AI applications, a growth trend driven by Chinese innovation.Hong Kong’s markets have delivered impressive valuations for its biotech issuers, attracting both mainland and international investors, helping to underpin pricing and future growth.Click to view image.[https://cdn.i-scmp.com/sites/default/files/d8/images/methode/2021/05/26/7948dfc4-bd30-11eb-9b2e-758b3029e26f_1320x770_152809.jpg]To maintain the growth, high level of due diligence, and market quality of Hong Kong’s biotech sector, the market needs more bankers, analysts and lawyers with international health care and biotech expertise. Given the short history of Hong Kong’s biotech sector and the technical nature of biotech finance skills, the pool of home-grown talent is small, though growing.Demand from Chinese biotech start-ups for finance professionals with international experience has meant that numerous health care bankers have joined start-ups ahead of their international capital market debuts. Investment banks are creating opportunities for more international talent to relocate, but a complex geopolitical backdrop makes movement of human capital more difficult.HKEX itself has added scientists and biotech finance specialists to its listing and marketing divisions, but finding talent is not easy. Banks and buy-side research firms have dealt with this by sending biotech-related work to their US offices, or brought talent to Hong Kong on secondment. However, such secondments have become more difficult due to Covid-19 travel restrictions.There is an opportunity for Hong Kong industry, academia, and businesses to collaborate on a long-term strategy to develop home-grown biotech finance talent. Progress is being made, with universities ramping up their biotech course offerings.Click to view image.[https://cdn.i-scmp.com/sites/default/files/d8/images/methode/2021/05/26/13fdcce4-bd33-11eb-9b2e-758b3029e26f_1320x770_152809.jpg]Capital markets have a critical role to play in the growth of biotech and in delivering the positive impact it can have on society. Hong Kong has seen rapid growth in its biotech ecosystem in the past three years, and the IPO pipeline looks promising.However, more biotech finance talent is needed to build on this momentum. Hong Kong offers biotech finance professionals an opportunity to join an exciting new market and help fund life-changing innovations.Bonnie Y. Chan is head of listing at HKEX</t>
  </si>
  <si>
    <t>* The Guangzhou-based carmaker received the nod for an IPO in Hong Kong comparable in size to its US$1.1 billion stock sale in New York* The stock offer, coming less than a year after Xpeng raised funds, is considered a dual primary listingXpeng, one of the three New York-listed Chinese electric carmakers, has received the green light to sell shares through a second initial public offering (IPO) [https://www.scmp.com/topics/ipo] in Hong Kong, under the city’s dual primary listing mechanism.The Guangzhou-based carmaker received the go-ahead from the listing committee of Hong Kong Exchanges and Clearing Limited (HKEX) [https://www.scmp.com/topics/hkex] for an IPO, according to a stock exchange filing on Wednesday. The timing and size of the IPO were not disclosed in the filing, but two sources said the IPO will be comparable in size to the US$1.1 billion stock sale it mounted in New York [https://www.scmp.com/business/banking-finance/article/3098408/xpeng-seeks-raise-us11-billion-new-york-ipo-electric-car].The carmaker is represented by JPMorgan Chase and BofA Securities (previously Bank of America Merrill Lynch ), according to the exchange filing. The lenders also handled the listing of its American depositary receipts in August 2020. Spokespeople of HKEX and the two banks were not immediately available for comment. Xpeng’s spokeswoman declined to comment.Do you have questions about the biggest topics and trends from around the world? Get the answers with SCMP Knowledge [https://www.scmp.com/knowledge], our new platform of curated content with explainers, FAQs, analyses and infographics brought to you by our award-winning team.The stock offer, coming less than a year after Xpeng raised funds, is considered a dual primary listing, which subjects the carmaker to the regulatory oversight of both the US Securities and Exchanges Commission (SEC) and the Hong Kong Securities and Futures Commission (SFC) [https://www.scmp.com/topics/sfc]. It is a more rigorous listing process than a secondary listing, where the regulator in the first listing venue has primacy of oversight.Click to view image. [https://cdn.i-scmp.com/sites/default/files/d8/images/methode/2021/06/23/d9013b4a-d235-11eb-8921-c363d46ef7af_image_hires_213653.jpeg]The creation of the dual primary listing process adds another choice to HKEX ’s service options, as it competes with New York, Shanghai and Shenzhen to be the world’s preferred IPO destination [https://www.scmp.com/business/article/3046300/hong-kong-gets-magnificent-seven-moment-stock-exchange-has-busiest-listing], a distinction Hong Kong has claimed in seven out of the previous 12 years. In the first quarter of this year, Nasdaq grabbed the lead from Hong Kong, with 81 listings in the three-month period, almost triple the 29 IPOs on the main board of HKEX , according to Refinitiv data.Click to view image. [https://cdn.i-scmp.com/sites/default/files/d8/images/methode/2021/06/23/1e3e24ac-d236-11eb-8921-c363d46ef7af_972x_213653.jpeg]Xpeng will not be the first company to be dual-listed in the US and Hong Kong. That distinction goes to pharmaceutical company BeiGene , which raised US$182.2 million in New York in 2016, before selling HK$7.08 billion (US$912 million) worth of shares in Hong Kong [https://www.scmp.com/business/companies/article/2157954/bad-timing-fake-vaccine-scandal-poor-market-sentiment-hit-ipo] in 2018.Shares from primary listings in Hong Kong get a faster admission into the so-called Stock Connect [https://www.scmp.com/topics/stock-connect] transborder investment channel, which allows companies quicker access to funds from wealthy mainland Chinese investors [https://www.scmp.com/business/markets/article/3120862/chinas-investors-are-flooding-hong-kongs-capital-market-search] and institutional funds.The new listing mechanism also provides an easier avenue for Xpeng to raise much-needed capital to finance its research, development and production of electric cars in the world’s largest vehicle market. The Guangzhou-based carmaker counts this newspaper’s owner, Alibaba Group Holding [https://www.scmp.com/business/banking-finance/article/3095759/alibaba-and-qatar-lead-last-minute-us300-million-financing], and Xiaomi’s founder, Lei Jun, among its shareholders.Xpeng listed in New York with a weighted voting rights (WVR) structure that has three classes of shares with different voting rights. The structure will change to two classes when it lists in Hong Kong to meet local regulatory requirements.According to the filings, Alibaba, through Taobao China, held about 178.62 million class C shares of the company, or 11. 1 per cent of its total issued share capital, with each share having five votes. These shares will be converted to class A shares on an one-on-one basis, with each share having one vote.The conversion is needed because Hong Kong’s listing rules only allow a director to own WVR shares, and do not allow shareholders that are not directors or any corporate shareholders to own WVR shares.Taobao China will be able to reinstate the class C shares with five votes per share in future, when the listing rules in Hong Kong change to allow corporate shareholders to own WVR shares, according to the filing.He Tao, one of the founders of Xpeng who has 20 million class B shares that have 10 votes per share, will also convert his stake into class A shares. He will resign as a director, the filing said.He Xiaopeng and Xia Heng, the other two co-founders and directors of the company, own a combined 409.85 million class B shares. Their holdings represent 25.6 per cent of the total issued share capital of the company.The company listed on the New York Stock Exchange in August last year. It announced the construction of a new plant in Wuhan [https://www.scmp.com/business/china-business/article/3128812/chinese-ev-start-xpeng-build-factory-wuhan-less-year-after] in April this year. Xpeng already has manufacturing plants in Zhaoqing [https://www.scmp.com/topics/zhaoqing] in Guangdong province and Zhengzhou in Henan province.Xpeng, named after He Xiaopeng, also began exporting electric cars to Norway [https://www.scmp.com/business/companies/article/3114764/chinas-tesla-rival-xpeng-sets-sights-europe-it-delivers-first]. It announced a plan to fit its P7 all-electric coupes with lidar sensors [https://www.scmp.com/tech/innovation/article/3110694/chinese-tesla-rival-xpeng-will-add-lidar-their-self-driving], becoming the world’s first passenger car to use the light-based radar for greater precision in autonomous driving.“We are seeing immense potential in the smart electric car market in China. Under the robust leadership of co-founder He Xiaopeng, Xpeng Motors has laid out its smart vehicle vision, bringing an unparalleled mobility transformation beyond its achieved excellence in electric vehicles,” said Neil Shen , the founding and managing partner of Sequoia Capital China.</t>
  </si>
  <si>
    <t>* Dual listing an option to mitigate geopolitical tensions between the US and China, says Brian Gu, Xpeng’s vice-chairman and president* The Xpeng IPO will boost Hong Kong’s ongoing drive to attract China’s technology innovators through such listingsThe trading debut of Xpeng’s US$1.8 billion initial public offering (IPO) in Hong Kong kicked off a day after Beijing announced a new set of rules[https://www.scmp.com/news/china/article/3140100/new-rules-overseas-listings-may-jeopardise-future-us-deals-chinese-firms] for companies looking to raise capital on overseas exchanges.The stock opened on Wednesday 1.8 per cent higher at HK$168 before ending the day flat at its IPO price of HK$165. Xpeng has, however, become the first company with a weighted voting rights (WVRs) structure[https://www.scmp.com/business/companies/article/3139254/tesla-rival-xpeng-prices-hong-kong-ipo-hk165-share] to choose Hong Kong as its second home jurisdiction in a dual primary listing, setting an example for other similarly structured US-listed Chinese technology companies despite a sell-off in Chinese technology stocks in the city in the aftermath of Beijing’s latest crackdown."A dual listing in Hong Kong provides US-listed Chinese issuers with an option to mitigate geopolitical tensions between the US and China,” said Brian Gu, Xpeng’s vice-chairman and president.Do you have questions about the biggest topics and trends from around the world? Get the answers with SCMP Knowledge[https://www.scmp.com/knowledge], our new platform of curated content with explainers, FAQs, analyses and infographics brought to you by our award-winning team.The Xpeng IPO will boost the Hong Kong bourse’s ongoing drive to attract mainland China’s technology innovators[https://www.scmp.com/business/companies/article/3140045/he-xiaopeng-counts-bumblebee-his-muse-xpeng-transforms-smart] through dual primary listings. Reinforcing its role as the fundraising hub helping such mainland companies achieve Chinese President Xi Jinping’s "Made in China 2025” industrial master plan means lucrative business for the Hong Kong stock exchange.Moreover, Beijing wants home-grown carmakers to command 80 per cent of China’s electric vehicle (EV) market by 2025. And by carrying out its dual primary listing, Guangzhou-based Xpeng has shown other US-listed Chinese EV makers, NIO[https://www.scmp.com/business/banking-finance/article/3094877/chinas-tesla-challengers-xpeng-and-li-auto-rev-capital] and Li Auto[https://www.scmp.com/business/banking-finance/article/3095261/li-auto-raise-us11-billion-nasdaq-electric-vehicle-maker], how to navigate the new set of listing rules – introduced in April 2018 as part of a sweeping reform by the Hong Kong exchange – to list closer to home and hedge against the risks posed by a worsening US-China technology rivalry.Xpeng’s Gu, who was the chairman of JPMorgan’s Asia-Pacific Investment Banking business before joining the start-up in March 2018, is no stranger to Nicolas Aguzin, the new CEO[https://www.scmp.com/business/banking-finance/article/3123959/who-nicolas-aguzin-former-jpmorgan-banker-set-lead-hong] of bourse operator Hong Kong Exchanges and Clearing (HKEX), himself a veteran JPMorgan banker. A successful dual primary listing by a Chinese company[https://www.scmp.com/business/companies/article/3107864/hong-kong-rolls-out-welcome-mat-us-listed-tech-stocks-raise] with WVRs could open the floodgates for the exchange, a win-win outcome for both former bankers.The local exchange will also benefit from Beijing’s latest crackdown. The shares of Hong Kong Exchanges and Clearing rose 5.3 per cent to HK$$491 on Wednesday, as investors bet on the city Hong Kong benefiting from China’s new listing rules.Xpeng’s dual primary listing will not only allow it to expand its investor base to mainland China through Hong Kong, it will also subject it to a level of regulatory scrutiny on a par with the US, its first listing location.To be sure, the EV maker[https://www.scmp.com/business/companies/article/3127159/china-ev-war-xpeng-aces-countrys-longest-autonomous-driving-test] is not the first issuer to conduct a dual primary listing in the city. That honour goes to Nasdaq-listed pharmaceutical company BeiGene, which raised US$903 million in August 2018 in Hong Kong. But Xpeng made use of a new listing chapter introduced in April 2018 specifically designed for WVR companies to complete its dual primary listing.A WVRs structure confers founders and management of a company with more voting power than general investors. While Alibaba Group Holding, which owns this newspaper, and Baidu also have such structures, both chose a secondary listing[https://www.scmp.com/business/banking-finance/article/3037470/explainer-what-secondary-listing-who-qualifies-and-what] in Hong Kong, which exempts issuers from full compliance with the city’s listing rules and but offer a faster route to an IPO and a listing. It would take just three months for a secondary listing issuer from filing an application to listing, compared to an average of 180 to 200 days for a primary listing.To qualify for a secondary listing, a Chinese issuer needs to have a track record of at least two full financial years of good compliance with a US exchange. Xpeng, which listed on the New York Stock Exchange last August, falls short of that and so a secondary listing was not an option.And while there is more paperwork involved, the biggest reward for a dual primary listing lies in a potential inclusion into the stock connects, mutual market access mechanisms that allow mainland Chinese investors in Shanghai and Shenzhen to trade Hong Kong stocks, and vice versa."If we had qualified for a secondary listing and chosen to list via that avenue, we wouldn’t have been able to capture investors from China,” said Gu, adding that he remained confident that Xpeng’s market capitalisation – HK$280 billion (US$36 billion) at the time of listing based on its IPO offer price of HK$165 – will eventually qualify it for an inclusion.In September last year, BeiGene was also included[https://ir.beigene.com/news-releases/news-release-details/beigene-announces-inclusion-its-shares-shanghai-hong-kong-and] in the stock connect, less than a year after its Hong Kong listing. Such inclusion is off-limits to companies listed through a secondary flotation.Inclusion in the stock connects is significant because, for instance, the average daily trading value of the Shanghai southbound stock connect, which represents flows from mainland investors trading Hong Kong via the Shanghai bourse, totalled HK$13.1 billion last year, rising to HK$16.7 billion in June.On the downside to a dual primary listing, applicants cannot enjoy a range of automatic waivers available to secondary listing companies. These waivers include, for example, exemption from the need for issuers to establish audit and pay committees, or the need to submit a profit forecast to the exchange during the vetting process."The Hong Kong bourse is proven to be the natural choice for homecoming listings. It is expected that more US-listed Chinese companies will follow suit,” Irene Chu, a partner at KPMG, said in a recent report on the global IPO market.Moreover, all shares listed in Hong Kong are fungible, or interchangeable, with American depositary shares. Such fungibility is off-limits to Chinese exchanges because of China’s capital controls.For the more than 200 Chinese companies listed in the US[https://www.scmp.com/business/banking-finance/article/3096548/xpeng-jump-starts-new-york-ipo-raising-capital-expand], the signing of the Holding Foreign Companies Accountable Act into law has heightened the risk of delisting if they fail to comply with US auditing rules."There are still many US-listed Chinese companies that are weighing a plan B to hedge against the risk of delisting,” said Bruce Pang, head of macro, strategy research at China Renaissance. "A dual primary listing represents HKEX’s move to give more options to these companies, to provide a backstop to their existing US investors.”</t>
  </si>
  <si>
    <t>* The crackdown on Didi sends a strong signal that Beijing does not want to see Chinese IPOs listing in the US: analyst* ‘If we had to speculate, it would probably be easier for these companies to list in Hong Kong than in the US,’ partner at American law firm saysHong Kong is likely to benefit as China discourages technology companies from listing in the United States, according to deal makers and analysts.Many of mainland China’s high-flying technology companies have opted for initial public offerings (IPOs) in the US[https://www.scmp.com/business/banking-finance/article/3140014/why-did-didi-choose-us-over-hong-kong-its-ipo], as it has the deepest and most liquid market globally. The US bourses’ listing rules are also more relaxed than those in Hong Kong. The tide, however, maybe turning, with the likes of LinkDoc Technology putting their US listing plans on hold[http://www.scmp.com/methode/17798e20-df99-11eb-9efd-49da69ae692d].Their decision follows a review of ride-hailing company Didi Chuxing’s data collection policies[https://www.scmp.com/tech/policy/article/3140471/chinas-regulators-suspect-didis-us-listing-was-deliberate-act-deceit] by the Cyberspace Administration of China (CAC), the mainland internet regulator, on national security grounds. The review was announced just days after Didi’s US$4.4 billion IPO at the New York Stock Exchange on June 30.Do you have questions about the biggest topics and trends from around the world? Get the answers with SCMP Knowledge[https://www.scmp.com/knowledge], our new platform of curated content with explainers, FAQs, analyses and infographics brought to you by our award-winning team.The crackdown on Didi “clearly sends a strong signal that Beijing does not want to see Chinese IPOs listing in the US[https://www.scmp.com/business/banking-finance/article/3140199/chinas-new-ipo-rules-could-hinder-companies-bike-rental] ”, said Ramiz Chelat, portfolio manager at Vontobel Asset Management, which is part of Swiss private bank and investment company Vontobel Holding. “Hence, we believe that any listings in the pipeline that were planning to head to the US will have to rethink strategy and instead focus on a primary listing in Hong Kong. This is all part of [China’s] ‘coming home’ strategy,” he added.Last Tuesday, China’s State Council announced a sweeping overhaul of regulations that govern how companies raise money both at home and overseas, with the country’s technology sector firmly in its cross hairs. The overhaul and the crackdown on Didi suggest Beijing is no longer taking a relaxed approach to Chinese technology companies with a lot of consumer data[https://www.scmp.com/tech/big-tech/article/3140573/chinas-big-tech-face-wake-call-countrys-web-data-protection-laws] listing in the US.Click to view image.[https://cdn.i-scmp.com/sites/default/files/d8/images/methode/2021/07/12/3490a998-e2f1-11eb-9aba-1b7e08262541_1320x770_201834.jpg]And while the details are still unavailable, the application of the overhauled regulations was likely to differentiate between Hong Kong and the US, according to Vivian Yiu, partner at US law firm Morrison &amp; Foerster in Hong Kong. “If we had to speculate, it would probably be easier for these companies to list in Hong Kong than in the US,” she said.US investment bank Morgan Stanley too believes that the overhaul will lead to more listings in Hong Kong. This could explain why the shares of bourse operator Hong Kong Exchanges and Clearing (HKEX), which closed at HK$504.5 on Monday, have risen 9 per cent this month, even as the Hang Seng Index has dropped 5 per cent.“While Beijing would continue to allow companies in less sensitive sectors to get listed offshore, it would encourage sensitive sectors (particularly data rich tech firms) to go for listing onshore and in the Hong Kong market instead,” Robin Xing, chief China economist at Morgan Stanley Asia, said in a research note last week.The city has been a fundraising hub for Chinese companies for three decades now. Since the first H shares – Tsingtao Brewery’s – listed in Hong Kong in July 1993, more than 1,300 mainland companies have listed in Hong Kong. They represent 80 per cent of the total market capitalisation.But the US has been catching up in recent years, as technology companies get better valuations there. In the first half of this year, 34 Chinese companies together raised US$12.5 billion in the US, the most such companies have in the corresponding period in more than a decade, according to financial data provider Refinitiv. They also raised more than the US$10 billion recorded by the Shenzhen Stock Exchange in the same period. Shanghai and Hong Kong, however, reported bigger amounts being raised in this period, at US$20.5 billion and US$28.6 billion, respectively.Beijing is concerned about domestic companies listing in the US, given its ongoing tussle with Washington over technology and US threats to delist Chinese companies over accounting rules, Jefferies analysts Edison Lee and Chi Tsai said in a research report last week. China would like to see its technology companies rely less on the US capital market and boost the stock markets of Hong Kong and the mainland, they said.HKEX carried out a listing reform in April 2018 to allow new economy companies with multiple classes of voting rights and pre-revenue biotechnology firms to list in the city. It also made it easier for US-listed Chinese technology giants to conduct secondary listings or dual primary listings in Hong Kong.The reform attracted 146 new economy companies to Hong Kong in the three years to the end of March this year. These companies raised a total of HK$682.2 billion (US$87.8 billion) or 61 per cent of all IPOs during this period.The reform also paved the way for secondary listings by 13 US-listed Chinese technology giants, including Alibaba Group Holding[https://www.scmp.com/business/banking-finance/article/3131649/hong-kong-exchange-operator-hkex-expand-reforms-brought], which owns this newspaper. Last week, electric vehicle (EV) maker Xpeng became the first weighted voting rights company to have a dual primary listing in the US and Hong Kong.The city’s regulatory regime is ready to serve mainland technology companies that cannot list in the US because of Beijing’s overhaul of listing rules, said Clement Chan, the managing director of accounting firm BDO. “All these companies were likely to look at the Hong Kong market as a close substitute to the US market, in terms of liquidity and hard currency raising,” he said.In the near term, the US market may also seem less attractive following the Didi review, as this investigation might dampen the valuations that Chinese companies might seek from US investors, said Jeffrey Sun, a partner at law firm Orrick based in Shanghai. Sun specialises in helping Chinese companies raise funds in the US.“But over the longer term, the majority of applicants that hope to seek a US listing will continue to press on with their plans. Certain sectors, such as EV makers, could get a higher valuation by seeking a US listing first, than in Hong Kong,” he said.Many technology firms will delay their listing timetables, as China’s new regulations will probably require all IPO candidates to revisit their business models and data governance, said Edward Au, Deloitte China’s southern region managing partner. “However, in the long run, this is expected to uplift corporate governance and bring benefits to the sustainable growth and development of the new economy business, ” he said.The interest in listing in Hong Kong among Chinese technology companies, and the city’s pipeline of technology and health care deals for the coming months are both strong, said Kenneth Ho Shiu-pong, the equity market managing director at Haitong International Securities Company, one of the largest IPO underwriters in Hong Kong.“The Hong Kong IPO market was vibrant even prior to the news, with total funds raised in the first half increasing 127 per cent year on year. We believe this growth will continue – more technology companies may consider listing in Hong Kong instead of the US,” he said.</t>
  </si>
  <si>
    <t>* US has a disclosure based procedure for listing candidates while in Hong Kong regulators vet a company to decide if it is fit for listing* The time taken to list will probably be extended by at least two to three months if Chinese firms decide to shift from the US to Hong KongHong Kong may be the obvious listing destination for Chinese tech companies after Beijing tightened rules on overseas listings[https://www.scmp.com/business/china-business/article/3140076/china-tightens-rules-global-stock-offers-crimping-steady]. Stringent accounting and disclosure hurdles as well as tougher regulatory vetting suggest not all will make the cut, accountants and lawyers warned.Companies that want to shift their listing from the US to Hong Kong may have to rework their accounts and application documents to comply with the tougher standards imposed by the Hong Kong bourse operator than US exchanges, they added.Some of the biggest differences include accounting principles and reporting standards, offshore ownership structures and classes of shares with variable voting rights.Do you have questions about the biggest topics and trends from around the world? Get the answers with SCMP Knowledge[https://www.scmp.com/knowledge], our new platform of curated content with explainers, FAQs, analyses and infographics brought to you by our award-winning team.“Listing requirements in Hong Kong are stricter,” said Wang Hang, a partner at legal firm Baker McKenzie in Beijing. “The key is to evaluate whether the issuer can fulfil the listing conditions. That is to say, not all of these companies are capable of shifting [their choice of venue] to Hong Kong.”Click to view image.[https://cdn.i-scmp.com/sites/default/files/d8/images/methode/2021/07/21/5e1a542c-e93a-11eb-b928-713afa0cd390_1320x770_102251.jpg]Heightened scrutiny of China’s tech giants has unnerved investors and caused a number of mainland and Hong Kong companies to pause their US listing plans or opt for Hong Kong to raise capital from investors. They included lifestyle platform Xiaohongshu or Little Red Book, vegetable-delivery firm Meicai[https://www.scmp.com/business/banking-finance/article/3140560/chinese-e-commerce-platform-meicai-becomes-latest-mainland] and logistics start-up Lalamove[https://www.scmp.com/business/banking-finance/article/3141105/lalamove-considers-shifting-planned-us1-billion-ipo-hong].China’s top cybersecurity regulator on July 3 unveiled draft rules under which it would review any foreign listings by technology platform companies that possess the data of at least 1 million users. That followed a probe into dominant ride-hailing operator Didi Chuxing days after its US$4.4 billion New York stock offering.A closer look at the listing rules in Hong Kong and the US – which dominated Chinese stock listings in the past decade – will show that it is not as easy as flipping a switch.The first major difference between the two markets is the accounting standards, according to Johnny Lam, deputy president for Greater China at CPA Australia, an accounting industry body.Under the US listing requirements, companies must use Generally Accepted Accounting Principles (GAAP), while Hong Kong applies the local Financial Reporting Standard or International Financial Reporting Standards.In terms of requirements in the prospectus, the US promotes a disclosure-based regime, under which listing candidates are required to provide extensive information for the investing public to know about their key financials and risk factors.The regulators in the US, however, do not vet the suitability of the issuers, Lam added. If there is a problem after the listing, investors can seek recourse by taking class-action lawsuits against the issuers.Experts see Hong Kong to be a tougher market as it adopts a merit-based regulation. Market regulators, including the Securities and Futures Commission[https://www.scmp.com/topics/sfc] as well as Hong Kong Exchanges and Clearing[https://www.scmp.com/topics/hkex], vet offering documents and other materials provided by the candidates to protect the interests of retail investors.Issuers planning to list in Hong Kong are required to prepare the initial public offering[https://www.scmp.com/topics/ipo] (IPO) prospectus in accordance with the Hong Kong listing rules and face a vetting process by regulators, said Stephen Chan Yiu-kwong, a partner at the law firm Dechert.“Normally, an issuer will engage sponsors and other professional parties based in Hong Kong to assist with the commencement of the IPO application process,” he added.Another key difference is the issue of shareholding structure. Many technology companies have preferred to list in the US in the past as it has no restrictions on weighted voting right structure, a popular design for many tech founders who tend to own a small but controlling stake in their companies.While Hong Kong reformed its listing rules in 2018 to lure companies with weighted voting rights, the bourse still retained a high degree of restrictions. It only allows a person, who must be a key member of management and a director, to own shares with higher voting rights.Hong Kong also bars corporations from holding such equity unlike in the US. The city also limits each premium class of share with a voting right of up to 10 times the ordinary class of shares, while the US exchanges do not impose any limit.Company executives, their sponsors and investment bankers should thus allow themselves more time to eventually reach the market.“The time taken for companies to list could be delayed by at least two to three months if the mainland companies decide to shift from the US to Hong Kong,” Lam at CPA Australia said.</t>
  </si>
  <si>
    <t>* Hong Kong-based FWD is preparing to raise up to US$3 billion from a US IPO as early as next month, says source. Deal will value insurer at some US$13 billion* FWD could be the largest insurer from China or Hong Kong to list in the US since China Life’s US$3.5 billion IPO in 2003FWD Group, the Hong Kong-based insurer backed by tycoon Richard Li Tzar-kai[https://www.scmp.com/business/banking-finance/article/3142347/richard-li-backed-spac-agrees-buy-singapores-propertyguru], is planning to raise up to US$3 billion from an initial public offering in the US next month, according to a person familiar with the transaction.﻿PCGI Intermediate Holdings, FWD’s holding company, had made a confidential filing in June, which was reported by the Post[https://www.scmp.com/business/banking-finance/article/3137622/richard-lis-fwd-seeks-new-york-listing-biggest-us-stock] ﻿. The deal will value FWD at roughly US$13 billion, the report said, quoting another person close to the transaction.HSBC, JPMorgan, Morgan Stanley, and Goldman Sachs are leading the share sale. JPMorgan did not immediately have a comment, while HSBC and Goldman declined to comment on Tuesday. Morgan Stanley did not immediately respond to a request for comment.Do you have questions about the biggest topics and trends from around the world? Get the answers with SCMP Knowledge[https://www.scmp.com/knowledge], our new platform of curated content with explainers, FAQs, analyses and infographics brought to you by our award-winning team.An FWD spokesman declined to comment on the IPO details on Tuesday.If successful, FWD’s listing will be the biggest US flotation by a Hong Kong-based insurer, according to data provider Refinitiv. It will also be the largest IPO by an insurer headquartered in China or Hong Kong since China Life Insurance raised US$3.5 billion on the New York Stock Exchange in December 2003.A successful listing by FWD could prove to be a shot in the arm for Hong Kong and Chinese issuers of American depositary shares as IPOs dried up last month after Beijing clamped down on overseas listings by China’s tech companies. The cyberspace watchdog proposed that all Chinese companies with data of more than 1 million users clear a security review before raising funds abroad. The tightened listing criteria came as Didi Global[https://www.scmp.com/business/banking-finance/article/3140014/why-did-didi-choose-us-over-hong-kong-its-ipo] went ahead with its US$4.4 billion New York IPO in June even after authorities encouraged the ride-hailing company to delay its listing and examine its data security measures.Tom Chan Pak-lam, chairman of Hong Kong Institute of Securities Dealers, a local brokerage industry body, said that China’s regulatory crackdown will not have an impact on FWD’s upcoming IPO as it is as a Hong Kong insurance company and not a mainland technology company.In July, only one issuer from China – Sentage Holdings – listed in the US, raising US$20 million, compared with nine deals that mopped up US$7.6 billion in June, Refinitiv data showed.“For now, investors are sitting on the sidelines as they await further clarity on future regulatory directions from China and see how future listings could be affected,” said a Hong Kong-based banker.Market liquidity for IPOs remains strong, he added.Another source said that FWD preferred to list in the US over Hong Kong because it wanted to list as a weighted voting rights (WVR) company.In Hong Kong, only technology and innovative firms qualify for WVR listings, while FWD is seen by Hong Kong regulators as an insurance company, effectively ruling it out as a WVR company.FWD is the insurance arm of Pacific Century Group, the sprawling investment group of Richard Li, the younger son of tycoon Li Ka-shing. The insurer had 9.8 million customers, 6,100 employees and US$62.6 billion in assets as of December last year, according to its website.Click to view image.[https://cdn.i-scmp.com/sites/default/files/d8/images/methode/2021/08/17/44aabafa-ff46-11eb-83d9-2f907cc4e7e5_1320x770_214625.jpg]﻿In China, where FWD Group maintains a representative office in Shanghai, it has applied to set up a joint venture as it eyes the world’s second-largest insurance market. China’s insurance market is expected to quadruple to US$2.36 trillion by 2032 and overtake the US along the way, according to Swiss Re.The insurer has been expanding aggressively in Asia through acquisitions, and a US IPO could provide FWD with more capital as it looks to strike more deals and acquire more licences that will enhance its distribution and scale in markets.In June last year, it bought a 30 per cent stake in the life insurance arm of Bank Rakyat Indonesia[https://www.scmp.com/business/banking-finance/article/3090141/richard-lis-fwd-buy-stake-indonesian-life-insurer-about] for about US$300 million.FWD has a presence in Hong Kong, Thailand, Indonesia, the Philippines, Singapore, Vietnam, Japan and Malaysia.</t>
  </si>
  <si>
    <t>* The 39-year-old Kuaishou Technology co-founder said he wants to focus on developing long-term strategy for the owner of China’s second-largest short video app* Cheng Yixiao, who created the app in 2011, will take over as CEO, and Su will remain as chairman with voting rights unchangedKuaishou Technology[https://www.scmp.com/topics/kuaishou] co-founder Su Hua is stepping down as CEO, becoming the third member of a new generation of Chinese technology billionaires to relinquish control in day-to-day operations of their companies amid the government’s protracted industry crackdown.The 39-year-old entrepreneur said he is stepping aside to focus on developing the company’s long-term strategy. Taking over as CEO is long-time collaborator Cheng Yixiao, who created Kuaishou a decade ago as a tool to create and share animated pictures.Together, the two transformed the company into China’s second-largest short video platform in China, after ByteDance[https://www.scmp.com/topics/bytedance] ’s Douyin, the Chinese version of TikTok[https://www.scmp.com/topics/tiktok]. Beijing-based Kuaishou went public in Hong Kong earlier this year.Do you have questions about the biggest topics and trends from around the world? Get the answers with SCMP Knowledge[https://www.scmp.com/knowledge], our new platform of curated content with explainers, FAQs, analyses and infographics brought to you by our award-winning team.Click to view image.[https://cdn.i-scmp.com/sites/default/files/d8/images/methode/2021/10/30/d5942f90-393b-11ec-bf9d-b73b258185bb_972x_130902.jpg]Cheng, 37, will report to Su, who continues to serve as the chairman of the company, according to a company statement on Friday. The weighted voting rights for both Su and Cheng remain unchanged.After the reshuffle, Su will concentrate on strategy planning and new initiatives, according to the statement, and Cheng will be responsible for company operations.Su’s decision to step down follows similar announcements this year from Colin Huang[https://www.scmp.com/tech/big-tech/article/3126018/pinduoduo-founder-colin-huang-says-he-stepping-down-chairman-focus], founder of e-commerce company Pinduoduo[https://www.scmp.com/topics/pinduoduo], and ByteDance founder Zhang Yiming[https://www.scmp.com/tech/big-tech/article/3134129/bytedance-founder-zhang-yiming-steps-down-chief-executive-giving-day].Huang announced in March that, at the age of 41, that he was stepping down as chairman of his Shanghai-based e-commerce firm. He had a net worth of US$46.8 billion at the time, according to Forbes.Zhang made his announcement in May, saying he would step down as CEO sometime this year to “be more impactful on longer-term initiatives”.Cheng created Kuaishou in 2011[https://www.scmp.com/tech/tech-leaders-and-founders/article/3119335/kuaishou-ipo-how-chinas-newest-millennial], but he was always more product-focused rather than a management type, according to Fisher Zhang Fei, an early investor in the company, in the book The Power to be Seen: What is Kuaishou, an official company history compiled by Kuaishou and published in 2019. This is why Su, a former Google engineer who graduated from Beijing’s Tsinghua University, joined the company in 2013 and took over as CEO.The two initially met at a restaurant and, over numerous rounds of beer, found that they shared a vision for creating something for China’s ordinary internet users, according to media reports. Cheng went on to start Kuaishou as a GIF-sharing app[https://www.scmp.com/abacus/who-what/what/article/3028271/kuaishou-chinas-original-short-video-king-and-it-now-hosts]. After Su joined, Cheng became chief product officer.Kuaishou’s pivot to short video brought enormous success and wealth to its founders. Su is now worth an estimated US$6.4 billion, according to Forbes, while Cheng is worth US$5.1 billion.Kuaishou, which also operates the apps Kwai and Snack Video in overseas markets, announced in June that it had amassed 1 billion monthly active users globally[https://www.scmp.com/tech/big-tech/article/3138479/kuaishou-joins-1-billion-user-club-back-live-streaming-china].However, the management reshuffle comes amid a steep market decline for Chinese tech companies, as regulators have turned up the pressure on the country’s internet giants this year through a range of new requirements and restrictions.In February, Kuaishou made a bigger-than-expected splash when it debuted on the Hong Kong stock exchange, with shares reaching a high of HK$345 (US$54), more than double its offer price. Increased volatility in recent months has since dragged down Kuaishou’s share price, which hit a low of HK$64.5 in August.The company’s shares have since rebounded slightly, but fell 0.3 per cent on Friday to close at HK$103.5.</t>
  </si>
  <si>
    <t>* At current organic growth trajectory, Hong Kong-listed companies will reach gender parity ‘in the year 2161’* Study comes as city works on quotas for women on boards of all listed companiesIt could take 140 years for Hong Kong’s top listed companies to reach gender parity as far as their boards of directors were concerned, according to a study.The study, by investor-backed corporate governance body and non-profit Asian Corporate Governance Association[https://www.scmp.com/business/banking-finance/article/3134208/hong-kong-still-lags-behind-some-areas-corporate], found that last year women constituted only 12.7 per cent of the boards of directors of the top 100 companies by market value tracked by MSCI. Their numbers had risen from 10.3 per cent in 2012 and 5 per cent in 1999, but progress was slow.“If board diversity continues on its current organic growth trajectory – 2.4 per cent every nine years – we will reach gender parity … in the year 2161,” Jane Moir, the association’s research director for Hong Kong and Singapore, told its annual conference on Wednesday. Members of the association, which was set up in 1999, include investment managers overseeing more than US$36 trillion in assets globally.Do you have questions about the biggest topics and trends from around the world? Get the answers with SCMP Knowledge[https://www.scmp.com/knowledge], our new platform of curated content with explainers, FAQs, analyses and infographics brought to you by our award-winning team.The study, which was conducted last month, comes as Hong Kong sets the stage for more women on boards in companies listed in the city. About a third[https://www.scmp.com/business/banking-finance/article/3137192/women-boards-hong-kong-exchange-wants-end-all-male] of all Hong Kong-listed companies will need to appoint at least one woman director by 2025 or face a penalty, under a stock exchange proposal that could be implemented as soon as January 1 after market consultation.The proposal, which aims for the city to catch up with gender diversity efforts elsewhere, also seeks for all new listing candidates to have at least one woman on their boards at the time of going public.Click to view image.[https://cdn.i-scmp.com/sites/default/files/d8/images/methode/2021/11/18/80c0e326-47a2-11ec-88c2-0bacf4eabd5b_600x_131538.jpeg]Existing listed entities will be given three years to comply. The stock exchange also wants mandatory disclosures on progress towards companies’ numerical targets and timelines with regard to gender diversity at the board level and across their workforces.Of the top 100 companies, 37 had men-only boards last year, down from 40 in 2012, Moir said. Big technology firms and those with weighted voting rights (WVR) structures[https://www.scmp.com/business/companies/article/3140168/has-xpengs-dual-primary-listing-set-stage-homecoming-more-us], which give certain shareholders outsize voting rights, tended to have less women board representation, she added.Eleven of the top 100 companies had such structures and only 9 per cent of their board directors were women. Four firms with WVR structures had men-only boards, the study found.Jiangsu province-based Hansoh Pharmaceutical Group stood out – four of its seven board members were women. Meanwhile, women’s representation on the board of directors stood at 44 per cent at JD Logistics, and at 43 per cent at Great Wall Motors. Italian luxury fashion house Prada, which is listed in Hong Kong, was the only company among the top 100 to have a chief diversity, equity and inclusion officer.“Hong Kong investors tend to let companies get away with a lot of things when it comes to diversity, and there is not the same push that you get in other markets,” Moir said. Even soft quotas that incentivise the attainment of targets could make a difference, she added, pointing to their success in the United Kingdom, which had reached 34 per cent female board representation as a result of such a policy.Adriel Chan, the vice-chairman of Hang Lung Properties, told a separate panel at the conference that he wanted women to one day make up half of the company’s board, which currently only had one woman director.“It’s not as simple as kicking out half of the men [on the board]. It could be, but you would risk a really big dent in the effective operation of the board that way. It has to be a transition,” he said.“There is a big pool, but there does have to be a little bit more training, and a little bit more exposure for women in the industry. Gender diversity is a proxy for diversity of thought. You don’t want a board where everyone thinks the same way,” he added. ﻿Elsewhere, Ant Bank (Hong Kong)[https://www.scmp.com/business/banking-finance/article/3103286/ant-bank-launch-marks-another-milestone-ant-groups] said on Wednesday it had promoted Yvonne Leung, its chief operating officer, to CEO effective November 3. Leung was the first woman CEO of a virtual bank in Hong Kong, which has eight such lenders, it said.She replaced Michael Wang, who has become head of Greater Bay Area[https://www.scmp.com/knowledge/places/greater-bay-area] financial development for Ant Group, whose affiliate Alibaba Group Holding owns this newspaper.</t>
  </si>
  <si>
    <t>* Hong Kong is likely to welcome returning Chinese companies as it seeks to bolster IPO rankings and help companies amid regulatory pressuresAs many as 27 Chinese-American depositary receipts (ADRs) could be eligible for a secondary listing in Hong Kong, with the city likely to embrace companies that want to come home amid rising risks of US-listed Chinese firms being delisted, according to a report by Goldman Sachs.Some 27 ADRs, including e-commerce giant Pinduoduo and electric carmaker NIO, with a total market cap of around US$250 billion, would likely qualify for secondary listings in Hong Kong, according to a report published by the US investment bank on Monday.The list may shed light on potential candidates for future secondary listings in the city. However, sentiment is currently fragile after Chinese ADRs and tech firms listed in Hong Kong plummeted following Didi Global’s decision to delist in the US amid a cybersecurity probe by Beijing.Do you have questions about the biggest topics and trends from around the world? Get the answers with SCMP Knowledge[https://www.scmp.com/knowledge], our new platform of curated content with explainers, FAQs, analyses and infographics brought to you by our award-winning team.A Hong Kong listing would give foreign investors in these companies another avenue to cash out, as they will be able to convert their ADRs into Hong Kong shares, as the two will be fully interchangeable.Pinduoduo and NIO are the largest Chinese ADRs in the list compiled by Goldman, with market caps of US$114.3 billion and almost US$70 billion respectively. Didi, which has already announced its intention to list in Hong Kong, was the third largest at US$39.2 billion.Housing transaction services provider KE Holdings, Lufax Holding, Tencent Music Entertainment Group, and e-commerce company Vipshop Holdings were also on the list.Under criteria set by the Hong Kong stock exchange, companies can have either individual or corporate weighted voting rights (WVR), a structure that allows founders and key managers to own shares with more voting rights than others.The WVR applicant’s market cap also needs to exceed HK$40 billion (US$5.13 billion), or more than US$10 billion if its revenue surpasses HK$1 billion based on HKEX rules. The Goldman list, however, does not include other requirements, such as companies that seek secondary listings in the city must have at least two years of financial track record and regulatory compliance on a qualifying exchange.News of the ride hailing giant’s decision to delist in the US has exacerbated market worries of a deeper economic decoupling between China and the US. There are also concerns that increased regulatory pressures – in both countries – could force more Chinese ADRs to delist from the US.Bloomberg reported on December 1 that Chinese regulators are mulling plans to ban companies from listing overseas in a variable interest entity (so-called VIE) structure, although the China Securities Regulatory Commission on Sunday denied any imminent restrictions on overseas listings.The US Securities and Exchange Commission (SEC) on December 2 finalised rules for the US Holding Foreign Companies Accountable Act. The Act will force foreign companies to delist from US exchanges if they fail to turn over audit results for three straight years, a window that is expected to expire by late 2023.“ADRs that engaged in voluntary delisting have usually seen positive returns in the lead-up to their privatisation/delisting but those that were forced to delist tended to underperform,” said Goldman analysts, led by Kinger Lau. “However, this trading pattern may not be applicable to a broad-based regulation induced or company specific delisting scenario.”Around US$1.5 trillion of the market value of Chinese ADRs and tech companies has evaporated since a peak in mid-February, equivalent to a 50 per cent correction or 10 per cent of China’s 2020 total gross domestic product.Didi, for example, plunged 22.2 per cent in the US last Friday, the biggest daily drop since its June 30 initial public offering. Pinduoduo shed 8.2 per cent on the same day. The sell-off continued into Monday, as the Hang Seng Index shed 1.8 per cent while tech stocks listed in Hong Kong lost 3.4 per cent – the biggest slump in almost three months.</t>
  </si>
  <si>
    <t>* The US has weaponised its currency and some international financial systems during Russo-Ukrainian war, distorting functioning of global market, Chan saysHong Kong must stay prepared for geopolitical risks given its status as a “fully open international financial centre”, the city’s commerce chief has said, as he hit out at the United States for interfering in the global market amid the Russo-Ukrainian war.Financial Secretary Paul Chan Mo-po[https://www.scmp.com/topics/paul-chan] also lauded the national security law for strengthening the city’s financial hub status, adding that since the legislation was enacted in June 2020, companies had raised more funds in Hong Kong through IPOs, while the daily transactions of the city’s stock market had also increased.“After years of political turmoil in Hong Kong caused by foreign and external forces, and the ‘black violence’ in 2019, the Hong Kong national security law[https://www.scmp.com/topics/hong-kong-national-security-law-nsl] safeguarded the security of the country and Hong Kong … and created a safe and stable environment for society,” he said.Do you have questions about the biggest topics and trends from around the world? Get the answers with SCMP Knowledge[https://www.scmp.com/knowledge], our new platform of curated content with explainers, FAQs, analyses and infographics brought to you by our award-winning team.“But the recent Russo-Ukrainian conflict has made it clear how the US has weaponised the US dollar and some international financial systems. These blatantly distorted and interfered in the functioning of the international financial market.”The world “is undergoing major changes unseen in a century, and the geopolitical situation continues to be tense. As a fully open international financial centre, Hong Kong must make different preparations and plans for various risks”, Chan added, but did not elaborate on what these plans entailed.Analysts previously said Beijing remained concerned about Western powers, such as the US, using Hong Kong as a pawn to contain China’s growth.Google terminated the YouTube channel of then Hong Kong chief executive candidate John Lee Ka-chiu during his leadership bid in April, citing compliance with US sanction laws.Liu Guangyuan, commissioner of China’s foreign ministry office in Hong Kong, accused foreign forces of smearing the security law during a high-powered symposium held by the city’s Department of Justice on Saturday.To provide support for Chinese companies facing political risks in countries such as the US, Chan said Hong Kong authorities had further simplified the requirements for Greater China firms to head to the city for secondary listing.Since the security law was imposed about two years ago, the amount of IPO funds raised in Hong Kong exceeded HK$650 billion (US$82.8 billion), an increase of more than 30 per cent compared with the same period before, Chan said.The average daily turnover of Hong Kong stocks exceeded HK$150 billion, nearly 60 per cent higher than a year before the implementation of the law. The total value of Hong Kong’s asset and wealth management business also reached HK$34.9 trillion at the end of 2020, a 20 per cent increase compared to the time before the law was enacted, he added.The Hong Kong government had reformed the stock market in recent years to boost the city’s competitiveness, Chan said, noting that since a new listing system was implemented in 2018, Hong Kong had become the largest biotech financing centre in Asia and the second largest in the world.Under the new system, emerging companies with a weighted voting rights structure, and biotech companies without income or profit, are allowed to list in Hong Kong.As of April this year, a total of 74 companies were listed under the new system, and the accumulated IPO funds raised exceeded 580 billion yuan (US$86.6 billion), accounting for more than 44 per cent of the total IPO funds raised in Hong Kong during the same period.</t>
  </si>
  <si>
    <t>* The valuation can be cut to HK$8 billion if the companies have earned at least HK$250 million in sales, sources saidHong Kong may let Big Tech companies raise funds even before they earn a single dollar, as regulators make the biggest tweaks to their listing rules in four years to help the local bourse reclaim its pole position in hosting initial public offerings[https://www.scmp.com/topics/ipo] (IPOs).The Securities and Futures Commission[https://www.scmp.com/topics/sfc] (SFC) will soon give its go-ahead for Hong Kong Exchanges and Clearing Limited[https://www.scmp.com/topics/hkex] (HKEX) to seek public feedback for setting up a listing regime for unprofitable or pre-revenue Big Tech companies, according to two sources familiar with the matter.The HKEX will issue the consultation paper at the end of October or by early November, with the aim of implementing the changes in early 2023, they said.Do you have questions about the biggest topics and trends from around the world? Get the answers with SCMP Knowledge[https://www.scmp.com/knowledge], our new platform of curated content with explainers, FAQs, analyses and infographics brought to you by our award-winning team.Under a new Chapter 18C of Hong Kong’s listing regulations, pre-revenue Big Tech companies that are valued at between HK$15 billion and HK$20 billion (US$2.55 billion) can apply to raise capital, the sources said. The valuation can be cut to HK$8 billion if the companies have earned at least HK$250 million in sales, they said.The preferred industries under the Big Tech label include artificial intelligence[https://www.scmp.com/topics/artificial-intelligence] (AI), semiconductors[https://www.scmp.com/topics/semiconductors] and software-as-a-service (SaaS), among others.The proposal came at the end of a difficult nine months for HKEX, which ranked fourth worldwide[https://www.scmp.com/business/markets/article/3194344/hong-kong-rises-fourth-among-biggest-ipo-markets-globally] as a destination for fundraising. The city’s ranking improved from 10th place in June, but the chill in the capital market is likely to knock Hong Kong off its pole position in 2022, one that it had clinched in seven of the past 13 years."The SFC will continue to work closely with HKEX on reinforcing Hong Kong’s competitiveness as an international financial centre while ensuring sufficient investor protection,” a spokesman said in response to a query by the Post.The reform, announced in February[https://www.scmp.com/comment/opinion/article/3168351/hong-kong-budget-paul-chans-forecast-quick-recovery-omicron-just] by Financial Secretary Paul Chan Mo-po, is aimed at kicking some buzz back into a market where more than 170 companies[https://www.scmp.com/business/banking-finance/article/3189178/hkexs-first-half-profit-falls-27-cent-lower-turnover-and] have filed their IPO plans, but are awaiting the opportune condition to kick off their fundraising. Chan also wanted to provide a funding avenue for Big Tech companies that need to invest heavily in their research and development."We’re considering the creation of a bespoke chapter for them, and we also want to continue to expand the type of companies that list in our markets,” HKEX’s chief executive Nicolas Aguzin said last month[https://www.scmp.com/business/banking-finance/article/3191036/hkex-push-ahead-reforms-and-more-product-diversity-it] during the annual biotech summit organised by the bourse.Under current rules, an IPO applicant needs a minimum valuation of HK$500 million, with at least HK$80 million in combined profit from the last three years preceding the listing. Unprofitable applicants need at least HK$4 billion in valuation, with at least HK$500 million in annual revenue to qualify.Those are among some of the most daunting requirements, a barrier that drove many companies elsewhere to consider raising funds.The tweaks in listing rules are the most far-reaching, since the SFC and HKEX pushed through a series of changes in 2018[https://www.scmp.com/business/companies/article/2139938/expanded-listing-reforms-progress-says-hkex-chairman] that paved the way for companies with weighted voting rights (WVRs) and pre-revenue biotechnology firms to raise funds.Those changes opened the flood gates of fundraising for a series of blockbuster stock offers, including the HK$101.2 billion record secondary listing[https://www.scmp.com/business/banking-finance/article/3037470/explainer-what-secondary-listing-who-qualifies-and-what] by this newspaper’s owner Alibaba Group Holding[https://www.scmp.com/topics/alibaba] in November 2019, NetEase[https://www.scmp.com/topics/netease] ’s HK$24.26 billion IPO[https://www.scmp.com/business/banking-finance/article/3087639/netease-set-price-hong-kong-secondary-listing-hk123-share] in June 2020, Kuaishou Technology[https://www.scmp.com/topics/kuaishou] ’s HK$48.3 billion sale[https://www.scmp.com/business/banking-finance/article/3120627/kuaishou-shares-nearly-triples-trading-debut-hong-kongs] in January 2021 and Baidu[https://www.scmp.com/topics/baidu] ’s HK$23.94 billion sale in March last year.Biotechnology companies and pharmaceutical laboratories have been rushing to raise funds in Hong Kong since the reforms of April 2018, making up about half of the 200 newly listed companies in Hong Kong, raising about US$260 billion in capital between them, according to HKEX data. That has turned Hong Kong into the world’s second-largest hub for biotechnology listing after Nasdaq.Hong Kong was surpassed in the first nine months by Shanghai’s Star Market, a growth market in Shenzhen called ChiNext, and the Seoul stock market, boosted by the US$10.8 billion IPO in January by the battery maker LG Energy Solution.A total of 47 IPOs raised a combined US$8.8 billion in Hong Kong in the first nine months, 76 per cent less than the same period last year, according to Refinitiv’s data.Besides tweaks to the listing rules, Hong Kong is poised to benefit from a raft of policies announced this year to enhance its role as China’s offshore financial capital. The People’s Bank of China upgraded the city’s yuan-settlement programme into a permanent arrangement[https://www.scmp.com/business/article/3184046/hong-kong-gets-shot-arm-chinas-offshore-financial-hub-new-products-and] from the previous two-year accord, and increased the city’s allocation of the renminbi by 60 per cent to 800 billion yuan in July.The Hong Kong Monetary Authority, the de facto Central bank of the city, is inviting top executives from dozens of the world’s largest banks, funds and asset managers to Hong Kong from November 1 to 3 to assure them that the city is back for business[https://www.scmp.com/business/banking-finance/article/3194162/hong-kongs-november-financial-summit-gets-endorsement].</t>
  </si>
  <si>
    <t>* The Covid-19 pandemic has boosted e-commerce and hence demand for delivery servicesHong Kong-based Lalamove, an on-demand logistics start-up, considers its home city to be first choice in the event of a future stock market listing[https://www.scmp.com/business/banking-finance/article/3141105/lalamove-considers-shifting-planned-us1-billion-ipo-hong], according to chief operating officer Paul Loo.“Hong Kong will be our first choice of market to go public if Lalamove decides to have an initial public offering[https://www.scmp.com/business/banking-finance/article/3138483/hong-kong-logistics-start-lalamove-files-confidentially] in future,” he said.“There are many legal, accounting and banking professionals in Hong Kong to support technology companies to raise funds in the capital markets.Do you have questions about the biggest topics and trends from around the world? Get the answers with SCMP Knowledge[https://www.scmp.com/knowledge], our new platform of curated content with explainers, FAQs, analyses and infographics brought to you by our award-winning team.“The Hong Kong government, under the current and previous leaders, has carried out many programmes to boost the technology sector, which has helped local tech firms like Lalamove to grow quickly.”Loo also cited the many capital market reforms in recent years that have made it easier for technology start-ups to list their shares[https://www.scmp.com/business/investor-relations/article/3161853/15-ipos-keep-eye-2022-hong-kong-tries-put-difficult].The Securities and Futures Commission (SFC) is poised to give the go-ahead for bourse operator Hong Kong Exchanges and Clearing Limited (HKEX) to seek public feedback on plans to allow unprofitable or pre-revenue tech companies to list, two sources told the Post on Friday.A landmark 2018 listing reform[https://www.scmp.com/business/banking-finance/article/3189178/hkexs-first-half-profit-falls-27-cent-lower-turnover-and] had already paved the way for companies with weighted voting rights, as well as pre-revenue biotechnology firms, to raise funds.“The HKEX reforms[https://www.scmp.com/business/banking-finance/article/3191036/hkex-push-ahead-reforms-and-more-product-diversity-it] allow more flexible shareholding structures for technology companies to list in Hong Kong,” Loo said.In January the HKEX introduced a regime allowing special purpose acquisition companies (SPACs) to list. This further enhanced Hong Kong’s attractiveness as a fundraising hub for technology companies, Loo said.SPACs are shell companies created with the objective of raising capital to buy assets within a set period. Most of the 13 SPAC applicants vying to list in Hong Kong want to invest in high-growth tech start-ups.Lalamove filed a confidential listing application in the US in mid-2021 to raise up to US$1 billion, but abandoned the plan when Beijing and Washington upped their scrutiny of tech companies intending to raise capital there, Bloomberg reported last year.Lalamove was founded in in Hong Kong nine years ago by Chow Shing-yuk, a Stanford graduate and former professional poker player.The company operates under the Houlala brand in more than 350 mainland Chinese cities and as Lalamove in more than 30 cities across Asia and Latin America.It offers users a mobile phone app to connect with 1.8 million drivers for on-demand delivery of goods like food, flowers and birthday cakes by motorcycle, van or lorry.The Covid-19 pandemic has boosted e-commerce and hence demand for delivery services.This has helped Lalamove to double its business in the past two years. It now handles about a million orders a day, Loo said.Lalamove raised US$515 million in a Series E round of funding[https://www.scmp.com/tech/start-ups/article/1856230/uber-logistics-lalamove-raises-another-us10-million-hong-kong-start] in 2020, led by Sequoia Capital China and Hillhouse Capital. The two shareholders also joined Series F financing in January 2021 that raised US$1.5 billion, together with Boyu Capital, Tiger Fund, Vitruvian Partners and D1 Capital among others.“We do not need to rush for an IPO as we have already had two rounds of financing over the past two years even amid the pandemic, with new investors who believed in our long-term growth financing our international expansion plan,” said Loo.Lalamove and other potential listing candidates might be biding their time, waiting until the market bounces back before going public, according to Louis Tse Ming-kwong, managing director of Wealthy Securities.The Hang Seng Index, Hong Kong’s benchmark gauge, is at its lowest level in 11 years as central banks such as the Fed and the Bank of England spook the markets by raising borrowing costs to try to bring sky-high inflation under control.“Hong Kong’s stock market sentiment is so poor at the moment that it is hard for companies to raise funds at a good valuation,” said Tse.“The outlook is not hopeful as both US and Hong Kong interest rates will continue to rise until next year.”</t>
  </si>
  <si>
    <t>Word Count</t>
  </si>
  <si>
    <t>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</si>
</sst>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4" x14ac:knownFonts="1">
    <font>
      <sz val="11"/>
      <color theme="1"/>
      <name val="Calibri"/>
      <family val="2"/>
      <scheme val="minor"/>
    </font>
    <font>
      <b/>
      <sz val="11"/>
      <color theme="1"/>
      <name val="Calibri"/>
      <family val="2"/>
      <scheme val="minor"/>
    </font>
    <font>
      <b/>
      <sz val="11"/>
      <color rgb="FFC00000"/>
      <name val="Calibri"/>
      <family val="2"/>
      <scheme val="minor"/>
    </font>
    <font>
      <sz val="11"/>
      <color rgb="FFC0000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2" fillId="0" borderId="1" xfId="0" applyFont="1" applyBorder="1" applyAlignment="1">
      <alignment horizontal="center" vertical="top"/>
    </xf>
    <xf numFmtId="0" fontId="3" fillId="0" borderId="0" xfId="0" applyFont="1"/>
    <xf numFmtId="164" fontId="1" fillId="0" borderId="1" xfId="0" applyNumberFormat="1" applyFont="1" applyBorder="1" applyAlignment="1">
      <alignment horizontal="center" vertical="top"/>
    </xf>
    <xf numFmtId="164" fontId="0" fillId="0" borderId="0" xfId="0" applyNumberFormat="1"/>
    <xf numFmtId="1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D100"/>
  <sheetViews>
    <sheetView tabSelected="1" workbookViewId="0">
      <selection activeCell="E5" sqref="E5"/>
    </sheetView>
  </sheetViews>
  <sheetFormatPr baseColWidth="10" defaultColWidth="8.83203125" defaultRowHeight="15" x14ac:dyDescent="0.2"/>
  <cols>
    <col min="4" max="4" width="8.83203125" style="5"/>
    <col min="8" max="8" width="8.83203125" style="3"/>
    <col min="10" max="10" width="8.83203125" style="3"/>
    <col min="12" max="12" width="8.83203125" style="3"/>
    <col min="14" max="14" width="8.83203125" style="3"/>
  </cols>
  <sheetData>
    <row r="1" spans="1:30" x14ac:dyDescent="0.2">
      <c r="B1" s="1" t="s">
        <v>0</v>
      </c>
      <c r="C1" s="1" t="s">
        <v>1</v>
      </c>
      <c r="D1" s="4" t="s">
        <v>2</v>
      </c>
      <c r="E1" s="1" t="s">
        <v>3</v>
      </c>
      <c r="F1" s="1" t="s">
        <v>1687</v>
      </c>
      <c r="G1" s="1" t="s">
        <v>4</v>
      </c>
      <c r="H1" s="2" t="s">
        <v>1688</v>
      </c>
      <c r="I1" s="1" t="s">
        <v>5</v>
      </c>
      <c r="J1" s="2" t="s">
        <v>1688</v>
      </c>
      <c r="K1" s="1" t="s">
        <v>6</v>
      </c>
      <c r="L1" s="2" t="s">
        <v>1688</v>
      </c>
      <c r="M1" s="1" t="s">
        <v>7</v>
      </c>
      <c r="N1" s="2" t="s">
        <v>1688</v>
      </c>
      <c r="O1" s="1" t="s">
        <v>8</v>
      </c>
      <c r="P1" s="2" t="s">
        <v>1688</v>
      </c>
      <c r="Q1" s="1" t="s">
        <v>9</v>
      </c>
      <c r="R1" s="2" t="s">
        <v>1688</v>
      </c>
      <c r="S1" s="1" t="s">
        <v>10</v>
      </c>
      <c r="T1" s="2" t="s">
        <v>1688</v>
      </c>
      <c r="U1" s="1" t="s">
        <v>11</v>
      </c>
      <c r="V1" s="2" t="s">
        <v>1688</v>
      </c>
      <c r="W1" s="1" t="s">
        <v>12</v>
      </c>
      <c r="X1" s="2" t="s">
        <v>1688</v>
      </c>
      <c r="Y1" s="1" t="s">
        <v>13</v>
      </c>
      <c r="Z1" s="2" t="s">
        <v>1688</v>
      </c>
      <c r="AA1" s="1" t="s">
        <v>14</v>
      </c>
      <c r="AB1" s="2" t="s">
        <v>1688</v>
      </c>
      <c r="AC1" s="1" t="s">
        <v>15</v>
      </c>
      <c r="AD1" s="2" t="s">
        <v>1688</v>
      </c>
    </row>
    <row r="2" spans="1:30" x14ac:dyDescent="0.2">
      <c r="A2" s="1">
        <v>0</v>
      </c>
      <c r="B2" t="s">
        <v>16</v>
      </c>
      <c r="C2" t="s">
        <v>113</v>
      </c>
      <c r="D2" s="6" t="s">
        <v>179</v>
      </c>
      <c r="E2" t="s">
        <v>273</v>
      </c>
      <c r="F2">
        <f>LEN(TRIM(E2))-LEN(SUBSTITUTE(E2," ",""))+1</f>
        <v>538</v>
      </c>
      <c r="G2">
        <v>0</v>
      </c>
      <c r="H2" s="3">
        <f>G2/$F$2</f>
        <v>0</v>
      </c>
      <c r="I2">
        <v>0</v>
      </c>
      <c r="J2" s="3">
        <f>I2/$F$2</f>
        <v>0</v>
      </c>
      <c r="K2">
        <v>0</v>
      </c>
      <c r="L2" s="3">
        <f>K2/$F$2</f>
        <v>0</v>
      </c>
      <c r="M2">
        <v>0</v>
      </c>
      <c r="N2" s="3">
        <f>M2/$F$2</f>
        <v>0</v>
      </c>
      <c r="O2">
        <v>0</v>
      </c>
      <c r="P2" s="3">
        <f>O2/$F$2</f>
        <v>0</v>
      </c>
      <c r="Q2">
        <v>0</v>
      </c>
      <c r="R2" s="3">
        <f>Q2/$F$2</f>
        <v>0</v>
      </c>
      <c r="S2">
        <v>0</v>
      </c>
      <c r="T2" s="3">
        <f>S2/$F$2</f>
        <v>0</v>
      </c>
      <c r="U2">
        <v>0</v>
      </c>
      <c r="V2" s="3">
        <f>U2/$F$2</f>
        <v>0</v>
      </c>
      <c r="W2">
        <v>0</v>
      </c>
      <c r="X2" s="3">
        <f>W2/$F$2</f>
        <v>0</v>
      </c>
      <c r="Y2">
        <v>5</v>
      </c>
      <c r="Z2" s="3">
        <f>Y2/$F$2</f>
        <v>9.2936802973977699E-3</v>
      </c>
      <c r="AA2">
        <v>1</v>
      </c>
      <c r="AB2" s="3">
        <f>AA2/$F$2</f>
        <v>1.8587360594795538E-3</v>
      </c>
      <c r="AC2">
        <v>3</v>
      </c>
      <c r="AD2" s="3">
        <f>AC2/$F$2</f>
        <v>5.5762081784386614E-3</v>
      </c>
    </row>
    <row r="3" spans="1:30" x14ac:dyDescent="0.2">
      <c r="A3" s="1">
        <v>1</v>
      </c>
      <c r="B3" t="s">
        <v>17</v>
      </c>
      <c r="C3" t="s">
        <v>114</v>
      </c>
      <c r="D3" s="6" t="s">
        <v>180</v>
      </c>
      <c r="E3" t="s">
        <v>274</v>
      </c>
      <c r="F3">
        <f t="shared" ref="F3:F66" si="0">LEN(TRIM(E3))-LEN(SUBSTITUTE(E3," ",""))+1</f>
        <v>358</v>
      </c>
      <c r="G3">
        <v>0</v>
      </c>
      <c r="H3" s="3">
        <f t="shared" ref="H3:H66" si="1">G3/$F$2</f>
        <v>0</v>
      </c>
      <c r="I3">
        <v>0</v>
      </c>
      <c r="J3" s="3">
        <f t="shared" ref="J3:J66" si="2">I3/$F$2</f>
        <v>0</v>
      </c>
      <c r="K3">
        <v>0</v>
      </c>
      <c r="L3" s="3">
        <f t="shared" ref="L3:L66" si="3">K3/$F$2</f>
        <v>0</v>
      </c>
      <c r="M3">
        <v>0</v>
      </c>
      <c r="N3" s="3">
        <f t="shared" ref="N3:N66" si="4">M3/$F$2</f>
        <v>0</v>
      </c>
      <c r="O3">
        <v>0</v>
      </c>
      <c r="P3" s="3">
        <f t="shared" ref="P3:P66" si="5">O3/$F$2</f>
        <v>0</v>
      </c>
      <c r="Q3">
        <v>0</v>
      </c>
      <c r="R3" s="3">
        <f t="shared" ref="R3:R66" si="6">Q3/$F$2</f>
        <v>0</v>
      </c>
      <c r="S3">
        <v>0</v>
      </c>
      <c r="T3" s="3">
        <f t="shared" ref="T3:T66" si="7">S3/$F$2</f>
        <v>0</v>
      </c>
      <c r="U3">
        <v>0</v>
      </c>
      <c r="V3" s="3">
        <f t="shared" ref="V3:V66" si="8">U3/$F$2</f>
        <v>0</v>
      </c>
      <c r="W3">
        <v>0</v>
      </c>
      <c r="X3" s="3">
        <f t="shared" ref="X3:X66" si="9">W3/$F$2</f>
        <v>0</v>
      </c>
      <c r="Y3">
        <v>1</v>
      </c>
      <c r="Z3" s="3">
        <f t="shared" ref="Z3:Z66" si="10">Y3/$F$2</f>
        <v>1.8587360594795538E-3</v>
      </c>
      <c r="AA3">
        <v>0</v>
      </c>
      <c r="AB3" s="3">
        <f t="shared" ref="AB3:AB66" si="11">AA3/$F$2</f>
        <v>0</v>
      </c>
      <c r="AC3">
        <v>0</v>
      </c>
      <c r="AD3" s="3">
        <f t="shared" ref="AD3:AD66" si="12">AC3/$F$2</f>
        <v>0</v>
      </c>
    </row>
    <row r="4" spans="1:30" x14ac:dyDescent="0.2">
      <c r="A4" s="1">
        <v>2</v>
      </c>
      <c r="B4" t="s">
        <v>18</v>
      </c>
      <c r="C4" t="s">
        <v>115</v>
      </c>
      <c r="D4" s="6" t="s">
        <v>181</v>
      </c>
      <c r="E4" t="s">
        <v>275</v>
      </c>
      <c r="F4">
        <f t="shared" si="0"/>
        <v>433</v>
      </c>
      <c r="G4">
        <v>0</v>
      </c>
      <c r="H4" s="3">
        <f t="shared" si="1"/>
        <v>0</v>
      </c>
      <c r="I4">
        <v>0</v>
      </c>
      <c r="J4" s="3">
        <f t="shared" si="2"/>
        <v>0</v>
      </c>
      <c r="K4">
        <v>0</v>
      </c>
      <c r="L4" s="3">
        <f t="shared" si="3"/>
        <v>0</v>
      </c>
      <c r="M4">
        <v>0</v>
      </c>
      <c r="N4" s="3">
        <f t="shared" si="4"/>
        <v>0</v>
      </c>
      <c r="O4">
        <v>0</v>
      </c>
      <c r="P4" s="3">
        <f t="shared" si="5"/>
        <v>0</v>
      </c>
      <c r="Q4">
        <v>0</v>
      </c>
      <c r="R4" s="3">
        <f t="shared" si="6"/>
        <v>0</v>
      </c>
      <c r="S4">
        <v>0</v>
      </c>
      <c r="T4" s="3">
        <f t="shared" si="7"/>
        <v>0</v>
      </c>
      <c r="U4">
        <v>0</v>
      </c>
      <c r="V4" s="3">
        <f t="shared" si="8"/>
        <v>0</v>
      </c>
      <c r="W4">
        <v>0</v>
      </c>
      <c r="X4" s="3">
        <f t="shared" si="9"/>
        <v>0</v>
      </c>
      <c r="Y4">
        <v>1</v>
      </c>
      <c r="Z4" s="3">
        <f t="shared" si="10"/>
        <v>1.8587360594795538E-3</v>
      </c>
      <c r="AA4">
        <v>0</v>
      </c>
      <c r="AB4" s="3">
        <f t="shared" si="11"/>
        <v>0</v>
      </c>
      <c r="AC4">
        <v>0</v>
      </c>
      <c r="AD4" s="3">
        <f t="shared" si="12"/>
        <v>0</v>
      </c>
    </row>
    <row r="5" spans="1:30" x14ac:dyDescent="0.2">
      <c r="A5" s="1">
        <v>3</v>
      </c>
      <c r="B5" t="s">
        <v>19</v>
      </c>
      <c r="C5" t="s">
        <v>116</v>
      </c>
      <c r="D5" s="6" t="s">
        <v>182</v>
      </c>
      <c r="E5" t="s">
        <v>276</v>
      </c>
      <c r="F5">
        <f t="shared" si="0"/>
        <v>281</v>
      </c>
      <c r="G5">
        <v>0</v>
      </c>
      <c r="H5" s="3">
        <f t="shared" si="1"/>
        <v>0</v>
      </c>
      <c r="I5">
        <v>1</v>
      </c>
      <c r="J5" s="3">
        <f t="shared" si="2"/>
        <v>1.8587360594795538E-3</v>
      </c>
      <c r="K5">
        <v>0</v>
      </c>
      <c r="L5" s="3">
        <f t="shared" si="3"/>
        <v>0</v>
      </c>
      <c r="M5">
        <v>0</v>
      </c>
      <c r="N5" s="3">
        <f t="shared" si="4"/>
        <v>0</v>
      </c>
      <c r="O5">
        <v>0</v>
      </c>
      <c r="P5" s="3">
        <f t="shared" si="5"/>
        <v>0</v>
      </c>
      <c r="Q5">
        <v>0</v>
      </c>
      <c r="R5" s="3">
        <f t="shared" si="6"/>
        <v>0</v>
      </c>
      <c r="S5">
        <v>0</v>
      </c>
      <c r="T5" s="3">
        <f t="shared" si="7"/>
        <v>0</v>
      </c>
      <c r="U5">
        <v>0</v>
      </c>
      <c r="V5" s="3">
        <f t="shared" si="8"/>
        <v>0</v>
      </c>
      <c r="W5">
        <v>0</v>
      </c>
      <c r="X5" s="3">
        <f t="shared" si="9"/>
        <v>0</v>
      </c>
      <c r="Y5">
        <v>2</v>
      </c>
      <c r="Z5" s="3">
        <f t="shared" si="10"/>
        <v>3.7174721189591076E-3</v>
      </c>
      <c r="AA5">
        <v>0</v>
      </c>
      <c r="AB5" s="3">
        <f t="shared" si="11"/>
        <v>0</v>
      </c>
      <c r="AC5">
        <v>0</v>
      </c>
      <c r="AD5" s="3">
        <f t="shared" si="12"/>
        <v>0</v>
      </c>
    </row>
    <row r="6" spans="1:30" x14ac:dyDescent="0.2">
      <c r="A6" s="1">
        <v>4</v>
      </c>
      <c r="B6" t="s">
        <v>20</v>
      </c>
      <c r="C6" t="s">
        <v>117</v>
      </c>
      <c r="D6" s="6" t="s">
        <v>183</v>
      </c>
      <c r="E6" t="s">
        <v>277</v>
      </c>
      <c r="F6">
        <f t="shared" si="0"/>
        <v>273</v>
      </c>
      <c r="G6">
        <v>0</v>
      </c>
      <c r="H6" s="3">
        <f t="shared" si="1"/>
        <v>0</v>
      </c>
      <c r="I6">
        <v>0</v>
      </c>
      <c r="J6" s="3">
        <f t="shared" si="2"/>
        <v>0</v>
      </c>
      <c r="K6">
        <v>0</v>
      </c>
      <c r="L6" s="3">
        <f t="shared" si="3"/>
        <v>0</v>
      </c>
      <c r="M6">
        <v>0</v>
      </c>
      <c r="N6" s="3">
        <f t="shared" si="4"/>
        <v>0</v>
      </c>
      <c r="O6">
        <v>0</v>
      </c>
      <c r="P6" s="3">
        <f t="shared" si="5"/>
        <v>0</v>
      </c>
      <c r="Q6">
        <v>0</v>
      </c>
      <c r="R6" s="3">
        <f t="shared" si="6"/>
        <v>0</v>
      </c>
      <c r="S6">
        <v>0</v>
      </c>
      <c r="T6" s="3">
        <f t="shared" si="7"/>
        <v>0</v>
      </c>
      <c r="U6">
        <v>0</v>
      </c>
      <c r="V6" s="3">
        <f t="shared" si="8"/>
        <v>0</v>
      </c>
      <c r="W6">
        <v>0</v>
      </c>
      <c r="X6" s="3">
        <f t="shared" si="9"/>
        <v>0</v>
      </c>
      <c r="Y6">
        <v>4</v>
      </c>
      <c r="Z6" s="3">
        <f t="shared" si="10"/>
        <v>7.4349442379182153E-3</v>
      </c>
      <c r="AA6">
        <v>0</v>
      </c>
      <c r="AB6" s="3">
        <f t="shared" si="11"/>
        <v>0</v>
      </c>
      <c r="AC6">
        <v>0</v>
      </c>
      <c r="AD6" s="3">
        <f t="shared" si="12"/>
        <v>0</v>
      </c>
    </row>
    <row r="7" spans="1:30" x14ac:dyDescent="0.2">
      <c r="A7" s="1">
        <v>5</v>
      </c>
      <c r="B7" t="s">
        <v>21</v>
      </c>
      <c r="C7" t="s">
        <v>118</v>
      </c>
      <c r="D7" s="6" t="s">
        <v>184</v>
      </c>
      <c r="E7" t="s">
        <v>278</v>
      </c>
      <c r="F7">
        <f t="shared" si="0"/>
        <v>247</v>
      </c>
      <c r="G7">
        <v>0</v>
      </c>
      <c r="H7" s="3">
        <f t="shared" si="1"/>
        <v>0</v>
      </c>
      <c r="I7">
        <v>0</v>
      </c>
      <c r="J7" s="3">
        <f t="shared" si="2"/>
        <v>0</v>
      </c>
      <c r="K7">
        <v>0</v>
      </c>
      <c r="L7" s="3">
        <f t="shared" si="3"/>
        <v>0</v>
      </c>
      <c r="M7">
        <v>0</v>
      </c>
      <c r="N7" s="3">
        <f t="shared" si="4"/>
        <v>0</v>
      </c>
      <c r="O7">
        <v>0</v>
      </c>
      <c r="P7" s="3">
        <f t="shared" si="5"/>
        <v>0</v>
      </c>
      <c r="Q7">
        <v>0</v>
      </c>
      <c r="R7" s="3">
        <f t="shared" si="6"/>
        <v>0</v>
      </c>
      <c r="S7">
        <v>0</v>
      </c>
      <c r="T7" s="3">
        <f t="shared" si="7"/>
        <v>0</v>
      </c>
      <c r="U7">
        <v>0</v>
      </c>
      <c r="V7" s="3">
        <f t="shared" si="8"/>
        <v>0</v>
      </c>
      <c r="W7">
        <v>0</v>
      </c>
      <c r="X7" s="3">
        <f t="shared" si="9"/>
        <v>0</v>
      </c>
      <c r="Y7">
        <v>1</v>
      </c>
      <c r="Z7" s="3">
        <f t="shared" si="10"/>
        <v>1.8587360594795538E-3</v>
      </c>
      <c r="AA7">
        <v>0</v>
      </c>
      <c r="AB7" s="3">
        <f t="shared" si="11"/>
        <v>0</v>
      </c>
      <c r="AC7">
        <v>0</v>
      </c>
      <c r="AD7" s="3">
        <f t="shared" si="12"/>
        <v>0</v>
      </c>
    </row>
    <row r="8" spans="1:30" x14ac:dyDescent="0.2">
      <c r="A8" s="1">
        <v>6</v>
      </c>
      <c r="B8" t="s">
        <v>22</v>
      </c>
      <c r="C8" t="s">
        <v>119</v>
      </c>
      <c r="D8" s="6" t="s">
        <v>185</v>
      </c>
      <c r="E8" t="s">
        <v>279</v>
      </c>
      <c r="F8">
        <f t="shared" si="0"/>
        <v>691</v>
      </c>
      <c r="G8">
        <v>0</v>
      </c>
      <c r="H8" s="3">
        <f t="shared" si="1"/>
        <v>0</v>
      </c>
      <c r="I8">
        <v>0</v>
      </c>
      <c r="J8" s="3">
        <f t="shared" si="2"/>
        <v>0</v>
      </c>
      <c r="K8">
        <v>0</v>
      </c>
      <c r="L8" s="3">
        <f t="shared" si="3"/>
        <v>0</v>
      </c>
      <c r="M8">
        <v>0</v>
      </c>
      <c r="N8" s="3">
        <f t="shared" si="4"/>
        <v>0</v>
      </c>
      <c r="O8">
        <v>0</v>
      </c>
      <c r="P8" s="3">
        <f t="shared" si="5"/>
        <v>0</v>
      </c>
      <c r="Q8">
        <v>0</v>
      </c>
      <c r="R8" s="3">
        <f t="shared" si="6"/>
        <v>0</v>
      </c>
      <c r="S8">
        <v>5</v>
      </c>
      <c r="T8" s="3">
        <f t="shared" si="7"/>
        <v>9.2936802973977699E-3</v>
      </c>
      <c r="U8">
        <v>1</v>
      </c>
      <c r="V8" s="3">
        <f t="shared" si="8"/>
        <v>1.8587360594795538E-3</v>
      </c>
      <c r="W8">
        <v>0</v>
      </c>
      <c r="X8" s="3">
        <f t="shared" si="9"/>
        <v>0</v>
      </c>
      <c r="Y8">
        <v>3</v>
      </c>
      <c r="Z8" s="3">
        <f t="shared" si="10"/>
        <v>5.5762081784386614E-3</v>
      </c>
      <c r="AA8">
        <v>0</v>
      </c>
      <c r="AB8" s="3">
        <f t="shared" si="11"/>
        <v>0</v>
      </c>
      <c r="AC8">
        <v>0</v>
      </c>
      <c r="AD8" s="3">
        <f t="shared" si="12"/>
        <v>0</v>
      </c>
    </row>
    <row r="9" spans="1:30" x14ac:dyDescent="0.2">
      <c r="A9" s="1">
        <v>7</v>
      </c>
      <c r="B9" t="s">
        <v>23</v>
      </c>
      <c r="C9" t="s">
        <v>120</v>
      </c>
      <c r="D9" s="6" t="s">
        <v>186</v>
      </c>
      <c r="E9" t="s">
        <v>280</v>
      </c>
      <c r="F9">
        <f t="shared" si="0"/>
        <v>591</v>
      </c>
      <c r="G9">
        <v>1</v>
      </c>
      <c r="H9" s="3">
        <f t="shared" si="1"/>
        <v>1.8587360594795538E-3</v>
      </c>
      <c r="I9">
        <v>0</v>
      </c>
      <c r="J9" s="3">
        <f t="shared" si="2"/>
        <v>0</v>
      </c>
      <c r="K9">
        <v>0</v>
      </c>
      <c r="L9" s="3">
        <f t="shared" si="3"/>
        <v>0</v>
      </c>
      <c r="M9">
        <v>0</v>
      </c>
      <c r="N9" s="3">
        <f t="shared" si="4"/>
        <v>0</v>
      </c>
      <c r="O9">
        <v>0</v>
      </c>
      <c r="P9" s="3">
        <f t="shared" si="5"/>
        <v>0</v>
      </c>
      <c r="Q9">
        <v>0</v>
      </c>
      <c r="R9" s="3">
        <f t="shared" si="6"/>
        <v>0</v>
      </c>
      <c r="S9">
        <v>0</v>
      </c>
      <c r="T9" s="3">
        <f t="shared" si="7"/>
        <v>0</v>
      </c>
      <c r="U9">
        <v>0</v>
      </c>
      <c r="V9" s="3">
        <f t="shared" si="8"/>
        <v>0</v>
      </c>
      <c r="W9">
        <v>0</v>
      </c>
      <c r="X9" s="3">
        <f t="shared" si="9"/>
        <v>0</v>
      </c>
      <c r="Y9">
        <v>11</v>
      </c>
      <c r="Z9" s="3">
        <f t="shared" si="10"/>
        <v>2.0446096654275093E-2</v>
      </c>
      <c r="AA9">
        <v>1</v>
      </c>
      <c r="AB9" s="3">
        <f t="shared" si="11"/>
        <v>1.8587360594795538E-3</v>
      </c>
      <c r="AC9">
        <v>1</v>
      </c>
      <c r="AD9" s="3">
        <f t="shared" si="12"/>
        <v>1.8587360594795538E-3</v>
      </c>
    </row>
    <row r="10" spans="1:30" x14ac:dyDescent="0.2">
      <c r="A10" s="1">
        <v>8</v>
      </c>
      <c r="B10" t="s">
        <v>24</v>
      </c>
      <c r="C10" t="s">
        <v>120</v>
      </c>
      <c r="D10" s="6" t="s">
        <v>187</v>
      </c>
      <c r="E10" t="s">
        <v>281</v>
      </c>
      <c r="F10">
        <f t="shared" si="0"/>
        <v>870</v>
      </c>
      <c r="G10">
        <v>0</v>
      </c>
      <c r="H10" s="3">
        <f t="shared" si="1"/>
        <v>0</v>
      </c>
      <c r="I10">
        <v>0</v>
      </c>
      <c r="J10" s="3">
        <f t="shared" si="2"/>
        <v>0</v>
      </c>
      <c r="K10">
        <v>2</v>
      </c>
      <c r="L10" s="3">
        <f t="shared" si="3"/>
        <v>3.7174721189591076E-3</v>
      </c>
      <c r="M10">
        <v>1</v>
      </c>
      <c r="N10" s="3">
        <f t="shared" si="4"/>
        <v>1.8587360594795538E-3</v>
      </c>
      <c r="O10">
        <v>0</v>
      </c>
      <c r="P10" s="3">
        <f t="shared" si="5"/>
        <v>0</v>
      </c>
      <c r="Q10">
        <v>0</v>
      </c>
      <c r="R10" s="3">
        <f t="shared" si="6"/>
        <v>0</v>
      </c>
      <c r="S10">
        <v>0</v>
      </c>
      <c r="T10" s="3">
        <f t="shared" si="7"/>
        <v>0</v>
      </c>
      <c r="U10">
        <v>0</v>
      </c>
      <c r="V10" s="3">
        <f t="shared" si="8"/>
        <v>0</v>
      </c>
      <c r="W10">
        <v>0</v>
      </c>
      <c r="X10" s="3">
        <f t="shared" si="9"/>
        <v>0</v>
      </c>
      <c r="Y10">
        <v>3</v>
      </c>
      <c r="Z10" s="3">
        <f t="shared" si="10"/>
        <v>5.5762081784386614E-3</v>
      </c>
      <c r="AA10">
        <v>0</v>
      </c>
      <c r="AB10" s="3">
        <f t="shared" si="11"/>
        <v>0</v>
      </c>
      <c r="AC10">
        <v>0</v>
      </c>
      <c r="AD10" s="3">
        <f t="shared" si="12"/>
        <v>0</v>
      </c>
    </row>
    <row r="11" spans="1:30" x14ac:dyDescent="0.2">
      <c r="A11" s="1">
        <v>9</v>
      </c>
      <c r="B11" t="s">
        <v>25</v>
      </c>
      <c r="C11" t="s">
        <v>121</v>
      </c>
      <c r="D11" s="6" t="s">
        <v>188</v>
      </c>
      <c r="E11" t="s">
        <v>282</v>
      </c>
      <c r="F11">
        <f t="shared" si="0"/>
        <v>417</v>
      </c>
      <c r="G11">
        <v>0</v>
      </c>
      <c r="H11" s="3">
        <f t="shared" si="1"/>
        <v>0</v>
      </c>
      <c r="I11">
        <v>0</v>
      </c>
      <c r="J11" s="3">
        <f t="shared" si="2"/>
        <v>0</v>
      </c>
      <c r="K11">
        <v>0</v>
      </c>
      <c r="L11" s="3">
        <f t="shared" si="3"/>
        <v>0</v>
      </c>
      <c r="M11">
        <v>0</v>
      </c>
      <c r="N11" s="3">
        <f t="shared" si="4"/>
        <v>0</v>
      </c>
      <c r="O11">
        <v>0</v>
      </c>
      <c r="P11" s="3">
        <f t="shared" si="5"/>
        <v>0</v>
      </c>
      <c r="Q11">
        <v>0</v>
      </c>
      <c r="R11" s="3">
        <f t="shared" si="6"/>
        <v>0</v>
      </c>
      <c r="S11">
        <v>0</v>
      </c>
      <c r="T11" s="3">
        <f t="shared" si="7"/>
        <v>0</v>
      </c>
      <c r="U11">
        <v>0</v>
      </c>
      <c r="V11" s="3">
        <f t="shared" si="8"/>
        <v>0</v>
      </c>
      <c r="W11">
        <v>0</v>
      </c>
      <c r="X11" s="3">
        <f t="shared" si="9"/>
        <v>0</v>
      </c>
      <c r="Y11">
        <v>3</v>
      </c>
      <c r="Z11" s="3">
        <f t="shared" si="10"/>
        <v>5.5762081784386614E-3</v>
      </c>
      <c r="AA11">
        <v>0</v>
      </c>
      <c r="AB11" s="3">
        <f t="shared" si="11"/>
        <v>0</v>
      </c>
      <c r="AC11">
        <v>0</v>
      </c>
      <c r="AD11" s="3">
        <f t="shared" si="12"/>
        <v>0</v>
      </c>
    </row>
    <row r="12" spans="1:30" x14ac:dyDescent="0.2">
      <c r="A12" s="1">
        <v>10</v>
      </c>
      <c r="B12" t="s">
        <v>26</v>
      </c>
      <c r="C12" t="s">
        <v>122</v>
      </c>
      <c r="D12" s="6" t="s">
        <v>189</v>
      </c>
      <c r="E12" t="s">
        <v>283</v>
      </c>
      <c r="F12">
        <f t="shared" si="0"/>
        <v>422</v>
      </c>
      <c r="G12">
        <v>2</v>
      </c>
      <c r="H12" s="3">
        <f t="shared" si="1"/>
        <v>3.7174721189591076E-3</v>
      </c>
      <c r="I12">
        <v>0</v>
      </c>
      <c r="J12" s="3">
        <f t="shared" si="2"/>
        <v>0</v>
      </c>
      <c r="K12">
        <v>0</v>
      </c>
      <c r="L12" s="3">
        <f t="shared" si="3"/>
        <v>0</v>
      </c>
      <c r="M12">
        <v>0</v>
      </c>
      <c r="N12" s="3">
        <f t="shared" si="4"/>
        <v>0</v>
      </c>
      <c r="O12">
        <v>0</v>
      </c>
      <c r="P12" s="3">
        <f t="shared" si="5"/>
        <v>0</v>
      </c>
      <c r="Q12">
        <v>0</v>
      </c>
      <c r="R12" s="3">
        <f t="shared" si="6"/>
        <v>0</v>
      </c>
      <c r="S12">
        <v>0</v>
      </c>
      <c r="T12" s="3">
        <f t="shared" si="7"/>
        <v>0</v>
      </c>
      <c r="U12">
        <v>0</v>
      </c>
      <c r="V12" s="3">
        <f t="shared" si="8"/>
        <v>0</v>
      </c>
      <c r="W12">
        <v>0</v>
      </c>
      <c r="X12" s="3">
        <f t="shared" si="9"/>
        <v>0</v>
      </c>
      <c r="Y12">
        <v>8</v>
      </c>
      <c r="Z12" s="3">
        <f t="shared" si="10"/>
        <v>1.4869888475836431E-2</v>
      </c>
      <c r="AA12">
        <v>0</v>
      </c>
      <c r="AB12" s="3">
        <f t="shared" si="11"/>
        <v>0</v>
      </c>
      <c r="AC12">
        <v>0</v>
      </c>
      <c r="AD12" s="3">
        <f t="shared" si="12"/>
        <v>0</v>
      </c>
    </row>
    <row r="13" spans="1:30" x14ac:dyDescent="0.2">
      <c r="A13" s="1">
        <v>11</v>
      </c>
      <c r="B13" t="s">
        <v>27</v>
      </c>
      <c r="C13" t="s">
        <v>123</v>
      </c>
      <c r="D13" s="6" t="s">
        <v>190</v>
      </c>
      <c r="E13" t="s">
        <v>284</v>
      </c>
      <c r="F13">
        <f t="shared" si="0"/>
        <v>410</v>
      </c>
      <c r="G13">
        <v>0</v>
      </c>
      <c r="H13" s="3">
        <f t="shared" si="1"/>
        <v>0</v>
      </c>
      <c r="I13">
        <v>0</v>
      </c>
      <c r="J13" s="3">
        <f t="shared" si="2"/>
        <v>0</v>
      </c>
      <c r="K13">
        <v>0</v>
      </c>
      <c r="L13" s="3">
        <f t="shared" si="3"/>
        <v>0</v>
      </c>
      <c r="M13">
        <v>0</v>
      </c>
      <c r="N13" s="3">
        <f t="shared" si="4"/>
        <v>0</v>
      </c>
      <c r="O13">
        <v>0</v>
      </c>
      <c r="P13" s="3">
        <f t="shared" si="5"/>
        <v>0</v>
      </c>
      <c r="Q13">
        <v>0</v>
      </c>
      <c r="R13" s="3">
        <f t="shared" si="6"/>
        <v>0</v>
      </c>
      <c r="S13">
        <v>0</v>
      </c>
      <c r="T13" s="3">
        <f t="shared" si="7"/>
        <v>0</v>
      </c>
      <c r="U13">
        <v>0</v>
      </c>
      <c r="V13" s="3">
        <f t="shared" si="8"/>
        <v>0</v>
      </c>
      <c r="W13">
        <v>0</v>
      </c>
      <c r="X13" s="3">
        <f t="shared" si="9"/>
        <v>0</v>
      </c>
      <c r="Y13">
        <v>2</v>
      </c>
      <c r="Z13" s="3">
        <f t="shared" si="10"/>
        <v>3.7174721189591076E-3</v>
      </c>
      <c r="AA13">
        <v>4</v>
      </c>
      <c r="AB13" s="3">
        <f t="shared" si="11"/>
        <v>7.4349442379182153E-3</v>
      </c>
      <c r="AC13">
        <v>1</v>
      </c>
      <c r="AD13" s="3">
        <f t="shared" si="12"/>
        <v>1.8587360594795538E-3</v>
      </c>
    </row>
    <row r="14" spans="1:30" x14ac:dyDescent="0.2">
      <c r="A14" s="1">
        <v>12</v>
      </c>
      <c r="B14" t="s">
        <v>28</v>
      </c>
      <c r="C14" t="s">
        <v>124</v>
      </c>
      <c r="D14" s="6" t="s">
        <v>191</v>
      </c>
      <c r="E14" t="s">
        <v>285</v>
      </c>
      <c r="F14">
        <f t="shared" si="0"/>
        <v>513</v>
      </c>
      <c r="G14">
        <v>0</v>
      </c>
      <c r="H14" s="3">
        <f t="shared" si="1"/>
        <v>0</v>
      </c>
      <c r="I14">
        <v>0</v>
      </c>
      <c r="J14" s="3">
        <f t="shared" si="2"/>
        <v>0</v>
      </c>
      <c r="K14">
        <v>0</v>
      </c>
      <c r="L14" s="3">
        <f t="shared" si="3"/>
        <v>0</v>
      </c>
      <c r="M14">
        <v>0</v>
      </c>
      <c r="N14" s="3">
        <f t="shared" si="4"/>
        <v>0</v>
      </c>
      <c r="O14">
        <v>0</v>
      </c>
      <c r="P14" s="3">
        <f t="shared" si="5"/>
        <v>0</v>
      </c>
      <c r="Q14">
        <v>0</v>
      </c>
      <c r="R14" s="3">
        <f t="shared" si="6"/>
        <v>0</v>
      </c>
      <c r="S14">
        <v>1</v>
      </c>
      <c r="T14" s="3">
        <f t="shared" si="7"/>
        <v>1.8587360594795538E-3</v>
      </c>
      <c r="U14">
        <v>0</v>
      </c>
      <c r="V14" s="3">
        <f t="shared" si="8"/>
        <v>0</v>
      </c>
      <c r="W14">
        <v>0</v>
      </c>
      <c r="X14" s="3">
        <f t="shared" si="9"/>
        <v>0</v>
      </c>
      <c r="Y14">
        <v>1</v>
      </c>
      <c r="Z14" s="3">
        <f t="shared" si="10"/>
        <v>1.8587360594795538E-3</v>
      </c>
      <c r="AA14">
        <v>0</v>
      </c>
      <c r="AB14" s="3">
        <f t="shared" si="11"/>
        <v>0</v>
      </c>
      <c r="AC14">
        <v>0</v>
      </c>
      <c r="AD14" s="3">
        <f t="shared" si="12"/>
        <v>0</v>
      </c>
    </row>
    <row r="15" spans="1:30" x14ac:dyDescent="0.2">
      <c r="A15" s="1">
        <v>13</v>
      </c>
      <c r="B15" t="s">
        <v>29</v>
      </c>
      <c r="C15" t="s">
        <v>125</v>
      </c>
      <c r="D15" s="6" t="s">
        <v>192</v>
      </c>
      <c r="E15" t="s">
        <v>286</v>
      </c>
      <c r="F15">
        <f t="shared" si="0"/>
        <v>257</v>
      </c>
      <c r="G15">
        <v>0</v>
      </c>
      <c r="H15" s="3">
        <f t="shared" si="1"/>
        <v>0</v>
      </c>
      <c r="I15">
        <v>0</v>
      </c>
      <c r="J15" s="3">
        <f t="shared" si="2"/>
        <v>0</v>
      </c>
      <c r="K15">
        <v>0</v>
      </c>
      <c r="L15" s="3">
        <f t="shared" si="3"/>
        <v>0</v>
      </c>
      <c r="M15">
        <v>0</v>
      </c>
      <c r="N15" s="3">
        <f t="shared" si="4"/>
        <v>0</v>
      </c>
      <c r="O15">
        <v>0</v>
      </c>
      <c r="P15" s="3">
        <f t="shared" si="5"/>
        <v>0</v>
      </c>
      <c r="Q15">
        <v>0</v>
      </c>
      <c r="R15" s="3">
        <f t="shared" si="6"/>
        <v>0</v>
      </c>
      <c r="S15">
        <v>0</v>
      </c>
      <c r="T15" s="3">
        <f t="shared" si="7"/>
        <v>0</v>
      </c>
      <c r="U15">
        <v>0</v>
      </c>
      <c r="V15" s="3">
        <f t="shared" si="8"/>
        <v>0</v>
      </c>
      <c r="W15">
        <v>1</v>
      </c>
      <c r="X15" s="3">
        <f t="shared" si="9"/>
        <v>1.8587360594795538E-3</v>
      </c>
      <c r="Y15">
        <v>4</v>
      </c>
      <c r="Z15" s="3">
        <f t="shared" si="10"/>
        <v>7.4349442379182153E-3</v>
      </c>
      <c r="AA15">
        <v>0</v>
      </c>
      <c r="AB15" s="3">
        <f t="shared" si="11"/>
        <v>0</v>
      </c>
      <c r="AC15">
        <v>0</v>
      </c>
      <c r="AD15" s="3">
        <f t="shared" si="12"/>
        <v>0</v>
      </c>
    </row>
    <row r="16" spans="1:30" x14ac:dyDescent="0.2">
      <c r="A16" s="1">
        <v>14</v>
      </c>
      <c r="B16" t="s">
        <v>30</v>
      </c>
      <c r="C16" t="s">
        <v>126</v>
      </c>
      <c r="D16" s="6" t="s">
        <v>193</v>
      </c>
      <c r="E16" t="s">
        <v>287</v>
      </c>
      <c r="F16">
        <f t="shared" si="0"/>
        <v>566</v>
      </c>
      <c r="G16">
        <v>0</v>
      </c>
      <c r="H16" s="3">
        <f t="shared" si="1"/>
        <v>0</v>
      </c>
      <c r="I16">
        <v>0</v>
      </c>
      <c r="J16" s="3">
        <f t="shared" si="2"/>
        <v>0</v>
      </c>
      <c r="K16">
        <v>0</v>
      </c>
      <c r="L16" s="3">
        <f t="shared" si="3"/>
        <v>0</v>
      </c>
      <c r="M16">
        <v>0</v>
      </c>
      <c r="N16" s="3">
        <f t="shared" si="4"/>
        <v>0</v>
      </c>
      <c r="O16">
        <v>0</v>
      </c>
      <c r="P16" s="3">
        <f t="shared" si="5"/>
        <v>0</v>
      </c>
      <c r="Q16">
        <v>0</v>
      </c>
      <c r="R16" s="3">
        <f t="shared" si="6"/>
        <v>0</v>
      </c>
      <c r="S16">
        <v>0</v>
      </c>
      <c r="T16" s="3">
        <f t="shared" si="7"/>
        <v>0</v>
      </c>
      <c r="U16">
        <v>0</v>
      </c>
      <c r="V16" s="3">
        <f t="shared" si="8"/>
        <v>0</v>
      </c>
      <c r="W16">
        <v>0</v>
      </c>
      <c r="X16" s="3">
        <f t="shared" si="9"/>
        <v>0</v>
      </c>
      <c r="Y16">
        <v>14</v>
      </c>
      <c r="Z16" s="3">
        <f t="shared" si="10"/>
        <v>2.6022304832713755E-2</v>
      </c>
      <c r="AA16">
        <v>2</v>
      </c>
      <c r="AB16" s="3">
        <f t="shared" si="11"/>
        <v>3.7174721189591076E-3</v>
      </c>
      <c r="AC16">
        <v>3</v>
      </c>
      <c r="AD16" s="3">
        <f t="shared" si="12"/>
        <v>5.5762081784386614E-3</v>
      </c>
    </row>
    <row r="17" spans="1:30" x14ac:dyDescent="0.2">
      <c r="A17" s="1">
        <v>15</v>
      </c>
      <c r="B17" t="s">
        <v>31</v>
      </c>
      <c r="C17" t="s">
        <v>127</v>
      </c>
      <c r="D17" s="6" t="s">
        <v>194</v>
      </c>
      <c r="E17" t="s">
        <v>288</v>
      </c>
      <c r="F17">
        <f t="shared" si="0"/>
        <v>687</v>
      </c>
      <c r="G17">
        <v>0</v>
      </c>
      <c r="H17" s="3">
        <f t="shared" si="1"/>
        <v>0</v>
      </c>
      <c r="I17">
        <v>0</v>
      </c>
      <c r="J17" s="3">
        <f t="shared" si="2"/>
        <v>0</v>
      </c>
      <c r="K17">
        <v>2</v>
      </c>
      <c r="L17" s="3">
        <f t="shared" si="3"/>
        <v>3.7174721189591076E-3</v>
      </c>
      <c r="M17">
        <v>0</v>
      </c>
      <c r="N17" s="3">
        <f t="shared" si="4"/>
        <v>0</v>
      </c>
      <c r="O17">
        <v>0</v>
      </c>
      <c r="P17" s="3">
        <f t="shared" si="5"/>
        <v>0</v>
      </c>
      <c r="Q17">
        <v>0</v>
      </c>
      <c r="R17" s="3">
        <f t="shared" si="6"/>
        <v>0</v>
      </c>
      <c r="S17">
        <v>0</v>
      </c>
      <c r="T17" s="3">
        <f t="shared" si="7"/>
        <v>0</v>
      </c>
      <c r="U17">
        <v>0</v>
      </c>
      <c r="V17" s="3">
        <f t="shared" si="8"/>
        <v>0</v>
      </c>
      <c r="W17">
        <v>0</v>
      </c>
      <c r="X17" s="3">
        <f t="shared" si="9"/>
        <v>0</v>
      </c>
      <c r="Y17">
        <v>4</v>
      </c>
      <c r="Z17" s="3">
        <f t="shared" si="10"/>
        <v>7.4349442379182153E-3</v>
      </c>
      <c r="AA17">
        <v>0</v>
      </c>
      <c r="AB17" s="3">
        <f t="shared" si="11"/>
        <v>0</v>
      </c>
      <c r="AC17">
        <v>0</v>
      </c>
      <c r="AD17" s="3">
        <f t="shared" si="12"/>
        <v>0</v>
      </c>
    </row>
    <row r="18" spans="1:30" x14ac:dyDescent="0.2">
      <c r="A18" s="1">
        <v>16</v>
      </c>
      <c r="B18" t="s">
        <v>32</v>
      </c>
      <c r="C18" t="s">
        <v>128</v>
      </c>
      <c r="D18" s="6" t="s">
        <v>195</v>
      </c>
      <c r="E18" t="s">
        <v>289</v>
      </c>
      <c r="F18">
        <f t="shared" si="0"/>
        <v>445</v>
      </c>
      <c r="G18">
        <v>0</v>
      </c>
      <c r="H18" s="3">
        <f t="shared" si="1"/>
        <v>0</v>
      </c>
      <c r="I18">
        <v>0</v>
      </c>
      <c r="J18" s="3">
        <f t="shared" si="2"/>
        <v>0</v>
      </c>
      <c r="K18">
        <v>0</v>
      </c>
      <c r="L18" s="3">
        <f t="shared" si="3"/>
        <v>0</v>
      </c>
      <c r="M18">
        <v>0</v>
      </c>
      <c r="N18" s="3">
        <f t="shared" si="4"/>
        <v>0</v>
      </c>
      <c r="O18">
        <v>0</v>
      </c>
      <c r="P18" s="3">
        <f t="shared" si="5"/>
        <v>0</v>
      </c>
      <c r="Q18">
        <v>0</v>
      </c>
      <c r="R18" s="3">
        <f t="shared" si="6"/>
        <v>0</v>
      </c>
      <c r="S18">
        <v>0</v>
      </c>
      <c r="T18" s="3">
        <f t="shared" si="7"/>
        <v>0</v>
      </c>
      <c r="U18">
        <v>0</v>
      </c>
      <c r="V18" s="3">
        <f t="shared" si="8"/>
        <v>0</v>
      </c>
      <c r="W18">
        <v>0</v>
      </c>
      <c r="X18" s="3">
        <f t="shared" si="9"/>
        <v>0</v>
      </c>
      <c r="Y18">
        <v>2</v>
      </c>
      <c r="Z18" s="3">
        <f t="shared" si="10"/>
        <v>3.7174721189591076E-3</v>
      </c>
      <c r="AA18">
        <v>0</v>
      </c>
      <c r="AB18" s="3">
        <f t="shared" si="11"/>
        <v>0</v>
      </c>
      <c r="AC18">
        <v>0</v>
      </c>
      <c r="AD18" s="3">
        <f t="shared" si="12"/>
        <v>0</v>
      </c>
    </row>
    <row r="19" spans="1:30" x14ac:dyDescent="0.2">
      <c r="A19" s="1">
        <v>17</v>
      </c>
      <c r="B19" t="s">
        <v>33</v>
      </c>
      <c r="C19" t="s">
        <v>129</v>
      </c>
      <c r="D19" s="6" t="s">
        <v>196</v>
      </c>
      <c r="E19" t="s">
        <v>290</v>
      </c>
      <c r="F19">
        <f t="shared" si="0"/>
        <v>823</v>
      </c>
      <c r="G19">
        <v>0</v>
      </c>
      <c r="H19" s="3">
        <f t="shared" si="1"/>
        <v>0</v>
      </c>
      <c r="I19">
        <v>0</v>
      </c>
      <c r="J19" s="3">
        <f t="shared" si="2"/>
        <v>0</v>
      </c>
      <c r="K19">
        <v>7</v>
      </c>
      <c r="L19" s="3">
        <f t="shared" si="3"/>
        <v>1.3011152416356878E-2</v>
      </c>
      <c r="M19">
        <v>1</v>
      </c>
      <c r="N19" s="3">
        <f t="shared" si="4"/>
        <v>1.8587360594795538E-3</v>
      </c>
      <c r="O19">
        <v>0</v>
      </c>
      <c r="P19" s="3">
        <f t="shared" si="5"/>
        <v>0</v>
      </c>
      <c r="Q19">
        <v>0</v>
      </c>
      <c r="R19" s="3">
        <f t="shared" si="6"/>
        <v>0</v>
      </c>
      <c r="S19">
        <v>0</v>
      </c>
      <c r="T19" s="3">
        <f t="shared" si="7"/>
        <v>0</v>
      </c>
      <c r="U19">
        <v>0</v>
      </c>
      <c r="V19" s="3">
        <f t="shared" si="8"/>
        <v>0</v>
      </c>
      <c r="W19">
        <v>0</v>
      </c>
      <c r="X19" s="3">
        <f t="shared" si="9"/>
        <v>0</v>
      </c>
      <c r="Y19">
        <v>2</v>
      </c>
      <c r="Z19" s="3">
        <f t="shared" si="10"/>
        <v>3.7174721189591076E-3</v>
      </c>
      <c r="AA19">
        <v>1</v>
      </c>
      <c r="AB19" s="3">
        <f t="shared" si="11"/>
        <v>1.8587360594795538E-3</v>
      </c>
      <c r="AC19">
        <v>1</v>
      </c>
      <c r="AD19" s="3">
        <f t="shared" si="12"/>
        <v>1.8587360594795538E-3</v>
      </c>
    </row>
    <row r="20" spans="1:30" x14ac:dyDescent="0.2">
      <c r="A20" s="1">
        <v>18</v>
      </c>
      <c r="B20" t="s">
        <v>34</v>
      </c>
      <c r="C20" t="s">
        <v>130</v>
      </c>
      <c r="D20" s="6" t="s">
        <v>197</v>
      </c>
      <c r="E20" t="s">
        <v>291</v>
      </c>
      <c r="F20">
        <f t="shared" si="0"/>
        <v>700</v>
      </c>
      <c r="G20">
        <v>1</v>
      </c>
      <c r="H20" s="3">
        <f t="shared" si="1"/>
        <v>1.8587360594795538E-3</v>
      </c>
      <c r="I20">
        <v>0</v>
      </c>
      <c r="J20" s="3">
        <f t="shared" si="2"/>
        <v>0</v>
      </c>
      <c r="K20">
        <v>4</v>
      </c>
      <c r="L20" s="3">
        <f t="shared" si="3"/>
        <v>7.4349442379182153E-3</v>
      </c>
      <c r="M20">
        <v>1</v>
      </c>
      <c r="N20" s="3">
        <f t="shared" si="4"/>
        <v>1.8587360594795538E-3</v>
      </c>
      <c r="O20">
        <v>0</v>
      </c>
      <c r="P20" s="3">
        <f t="shared" si="5"/>
        <v>0</v>
      </c>
      <c r="Q20">
        <v>0</v>
      </c>
      <c r="R20" s="3">
        <f t="shared" si="6"/>
        <v>0</v>
      </c>
      <c r="S20">
        <v>0</v>
      </c>
      <c r="T20" s="3">
        <f t="shared" si="7"/>
        <v>0</v>
      </c>
      <c r="U20">
        <v>0</v>
      </c>
      <c r="V20" s="3">
        <f t="shared" si="8"/>
        <v>0</v>
      </c>
      <c r="W20">
        <v>0</v>
      </c>
      <c r="X20" s="3">
        <f t="shared" si="9"/>
        <v>0</v>
      </c>
      <c r="Y20">
        <v>1</v>
      </c>
      <c r="Z20" s="3">
        <f t="shared" si="10"/>
        <v>1.8587360594795538E-3</v>
      </c>
      <c r="AA20">
        <v>0</v>
      </c>
      <c r="AB20" s="3">
        <f t="shared" si="11"/>
        <v>0</v>
      </c>
      <c r="AC20">
        <v>0</v>
      </c>
      <c r="AD20" s="3">
        <f t="shared" si="12"/>
        <v>0</v>
      </c>
    </row>
    <row r="21" spans="1:30" x14ac:dyDescent="0.2">
      <c r="A21" s="1">
        <v>19</v>
      </c>
      <c r="B21" t="s">
        <v>35</v>
      </c>
      <c r="C21" t="s">
        <v>127</v>
      </c>
      <c r="D21" s="6" t="s">
        <v>198</v>
      </c>
      <c r="E21" t="s">
        <v>292</v>
      </c>
      <c r="F21">
        <f t="shared" si="0"/>
        <v>360</v>
      </c>
      <c r="G21">
        <v>0</v>
      </c>
      <c r="H21" s="3">
        <f t="shared" si="1"/>
        <v>0</v>
      </c>
      <c r="I21">
        <v>0</v>
      </c>
      <c r="J21" s="3">
        <f t="shared" si="2"/>
        <v>0</v>
      </c>
      <c r="K21">
        <v>0</v>
      </c>
      <c r="L21" s="3">
        <f t="shared" si="3"/>
        <v>0</v>
      </c>
      <c r="M21">
        <v>0</v>
      </c>
      <c r="N21" s="3">
        <f t="shared" si="4"/>
        <v>0</v>
      </c>
      <c r="O21">
        <v>0</v>
      </c>
      <c r="P21" s="3">
        <f t="shared" si="5"/>
        <v>0</v>
      </c>
      <c r="Q21">
        <v>0</v>
      </c>
      <c r="R21" s="3">
        <f t="shared" si="6"/>
        <v>0</v>
      </c>
      <c r="S21">
        <v>0</v>
      </c>
      <c r="T21" s="3">
        <f t="shared" si="7"/>
        <v>0</v>
      </c>
      <c r="U21">
        <v>0</v>
      </c>
      <c r="V21" s="3">
        <f t="shared" si="8"/>
        <v>0</v>
      </c>
      <c r="W21">
        <v>0</v>
      </c>
      <c r="X21" s="3">
        <f t="shared" si="9"/>
        <v>0</v>
      </c>
      <c r="Y21">
        <v>2</v>
      </c>
      <c r="Z21" s="3">
        <f t="shared" si="10"/>
        <v>3.7174721189591076E-3</v>
      </c>
      <c r="AA21">
        <v>0</v>
      </c>
      <c r="AB21" s="3">
        <f t="shared" si="11"/>
        <v>0</v>
      </c>
      <c r="AC21">
        <v>0</v>
      </c>
      <c r="AD21" s="3">
        <f t="shared" si="12"/>
        <v>0</v>
      </c>
    </row>
    <row r="22" spans="1:30" x14ac:dyDescent="0.2">
      <c r="A22" s="1">
        <v>20</v>
      </c>
      <c r="B22" t="s">
        <v>36</v>
      </c>
      <c r="C22" t="s">
        <v>127</v>
      </c>
      <c r="D22" s="6" t="s">
        <v>199</v>
      </c>
      <c r="E22" t="s">
        <v>293</v>
      </c>
      <c r="F22">
        <f t="shared" si="0"/>
        <v>589</v>
      </c>
      <c r="G22">
        <v>0</v>
      </c>
      <c r="H22" s="3">
        <f t="shared" si="1"/>
        <v>0</v>
      </c>
      <c r="I22">
        <v>0</v>
      </c>
      <c r="J22" s="3">
        <f t="shared" si="2"/>
        <v>0</v>
      </c>
      <c r="K22">
        <v>0</v>
      </c>
      <c r="L22" s="3">
        <f t="shared" si="3"/>
        <v>0</v>
      </c>
      <c r="M22">
        <v>0</v>
      </c>
      <c r="N22" s="3">
        <f t="shared" si="4"/>
        <v>0</v>
      </c>
      <c r="O22">
        <v>0</v>
      </c>
      <c r="P22" s="3">
        <f t="shared" si="5"/>
        <v>0</v>
      </c>
      <c r="Q22">
        <v>0</v>
      </c>
      <c r="R22" s="3">
        <f t="shared" si="6"/>
        <v>0</v>
      </c>
      <c r="S22">
        <v>0</v>
      </c>
      <c r="T22" s="3">
        <f t="shared" si="7"/>
        <v>0</v>
      </c>
      <c r="U22">
        <v>0</v>
      </c>
      <c r="V22" s="3">
        <f t="shared" si="8"/>
        <v>0</v>
      </c>
      <c r="W22">
        <v>0</v>
      </c>
      <c r="X22" s="3">
        <f t="shared" si="9"/>
        <v>0</v>
      </c>
      <c r="Y22">
        <v>1</v>
      </c>
      <c r="Z22" s="3">
        <f t="shared" si="10"/>
        <v>1.8587360594795538E-3</v>
      </c>
      <c r="AA22">
        <v>0</v>
      </c>
      <c r="AB22" s="3">
        <f t="shared" si="11"/>
        <v>0</v>
      </c>
      <c r="AC22">
        <v>0</v>
      </c>
      <c r="AD22" s="3">
        <f t="shared" si="12"/>
        <v>0</v>
      </c>
    </row>
    <row r="23" spans="1:30" x14ac:dyDescent="0.2">
      <c r="A23" s="1">
        <v>21</v>
      </c>
      <c r="B23" t="s">
        <v>37</v>
      </c>
      <c r="C23" t="s">
        <v>131</v>
      </c>
      <c r="D23" s="6" t="s">
        <v>200</v>
      </c>
      <c r="E23" t="s">
        <v>294</v>
      </c>
      <c r="F23">
        <f t="shared" si="0"/>
        <v>542</v>
      </c>
      <c r="G23">
        <v>1</v>
      </c>
      <c r="H23" s="3">
        <f t="shared" si="1"/>
        <v>1.8587360594795538E-3</v>
      </c>
      <c r="I23">
        <v>0</v>
      </c>
      <c r="J23" s="3">
        <f t="shared" si="2"/>
        <v>0</v>
      </c>
      <c r="K23">
        <v>1</v>
      </c>
      <c r="L23" s="3">
        <f t="shared" si="3"/>
        <v>1.8587360594795538E-3</v>
      </c>
      <c r="M23">
        <v>1</v>
      </c>
      <c r="N23" s="3">
        <f t="shared" si="4"/>
        <v>1.8587360594795538E-3</v>
      </c>
      <c r="O23">
        <v>0</v>
      </c>
      <c r="P23" s="3">
        <f t="shared" si="5"/>
        <v>0</v>
      </c>
      <c r="Q23">
        <v>0</v>
      </c>
      <c r="R23" s="3">
        <f t="shared" si="6"/>
        <v>0</v>
      </c>
      <c r="S23">
        <v>0</v>
      </c>
      <c r="T23" s="3">
        <f t="shared" si="7"/>
        <v>0</v>
      </c>
      <c r="U23">
        <v>0</v>
      </c>
      <c r="V23" s="3">
        <f t="shared" si="8"/>
        <v>0</v>
      </c>
      <c r="W23">
        <v>0</v>
      </c>
      <c r="X23" s="3">
        <f t="shared" si="9"/>
        <v>0</v>
      </c>
      <c r="Y23">
        <v>5</v>
      </c>
      <c r="Z23" s="3">
        <f t="shared" si="10"/>
        <v>9.2936802973977699E-3</v>
      </c>
      <c r="AA23">
        <v>0</v>
      </c>
      <c r="AB23" s="3">
        <f t="shared" si="11"/>
        <v>0</v>
      </c>
      <c r="AC23">
        <v>0</v>
      </c>
      <c r="AD23" s="3">
        <f t="shared" si="12"/>
        <v>0</v>
      </c>
    </row>
    <row r="24" spans="1:30" x14ac:dyDescent="0.2">
      <c r="A24" s="1">
        <v>22</v>
      </c>
      <c r="B24" t="s">
        <v>38</v>
      </c>
      <c r="C24" t="s">
        <v>121</v>
      </c>
      <c r="D24" s="6" t="s">
        <v>201</v>
      </c>
      <c r="E24" t="s">
        <v>295</v>
      </c>
      <c r="F24">
        <f t="shared" si="0"/>
        <v>416</v>
      </c>
      <c r="G24">
        <v>0</v>
      </c>
      <c r="H24" s="3">
        <f t="shared" si="1"/>
        <v>0</v>
      </c>
      <c r="I24">
        <v>0</v>
      </c>
      <c r="J24" s="3">
        <f t="shared" si="2"/>
        <v>0</v>
      </c>
      <c r="K24">
        <v>2</v>
      </c>
      <c r="L24" s="3">
        <f t="shared" si="3"/>
        <v>3.7174721189591076E-3</v>
      </c>
      <c r="M24">
        <v>1</v>
      </c>
      <c r="N24" s="3">
        <f t="shared" si="4"/>
        <v>1.8587360594795538E-3</v>
      </c>
      <c r="O24">
        <v>0</v>
      </c>
      <c r="P24" s="3">
        <f t="shared" si="5"/>
        <v>0</v>
      </c>
      <c r="Q24">
        <v>0</v>
      </c>
      <c r="R24" s="3">
        <f t="shared" si="6"/>
        <v>0</v>
      </c>
      <c r="S24">
        <v>0</v>
      </c>
      <c r="T24" s="3">
        <f t="shared" si="7"/>
        <v>0</v>
      </c>
      <c r="U24">
        <v>0</v>
      </c>
      <c r="V24" s="3">
        <f t="shared" si="8"/>
        <v>0</v>
      </c>
      <c r="W24">
        <v>0</v>
      </c>
      <c r="X24" s="3">
        <f t="shared" si="9"/>
        <v>0</v>
      </c>
      <c r="Y24">
        <v>1</v>
      </c>
      <c r="Z24" s="3">
        <f t="shared" si="10"/>
        <v>1.8587360594795538E-3</v>
      </c>
      <c r="AA24">
        <v>0</v>
      </c>
      <c r="AB24" s="3">
        <f t="shared" si="11"/>
        <v>0</v>
      </c>
      <c r="AC24">
        <v>0</v>
      </c>
      <c r="AD24" s="3">
        <f t="shared" si="12"/>
        <v>0</v>
      </c>
    </row>
    <row r="25" spans="1:30" x14ac:dyDescent="0.2">
      <c r="A25" s="1">
        <v>23</v>
      </c>
      <c r="B25" t="s">
        <v>39</v>
      </c>
      <c r="C25" t="s">
        <v>132</v>
      </c>
      <c r="D25" s="6" t="s">
        <v>202</v>
      </c>
      <c r="E25" t="s">
        <v>296</v>
      </c>
      <c r="F25">
        <f t="shared" si="0"/>
        <v>444</v>
      </c>
      <c r="G25">
        <v>1</v>
      </c>
      <c r="H25" s="3">
        <f t="shared" si="1"/>
        <v>1.8587360594795538E-3</v>
      </c>
      <c r="I25">
        <v>0</v>
      </c>
      <c r="J25" s="3">
        <f t="shared" si="2"/>
        <v>0</v>
      </c>
      <c r="K25">
        <v>0</v>
      </c>
      <c r="L25" s="3">
        <f t="shared" si="3"/>
        <v>0</v>
      </c>
      <c r="M25">
        <v>0</v>
      </c>
      <c r="N25" s="3">
        <f t="shared" si="4"/>
        <v>0</v>
      </c>
      <c r="O25">
        <v>0</v>
      </c>
      <c r="P25" s="3">
        <f t="shared" si="5"/>
        <v>0</v>
      </c>
      <c r="Q25">
        <v>0</v>
      </c>
      <c r="R25" s="3">
        <f t="shared" si="6"/>
        <v>0</v>
      </c>
      <c r="S25">
        <v>0</v>
      </c>
      <c r="T25" s="3">
        <f t="shared" si="7"/>
        <v>0</v>
      </c>
      <c r="U25">
        <v>0</v>
      </c>
      <c r="V25" s="3">
        <f t="shared" si="8"/>
        <v>0</v>
      </c>
      <c r="W25">
        <v>0</v>
      </c>
      <c r="X25" s="3">
        <f t="shared" si="9"/>
        <v>0</v>
      </c>
      <c r="Y25">
        <v>5</v>
      </c>
      <c r="Z25" s="3">
        <f t="shared" si="10"/>
        <v>9.2936802973977699E-3</v>
      </c>
      <c r="AA25">
        <v>1</v>
      </c>
      <c r="AB25" s="3">
        <f t="shared" si="11"/>
        <v>1.8587360594795538E-3</v>
      </c>
      <c r="AC25">
        <v>3</v>
      </c>
      <c r="AD25" s="3">
        <f t="shared" si="12"/>
        <v>5.5762081784386614E-3</v>
      </c>
    </row>
    <row r="26" spans="1:30" x14ac:dyDescent="0.2">
      <c r="A26" s="1">
        <v>24</v>
      </c>
      <c r="B26" t="s">
        <v>40</v>
      </c>
      <c r="C26" t="s">
        <v>133</v>
      </c>
      <c r="D26" s="6" t="s">
        <v>203</v>
      </c>
      <c r="E26" t="s">
        <v>297</v>
      </c>
      <c r="F26">
        <f t="shared" si="0"/>
        <v>541</v>
      </c>
      <c r="G26">
        <v>0</v>
      </c>
      <c r="H26" s="3">
        <f t="shared" si="1"/>
        <v>0</v>
      </c>
      <c r="I26">
        <v>0</v>
      </c>
      <c r="J26" s="3">
        <f t="shared" si="2"/>
        <v>0</v>
      </c>
      <c r="K26">
        <v>4</v>
      </c>
      <c r="L26" s="3">
        <f t="shared" si="3"/>
        <v>7.4349442379182153E-3</v>
      </c>
      <c r="M26">
        <v>4</v>
      </c>
      <c r="N26" s="3">
        <f t="shared" si="4"/>
        <v>7.4349442379182153E-3</v>
      </c>
      <c r="O26">
        <v>0</v>
      </c>
      <c r="P26" s="3">
        <f t="shared" si="5"/>
        <v>0</v>
      </c>
      <c r="Q26">
        <v>0</v>
      </c>
      <c r="R26" s="3">
        <f t="shared" si="6"/>
        <v>0</v>
      </c>
      <c r="S26">
        <v>0</v>
      </c>
      <c r="T26" s="3">
        <f t="shared" si="7"/>
        <v>0</v>
      </c>
      <c r="U26">
        <v>0</v>
      </c>
      <c r="V26" s="3">
        <f t="shared" si="8"/>
        <v>0</v>
      </c>
      <c r="W26">
        <v>0</v>
      </c>
      <c r="X26" s="3">
        <f t="shared" si="9"/>
        <v>0</v>
      </c>
      <c r="Y26">
        <v>2</v>
      </c>
      <c r="Z26" s="3">
        <f t="shared" si="10"/>
        <v>3.7174721189591076E-3</v>
      </c>
      <c r="AA26">
        <v>0</v>
      </c>
      <c r="AB26" s="3">
        <f t="shared" si="11"/>
        <v>0</v>
      </c>
      <c r="AC26">
        <v>0</v>
      </c>
      <c r="AD26" s="3">
        <f t="shared" si="12"/>
        <v>0</v>
      </c>
    </row>
    <row r="27" spans="1:30" x14ac:dyDescent="0.2">
      <c r="A27" s="1">
        <v>25</v>
      </c>
      <c r="B27" t="s">
        <v>41</v>
      </c>
      <c r="C27" t="s">
        <v>134</v>
      </c>
      <c r="D27" s="6" t="s">
        <v>204</v>
      </c>
      <c r="E27" t="s">
        <v>298</v>
      </c>
      <c r="F27">
        <f t="shared" si="0"/>
        <v>504</v>
      </c>
      <c r="G27">
        <v>0</v>
      </c>
      <c r="H27" s="3">
        <f t="shared" si="1"/>
        <v>0</v>
      </c>
      <c r="I27">
        <v>0</v>
      </c>
      <c r="J27" s="3">
        <f t="shared" si="2"/>
        <v>0</v>
      </c>
      <c r="K27">
        <v>0</v>
      </c>
      <c r="L27" s="3">
        <f t="shared" si="3"/>
        <v>0</v>
      </c>
      <c r="M27">
        <v>0</v>
      </c>
      <c r="N27" s="3">
        <f t="shared" si="4"/>
        <v>0</v>
      </c>
      <c r="O27">
        <v>0</v>
      </c>
      <c r="P27" s="3">
        <f t="shared" si="5"/>
        <v>0</v>
      </c>
      <c r="Q27">
        <v>0</v>
      </c>
      <c r="R27" s="3">
        <f t="shared" si="6"/>
        <v>0</v>
      </c>
      <c r="S27">
        <v>0</v>
      </c>
      <c r="T27" s="3">
        <f t="shared" si="7"/>
        <v>0</v>
      </c>
      <c r="U27">
        <v>0</v>
      </c>
      <c r="V27" s="3">
        <f t="shared" si="8"/>
        <v>0</v>
      </c>
      <c r="W27">
        <v>0</v>
      </c>
      <c r="X27" s="3">
        <f t="shared" si="9"/>
        <v>0</v>
      </c>
      <c r="Y27">
        <v>3</v>
      </c>
      <c r="Z27" s="3">
        <f t="shared" si="10"/>
        <v>5.5762081784386614E-3</v>
      </c>
      <c r="AA27">
        <v>0</v>
      </c>
      <c r="AB27" s="3">
        <f t="shared" si="11"/>
        <v>0</v>
      </c>
      <c r="AC27">
        <v>1</v>
      </c>
      <c r="AD27" s="3">
        <f t="shared" si="12"/>
        <v>1.8587360594795538E-3</v>
      </c>
    </row>
    <row r="28" spans="1:30" x14ac:dyDescent="0.2">
      <c r="A28" s="1">
        <v>26</v>
      </c>
      <c r="B28" t="s">
        <v>42</v>
      </c>
      <c r="C28" t="s">
        <v>127</v>
      </c>
      <c r="D28" s="6" t="s">
        <v>205</v>
      </c>
      <c r="E28" t="s">
        <v>299</v>
      </c>
      <c r="F28">
        <f t="shared" si="0"/>
        <v>762</v>
      </c>
      <c r="G28">
        <v>0</v>
      </c>
      <c r="H28" s="3">
        <f t="shared" si="1"/>
        <v>0</v>
      </c>
      <c r="I28">
        <v>0</v>
      </c>
      <c r="J28" s="3">
        <f t="shared" si="2"/>
        <v>0</v>
      </c>
      <c r="K28">
        <v>0</v>
      </c>
      <c r="L28" s="3">
        <f t="shared" si="3"/>
        <v>0</v>
      </c>
      <c r="M28">
        <v>0</v>
      </c>
      <c r="N28" s="3">
        <f t="shared" si="4"/>
        <v>0</v>
      </c>
      <c r="O28">
        <v>0</v>
      </c>
      <c r="P28" s="3">
        <f t="shared" si="5"/>
        <v>0</v>
      </c>
      <c r="Q28">
        <v>0</v>
      </c>
      <c r="R28" s="3">
        <f t="shared" si="6"/>
        <v>0</v>
      </c>
      <c r="S28">
        <v>1</v>
      </c>
      <c r="T28" s="3">
        <f t="shared" si="7"/>
        <v>1.8587360594795538E-3</v>
      </c>
      <c r="U28">
        <v>1</v>
      </c>
      <c r="V28" s="3">
        <f t="shared" si="8"/>
        <v>1.8587360594795538E-3</v>
      </c>
      <c r="W28">
        <v>0</v>
      </c>
      <c r="X28" s="3">
        <f t="shared" si="9"/>
        <v>0</v>
      </c>
      <c r="Y28">
        <v>7</v>
      </c>
      <c r="Z28" s="3">
        <f t="shared" si="10"/>
        <v>1.3011152416356878E-2</v>
      </c>
      <c r="AA28">
        <v>0</v>
      </c>
      <c r="AB28" s="3">
        <f t="shared" si="11"/>
        <v>0</v>
      </c>
      <c r="AC28">
        <v>1</v>
      </c>
      <c r="AD28" s="3">
        <f t="shared" si="12"/>
        <v>1.8587360594795538E-3</v>
      </c>
    </row>
    <row r="29" spans="1:30" x14ac:dyDescent="0.2">
      <c r="A29" s="1">
        <v>27</v>
      </c>
      <c r="B29" t="s">
        <v>43</v>
      </c>
      <c r="C29" t="s">
        <v>135</v>
      </c>
      <c r="D29" s="6" t="s">
        <v>206</v>
      </c>
      <c r="E29" t="s">
        <v>300</v>
      </c>
      <c r="F29">
        <f t="shared" si="0"/>
        <v>725</v>
      </c>
      <c r="G29">
        <v>0</v>
      </c>
      <c r="H29" s="3">
        <f t="shared" si="1"/>
        <v>0</v>
      </c>
      <c r="I29">
        <v>0</v>
      </c>
      <c r="J29" s="3">
        <f t="shared" si="2"/>
        <v>0</v>
      </c>
      <c r="K29">
        <v>0</v>
      </c>
      <c r="L29" s="3">
        <f t="shared" si="3"/>
        <v>0</v>
      </c>
      <c r="M29">
        <v>0</v>
      </c>
      <c r="N29" s="3">
        <f t="shared" si="4"/>
        <v>0</v>
      </c>
      <c r="O29">
        <v>0</v>
      </c>
      <c r="P29" s="3">
        <f t="shared" si="5"/>
        <v>0</v>
      </c>
      <c r="Q29">
        <v>0</v>
      </c>
      <c r="R29" s="3">
        <f t="shared" si="6"/>
        <v>0</v>
      </c>
      <c r="S29">
        <v>0</v>
      </c>
      <c r="T29" s="3">
        <f t="shared" si="7"/>
        <v>0</v>
      </c>
      <c r="U29">
        <v>0</v>
      </c>
      <c r="V29" s="3">
        <f t="shared" si="8"/>
        <v>0</v>
      </c>
      <c r="W29">
        <v>0</v>
      </c>
      <c r="X29" s="3">
        <f t="shared" si="9"/>
        <v>0</v>
      </c>
      <c r="Y29">
        <v>5</v>
      </c>
      <c r="Z29" s="3">
        <f t="shared" si="10"/>
        <v>9.2936802973977699E-3</v>
      </c>
      <c r="AA29">
        <v>0</v>
      </c>
      <c r="AB29" s="3">
        <f t="shared" si="11"/>
        <v>0</v>
      </c>
      <c r="AC29">
        <v>0</v>
      </c>
      <c r="AD29" s="3">
        <f t="shared" si="12"/>
        <v>0</v>
      </c>
    </row>
    <row r="30" spans="1:30" x14ac:dyDescent="0.2">
      <c r="A30" s="1">
        <v>28</v>
      </c>
      <c r="B30" t="s">
        <v>44</v>
      </c>
      <c r="C30" t="s">
        <v>136</v>
      </c>
      <c r="D30" s="6" t="s">
        <v>207</v>
      </c>
      <c r="E30" t="s">
        <v>301</v>
      </c>
      <c r="F30">
        <f t="shared" si="0"/>
        <v>481</v>
      </c>
      <c r="G30">
        <v>1</v>
      </c>
      <c r="H30" s="3">
        <f t="shared" si="1"/>
        <v>1.8587360594795538E-3</v>
      </c>
      <c r="I30">
        <v>0</v>
      </c>
      <c r="J30" s="3">
        <f t="shared" si="2"/>
        <v>0</v>
      </c>
      <c r="K30">
        <v>0</v>
      </c>
      <c r="L30" s="3">
        <f t="shared" si="3"/>
        <v>0</v>
      </c>
      <c r="M30">
        <v>0</v>
      </c>
      <c r="N30" s="3">
        <f t="shared" si="4"/>
        <v>0</v>
      </c>
      <c r="O30">
        <v>0</v>
      </c>
      <c r="P30" s="3">
        <f t="shared" si="5"/>
        <v>0</v>
      </c>
      <c r="Q30">
        <v>0</v>
      </c>
      <c r="R30" s="3">
        <f t="shared" si="6"/>
        <v>0</v>
      </c>
      <c r="S30">
        <v>0</v>
      </c>
      <c r="T30" s="3">
        <f t="shared" si="7"/>
        <v>0</v>
      </c>
      <c r="U30">
        <v>0</v>
      </c>
      <c r="V30" s="3">
        <f t="shared" si="8"/>
        <v>0</v>
      </c>
      <c r="W30">
        <v>0</v>
      </c>
      <c r="X30" s="3">
        <f t="shared" si="9"/>
        <v>0</v>
      </c>
      <c r="Y30">
        <v>4</v>
      </c>
      <c r="Z30" s="3">
        <f t="shared" si="10"/>
        <v>7.4349442379182153E-3</v>
      </c>
      <c r="AA30">
        <v>0</v>
      </c>
      <c r="AB30" s="3">
        <f t="shared" si="11"/>
        <v>0</v>
      </c>
      <c r="AC30">
        <v>0</v>
      </c>
      <c r="AD30" s="3">
        <f t="shared" si="12"/>
        <v>0</v>
      </c>
    </row>
    <row r="31" spans="1:30" x14ac:dyDescent="0.2">
      <c r="A31" s="1">
        <v>29</v>
      </c>
      <c r="B31" t="s">
        <v>45</v>
      </c>
      <c r="C31" t="s">
        <v>137</v>
      </c>
      <c r="D31" s="6" t="s">
        <v>208</v>
      </c>
      <c r="E31" t="s">
        <v>302</v>
      </c>
      <c r="F31">
        <f t="shared" si="0"/>
        <v>416</v>
      </c>
      <c r="G31">
        <v>1</v>
      </c>
      <c r="H31" s="3">
        <f t="shared" si="1"/>
        <v>1.8587360594795538E-3</v>
      </c>
      <c r="I31">
        <v>0</v>
      </c>
      <c r="J31" s="3">
        <f t="shared" si="2"/>
        <v>0</v>
      </c>
      <c r="K31">
        <v>0</v>
      </c>
      <c r="L31" s="3">
        <f t="shared" si="3"/>
        <v>0</v>
      </c>
      <c r="M31">
        <v>0</v>
      </c>
      <c r="N31" s="3">
        <f t="shared" si="4"/>
        <v>0</v>
      </c>
      <c r="O31">
        <v>0</v>
      </c>
      <c r="P31" s="3">
        <f t="shared" si="5"/>
        <v>0</v>
      </c>
      <c r="Q31">
        <v>0</v>
      </c>
      <c r="R31" s="3">
        <f t="shared" si="6"/>
        <v>0</v>
      </c>
      <c r="S31">
        <v>0</v>
      </c>
      <c r="T31" s="3">
        <f t="shared" si="7"/>
        <v>0</v>
      </c>
      <c r="U31">
        <v>0</v>
      </c>
      <c r="V31" s="3">
        <f t="shared" si="8"/>
        <v>0</v>
      </c>
      <c r="W31">
        <v>0</v>
      </c>
      <c r="X31" s="3">
        <f t="shared" si="9"/>
        <v>0</v>
      </c>
      <c r="Y31">
        <v>2</v>
      </c>
      <c r="Z31" s="3">
        <f t="shared" si="10"/>
        <v>3.7174721189591076E-3</v>
      </c>
      <c r="AA31">
        <v>0</v>
      </c>
      <c r="AB31" s="3">
        <f t="shared" si="11"/>
        <v>0</v>
      </c>
      <c r="AC31">
        <v>1</v>
      </c>
      <c r="AD31" s="3">
        <f t="shared" si="12"/>
        <v>1.8587360594795538E-3</v>
      </c>
    </row>
    <row r="32" spans="1:30" x14ac:dyDescent="0.2">
      <c r="A32" s="1">
        <v>30</v>
      </c>
      <c r="B32" t="s">
        <v>46</v>
      </c>
      <c r="C32" t="s">
        <v>138</v>
      </c>
      <c r="D32" s="6" t="s">
        <v>209</v>
      </c>
      <c r="E32" t="s">
        <v>303</v>
      </c>
      <c r="F32">
        <f t="shared" si="0"/>
        <v>475</v>
      </c>
      <c r="G32">
        <v>0</v>
      </c>
      <c r="H32" s="3">
        <f t="shared" si="1"/>
        <v>0</v>
      </c>
      <c r="I32">
        <v>0</v>
      </c>
      <c r="J32" s="3">
        <f t="shared" si="2"/>
        <v>0</v>
      </c>
      <c r="K32">
        <v>0</v>
      </c>
      <c r="L32" s="3">
        <f t="shared" si="3"/>
        <v>0</v>
      </c>
      <c r="M32">
        <v>0</v>
      </c>
      <c r="N32" s="3">
        <f t="shared" si="4"/>
        <v>0</v>
      </c>
      <c r="O32">
        <v>0</v>
      </c>
      <c r="P32" s="3">
        <f t="shared" si="5"/>
        <v>0</v>
      </c>
      <c r="Q32">
        <v>0</v>
      </c>
      <c r="R32" s="3">
        <f t="shared" si="6"/>
        <v>0</v>
      </c>
      <c r="S32">
        <v>0</v>
      </c>
      <c r="T32" s="3">
        <f t="shared" si="7"/>
        <v>0</v>
      </c>
      <c r="U32">
        <v>0</v>
      </c>
      <c r="V32" s="3">
        <f t="shared" si="8"/>
        <v>0</v>
      </c>
      <c r="W32">
        <v>0</v>
      </c>
      <c r="X32" s="3">
        <f t="shared" si="9"/>
        <v>0</v>
      </c>
      <c r="Y32">
        <v>2</v>
      </c>
      <c r="Z32" s="3">
        <f t="shared" si="10"/>
        <v>3.7174721189591076E-3</v>
      </c>
      <c r="AA32">
        <v>0</v>
      </c>
      <c r="AB32" s="3">
        <f t="shared" si="11"/>
        <v>0</v>
      </c>
      <c r="AC32">
        <v>1</v>
      </c>
      <c r="AD32" s="3">
        <f t="shared" si="12"/>
        <v>1.8587360594795538E-3</v>
      </c>
    </row>
    <row r="33" spans="1:30" x14ac:dyDescent="0.2">
      <c r="A33" s="1">
        <v>31</v>
      </c>
      <c r="B33" t="s">
        <v>47</v>
      </c>
      <c r="C33" t="s">
        <v>138</v>
      </c>
      <c r="D33" s="6" t="s">
        <v>210</v>
      </c>
      <c r="E33" t="s">
        <v>304</v>
      </c>
      <c r="F33">
        <f t="shared" si="0"/>
        <v>226</v>
      </c>
      <c r="G33">
        <v>0</v>
      </c>
      <c r="H33" s="3">
        <f t="shared" si="1"/>
        <v>0</v>
      </c>
      <c r="I33">
        <v>0</v>
      </c>
      <c r="J33" s="3">
        <f t="shared" si="2"/>
        <v>0</v>
      </c>
      <c r="K33">
        <v>0</v>
      </c>
      <c r="L33" s="3">
        <f t="shared" si="3"/>
        <v>0</v>
      </c>
      <c r="M33">
        <v>0</v>
      </c>
      <c r="N33" s="3">
        <f t="shared" si="4"/>
        <v>0</v>
      </c>
      <c r="O33">
        <v>0</v>
      </c>
      <c r="P33" s="3">
        <f t="shared" si="5"/>
        <v>0</v>
      </c>
      <c r="Q33">
        <v>0</v>
      </c>
      <c r="R33" s="3">
        <f t="shared" si="6"/>
        <v>0</v>
      </c>
      <c r="S33">
        <v>0</v>
      </c>
      <c r="T33" s="3">
        <f t="shared" si="7"/>
        <v>0</v>
      </c>
      <c r="U33">
        <v>0</v>
      </c>
      <c r="V33" s="3">
        <f t="shared" si="8"/>
        <v>0</v>
      </c>
      <c r="W33">
        <v>0</v>
      </c>
      <c r="X33" s="3">
        <f t="shared" si="9"/>
        <v>0</v>
      </c>
      <c r="Y33">
        <v>3</v>
      </c>
      <c r="Z33" s="3">
        <f t="shared" si="10"/>
        <v>5.5762081784386614E-3</v>
      </c>
      <c r="AA33">
        <v>1</v>
      </c>
      <c r="AB33" s="3">
        <f t="shared" si="11"/>
        <v>1.8587360594795538E-3</v>
      </c>
      <c r="AC33">
        <v>0</v>
      </c>
      <c r="AD33" s="3">
        <f t="shared" si="12"/>
        <v>0</v>
      </c>
    </row>
    <row r="34" spans="1:30" x14ac:dyDescent="0.2">
      <c r="A34" s="1">
        <v>32</v>
      </c>
      <c r="B34" t="s">
        <v>48</v>
      </c>
      <c r="C34" t="s">
        <v>139</v>
      </c>
      <c r="D34" s="6" t="s">
        <v>211</v>
      </c>
      <c r="E34" t="s">
        <v>305</v>
      </c>
      <c r="F34">
        <f t="shared" si="0"/>
        <v>833</v>
      </c>
      <c r="G34">
        <v>0</v>
      </c>
      <c r="H34" s="3">
        <f t="shared" si="1"/>
        <v>0</v>
      </c>
      <c r="I34">
        <v>0</v>
      </c>
      <c r="J34" s="3">
        <f t="shared" si="2"/>
        <v>0</v>
      </c>
      <c r="K34">
        <v>3</v>
      </c>
      <c r="L34" s="3">
        <f t="shared" si="3"/>
        <v>5.5762081784386614E-3</v>
      </c>
      <c r="M34">
        <v>2</v>
      </c>
      <c r="N34" s="3">
        <f t="shared" si="4"/>
        <v>3.7174721189591076E-3</v>
      </c>
      <c r="O34">
        <v>0</v>
      </c>
      <c r="P34" s="3">
        <f t="shared" si="5"/>
        <v>0</v>
      </c>
      <c r="Q34">
        <v>0</v>
      </c>
      <c r="R34" s="3">
        <f t="shared" si="6"/>
        <v>0</v>
      </c>
      <c r="S34">
        <v>0</v>
      </c>
      <c r="T34" s="3">
        <f t="shared" si="7"/>
        <v>0</v>
      </c>
      <c r="U34">
        <v>0</v>
      </c>
      <c r="V34" s="3">
        <f t="shared" si="8"/>
        <v>0</v>
      </c>
      <c r="W34">
        <v>0</v>
      </c>
      <c r="X34" s="3">
        <f t="shared" si="9"/>
        <v>0</v>
      </c>
      <c r="Y34">
        <v>6</v>
      </c>
      <c r="Z34" s="3">
        <f t="shared" si="10"/>
        <v>1.1152416356877323E-2</v>
      </c>
      <c r="AA34">
        <v>0</v>
      </c>
      <c r="AB34" s="3">
        <f t="shared" si="11"/>
        <v>0</v>
      </c>
      <c r="AC34">
        <v>0</v>
      </c>
      <c r="AD34" s="3">
        <f t="shared" si="12"/>
        <v>0</v>
      </c>
    </row>
    <row r="35" spans="1:30" x14ac:dyDescent="0.2">
      <c r="A35" s="1">
        <v>33</v>
      </c>
      <c r="B35" t="s">
        <v>49</v>
      </c>
      <c r="C35" t="s">
        <v>139</v>
      </c>
      <c r="D35" s="6" t="s">
        <v>212</v>
      </c>
      <c r="E35" t="s">
        <v>306</v>
      </c>
      <c r="F35">
        <f t="shared" si="0"/>
        <v>703</v>
      </c>
      <c r="G35">
        <v>0</v>
      </c>
      <c r="H35" s="3">
        <f t="shared" si="1"/>
        <v>0</v>
      </c>
      <c r="I35">
        <v>0</v>
      </c>
      <c r="J35" s="3">
        <f t="shared" si="2"/>
        <v>0</v>
      </c>
      <c r="K35">
        <v>0</v>
      </c>
      <c r="L35" s="3">
        <f t="shared" si="3"/>
        <v>0</v>
      </c>
      <c r="M35">
        <v>0</v>
      </c>
      <c r="N35" s="3">
        <f t="shared" si="4"/>
        <v>0</v>
      </c>
      <c r="O35">
        <v>0</v>
      </c>
      <c r="P35" s="3">
        <f t="shared" si="5"/>
        <v>0</v>
      </c>
      <c r="Q35">
        <v>0</v>
      </c>
      <c r="R35" s="3">
        <f t="shared" si="6"/>
        <v>0</v>
      </c>
      <c r="S35">
        <v>0</v>
      </c>
      <c r="T35" s="3">
        <f t="shared" si="7"/>
        <v>0</v>
      </c>
      <c r="U35">
        <v>0</v>
      </c>
      <c r="V35" s="3">
        <f t="shared" si="8"/>
        <v>0</v>
      </c>
      <c r="W35">
        <v>0</v>
      </c>
      <c r="X35" s="3">
        <f t="shared" si="9"/>
        <v>0</v>
      </c>
      <c r="Y35">
        <v>7</v>
      </c>
      <c r="Z35" s="3">
        <f t="shared" si="10"/>
        <v>1.3011152416356878E-2</v>
      </c>
      <c r="AA35">
        <v>1</v>
      </c>
      <c r="AB35" s="3">
        <f t="shared" si="11"/>
        <v>1.8587360594795538E-3</v>
      </c>
      <c r="AC35">
        <v>5</v>
      </c>
      <c r="AD35" s="3">
        <f t="shared" si="12"/>
        <v>9.2936802973977699E-3</v>
      </c>
    </row>
    <row r="36" spans="1:30" x14ac:dyDescent="0.2">
      <c r="A36" s="1">
        <v>34</v>
      </c>
      <c r="B36" t="s">
        <v>50</v>
      </c>
      <c r="C36" t="s">
        <v>140</v>
      </c>
      <c r="D36" s="6" t="s">
        <v>213</v>
      </c>
      <c r="E36" t="s">
        <v>307</v>
      </c>
      <c r="F36">
        <f t="shared" si="0"/>
        <v>460</v>
      </c>
      <c r="G36">
        <v>0</v>
      </c>
      <c r="H36" s="3">
        <f t="shared" si="1"/>
        <v>0</v>
      </c>
      <c r="I36">
        <v>0</v>
      </c>
      <c r="J36" s="3">
        <f t="shared" si="2"/>
        <v>0</v>
      </c>
      <c r="K36">
        <v>1</v>
      </c>
      <c r="L36" s="3">
        <f t="shared" si="3"/>
        <v>1.8587360594795538E-3</v>
      </c>
      <c r="M36">
        <v>0</v>
      </c>
      <c r="N36" s="3">
        <f t="shared" si="4"/>
        <v>0</v>
      </c>
      <c r="O36">
        <v>0</v>
      </c>
      <c r="P36" s="3">
        <f t="shared" si="5"/>
        <v>0</v>
      </c>
      <c r="Q36">
        <v>0</v>
      </c>
      <c r="R36" s="3">
        <f t="shared" si="6"/>
        <v>0</v>
      </c>
      <c r="S36">
        <v>0</v>
      </c>
      <c r="T36" s="3">
        <f t="shared" si="7"/>
        <v>0</v>
      </c>
      <c r="U36">
        <v>0</v>
      </c>
      <c r="V36" s="3">
        <f t="shared" si="8"/>
        <v>0</v>
      </c>
      <c r="W36">
        <v>0</v>
      </c>
      <c r="X36" s="3">
        <f t="shared" si="9"/>
        <v>0</v>
      </c>
      <c r="Y36">
        <v>3</v>
      </c>
      <c r="Z36" s="3">
        <f t="shared" si="10"/>
        <v>5.5762081784386614E-3</v>
      </c>
      <c r="AA36">
        <v>0</v>
      </c>
      <c r="AB36" s="3">
        <f t="shared" si="11"/>
        <v>0</v>
      </c>
      <c r="AC36">
        <v>0</v>
      </c>
      <c r="AD36" s="3">
        <f t="shared" si="12"/>
        <v>0</v>
      </c>
    </row>
    <row r="37" spans="1:30" x14ac:dyDescent="0.2">
      <c r="A37" s="1">
        <v>35</v>
      </c>
      <c r="B37" t="s">
        <v>51</v>
      </c>
      <c r="C37" t="s">
        <v>139</v>
      </c>
      <c r="D37" s="6" t="s">
        <v>214</v>
      </c>
      <c r="E37" t="s">
        <v>308</v>
      </c>
      <c r="F37">
        <f t="shared" si="0"/>
        <v>768</v>
      </c>
      <c r="G37">
        <v>3</v>
      </c>
      <c r="H37" s="3">
        <f t="shared" si="1"/>
        <v>5.5762081784386614E-3</v>
      </c>
      <c r="I37">
        <v>0</v>
      </c>
      <c r="J37" s="3">
        <f t="shared" si="2"/>
        <v>0</v>
      </c>
      <c r="K37">
        <v>1</v>
      </c>
      <c r="L37" s="3">
        <f t="shared" si="3"/>
        <v>1.8587360594795538E-3</v>
      </c>
      <c r="M37">
        <v>0</v>
      </c>
      <c r="N37" s="3">
        <f t="shared" si="4"/>
        <v>0</v>
      </c>
      <c r="O37">
        <v>0</v>
      </c>
      <c r="P37" s="3">
        <f t="shared" si="5"/>
        <v>0</v>
      </c>
      <c r="Q37">
        <v>0</v>
      </c>
      <c r="R37" s="3">
        <f t="shared" si="6"/>
        <v>0</v>
      </c>
      <c r="S37">
        <v>3</v>
      </c>
      <c r="T37" s="3">
        <f t="shared" si="7"/>
        <v>5.5762081784386614E-3</v>
      </c>
      <c r="U37">
        <v>0</v>
      </c>
      <c r="V37" s="3">
        <f t="shared" si="8"/>
        <v>0</v>
      </c>
      <c r="W37">
        <v>2</v>
      </c>
      <c r="X37" s="3">
        <f t="shared" si="9"/>
        <v>3.7174721189591076E-3</v>
      </c>
      <c r="Y37">
        <v>5</v>
      </c>
      <c r="Z37" s="3">
        <f t="shared" si="10"/>
        <v>9.2936802973977699E-3</v>
      </c>
      <c r="AA37">
        <v>0</v>
      </c>
      <c r="AB37" s="3">
        <f t="shared" si="11"/>
        <v>0</v>
      </c>
      <c r="AC37">
        <v>0</v>
      </c>
      <c r="AD37" s="3">
        <f t="shared" si="12"/>
        <v>0</v>
      </c>
    </row>
    <row r="38" spans="1:30" x14ac:dyDescent="0.2">
      <c r="A38" s="1">
        <v>36</v>
      </c>
      <c r="B38" t="s">
        <v>52</v>
      </c>
      <c r="C38" t="s">
        <v>141</v>
      </c>
      <c r="D38" s="6" t="s">
        <v>215</v>
      </c>
      <c r="E38" t="s">
        <v>309</v>
      </c>
      <c r="F38">
        <f t="shared" si="0"/>
        <v>433</v>
      </c>
      <c r="G38">
        <v>3</v>
      </c>
      <c r="H38" s="3">
        <f t="shared" si="1"/>
        <v>5.5762081784386614E-3</v>
      </c>
      <c r="I38">
        <v>0</v>
      </c>
      <c r="J38" s="3">
        <f t="shared" si="2"/>
        <v>0</v>
      </c>
      <c r="K38">
        <v>0</v>
      </c>
      <c r="L38" s="3">
        <f t="shared" si="3"/>
        <v>0</v>
      </c>
      <c r="M38">
        <v>0</v>
      </c>
      <c r="N38" s="3">
        <f t="shared" si="4"/>
        <v>0</v>
      </c>
      <c r="O38">
        <v>0</v>
      </c>
      <c r="P38" s="3">
        <f t="shared" si="5"/>
        <v>0</v>
      </c>
      <c r="Q38">
        <v>0</v>
      </c>
      <c r="R38" s="3">
        <f t="shared" si="6"/>
        <v>0</v>
      </c>
      <c r="S38">
        <v>0</v>
      </c>
      <c r="T38" s="3">
        <f t="shared" si="7"/>
        <v>0</v>
      </c>
      <c r="U38">
        <v>0</v>
      </c>
      <c r="V38" s="3">
        <f t="shared" si="8"/>
        <v>0</v>
      </c>
      <c r="W38">
        <v>0</v>
      </c>
      <c r="X38" s="3">
        <f t="shared" si="9"/>
        <v>0</v>
      </c>
      <c r="Y38">
        <v>1</v>
      </c>
      <c r="Z38" s="3">
        <f t="shared" si="10"/>
        <v>1.8587360594795538E-3</v>
      </c>
      <c r="AA38">
        <v>0</v>
      </c>
      <c r="AB38" s="3">
        <f t="shared" si="11"/>
        <v>0</v>
      </c>
      <c r="AC38">
        <v>0</v>
      </c>
      <c r="AD38" s="3">
        <f t="shared" si="12"/>
        <v>0</v>
      </c>
    </row>
    <row r="39" spans="1:30" x14ac:dyDescent="0.2">
      <c r="A39" s="1">
        <v>37</v>
      </c>
      <c r="B39" t="s">
        <v>53</v>
      </c>
      <c r="C39" t="s">
        <v>142</v>
      </c>
      <c r="D39" s="6" t="s">
        <v>216</v>
      </c>
      <c r="E39" t="s">
        <v>310</v>
      </c>
      <c r="F39">
        <f t="shared" si="0"/>
        <v>604</v>
      </c>
      <c r="G39">
        <v>0</v>
      </c>
      <c r="H39" s="3">
        <f t="shared" si="1"/>
        <v>0</v>
      </c>
      <c r="I39">
        <v>0</v>
      </c>
      <c r="J39" s="3">
        <f t="shared" si="2"/>
        <v>0</v>
      </c>
      <c r="K39">
        <v>0</v>
      </c>
      <c r="L39" s="3">
        <f t="shared" si="3"/>
        <v>0</v>
      </c>
      <c r="M39">
        <v>0</v>
      </c>
      <c r="N39" s="3">
        <f t="shared" si="4"/>
        <v>0</v>
      </c>
      <c r="O39">
        <v>0</v>
      </c>
      <c r="P39" s="3">
        <f t="shared" si="5"/>
        <v>0</v>
      </c>
      <c r="Q39">
        <v>0</v>
      </c>
      <c r="R39" s="3">
        <f t="shared" si="6"/>
        <v>0</v>
      </c>
      <c r="S39">
        <v>2</v>
      </c>
      <c r="T39" s="3">
        <f t="shared" si="7"/>
        <v>3.7174721189591076E-3</v>
      </c>
      <c r="U39">
        <v>0</v>
      </c>
      <c r="V39" s="3">
        <f t="shared" si="8"/>
        <v>0</v>
      </c>
      <c r="W39">
        <v>0</v>
      </c>
      <c r="X39" s="3">
        <f t="shared" si="9"/>
        <v>0</v>
      </c>
      <c r="Y39">
        <v>4</v>
      </c>
      <c r="Z39" s="3">
        <f t="shared" si="10"/>
        <v>7.4349442379182153E-3</v>
      </c>
      <c r="AA39">
        <v>0</v>
      </c>
      <c r="AB39" s="3">
        <f t="shared" si="11"/>
        <v>0</v>
      </c>
      <c r="AC39">
        <v>2</v>
      </c>
      <c r="AD39" s="3">
        <f t="shared" si="12"/>
        <v>3.7174721189591076E-3</v>
      </c>
    </row>
    <row r="40" spans="1:30" x14ac:dyDescent="0.2">
      <c r="A40" s="1">
        <v>38</v>
      </c>
      <c r="B40" t="s">
        <v>54</v>
      </c>
      <c r="C40" t="s">
        <v>143</v>
      </c>
      <c r="D40" s="6" t="s">
        <v>216</v>
      </c>
      <c r="E40" t="s">
        <v>311</v>
      </c>
      <c r="F40">
        <f t="shared" si="0"/>
        <v>517</v>
      </c>
      <c r="G40">
        <v>0</v>
      </c>
      <c r="H40" s="3">
        <f t="shared" si="1"/>
        <v>0</v>
      </c>
      <c r="I40">
        <v>0</v>
      </c>
      <c r="J40" s="3">
        <f t="shared" si="2"/>
        <v>0</v>
      </c>
      <c r="K40">
        <v>0</v>
      </c>
      <c r="L40" s="3">
        <f t="shared" si="3"/>
        <v>0</v>
      </c>
      <c r="M40">
        <v>0</v>
      </c>
      <c r="N40" s="3">
        <f t="shared" si="4"/>
        <v>0</v>
      </c>
      <c r="O40">
        <v>0</v>
      </c>
      <c r="P40" s="3">
        <f t="shared" si="5"/>
        <v>0</v>
      </c>
      <c r="Q40">
        <v>0</v>
      </c>
      <c r="R40" s="3">
        <f t="shared" si="6"/>
        <v>0</v>
      </c>
      <c r="S40">
        <v>0</v>
      </c>
      <c r="T40" s="3">
        <f t="shared" si="7"/>
        <v>0</v>
      </c>
      <c r="U40">
        <v>0</v>
      </c>
      <c r="V40" s="3">
        <f t="shared" si="8"/>
        <v>0</v>
      </c>
      <c r="W40">
        <v>0</v>
      </c>
      <c r="X40" s="3">
        <f t="shared" si="9"/>
        <v>0</v>
      </c>
      <c r="Y40">
        <v>1</v>
      </c>
      <c r="Z40" s="3">
        <f t="shared" si="10"/>
        <v>1.8587360594795538E-3</v>
      </c>
      <c r="AA40">
        <v>0</v>
      </c>
      <c r="AB40" s="3">
        <f t="shared" si="11"/>
        <v>0</v>
      </c>
      <c r="AC40">
        <v>1</v>
      </c>
      <c r="AD40" s="3">
        <f t="shared" si="12"/>
        <v>1.8587360594795538E-3</v>
      </c>
    </row>
    <row r="41" spans="1:30" x14ac:dyDescent="0.2">
      <c r="A41" s="1">
        <v>39</v>
      </c>
      <c r="B41" t="s">
        <v>55</v>
      </c>
      <c r="C41" t="s">
        <v>144</v>
      </c>
      <c r="D41" s="6" t="s">
        <v>217</v>
      </c>
      <c r="E41" t="s">
        <v>312</v>
      </c>
      <c r="F41">
        <f t="shared" si="0"/>
        <v>418</v>
      </c>
      <c r="G41">
        <v>0</v>
      </c>
      <c r="H41" s="3">
        <f t="shared" si="1"/>
        <v>0</v>
      </c>
      <c r="I41">
        <v>0</v>
      </c>
      <c r="J41" s="3">
        <f t="shared" si="2"/>
        <v>0</v>
      </c>
      <c r="K41">
        <v>0</v>
      </c>
      <c r="L41" s="3">
        <f t="shared" si="3"/>
        <v>0</v>
      </c>
      <c r="M41">
        <v>0</v>
      </c>
      <c r="N41" s="3">
        <f t="shared" si="4"/>
        <v>0</v>
      </c>
      <c r="O41">
        <v>0</v>
      </c>
      <c r="P41" s="3">
        <f t="shared" si="5"/>
        <v>0</v>
      </c>
      <c r="Q41">
        <v>0</v>
      </c>
      <c r="R41" s="3">
        <f t="shared" si="6"/>
        <v>0</v>
      </c>
      <c r="S41">
        <v>0</v>
      </c>
      <c r="T41" s="3">
        <f t="shared" si="7"/>
        <v>0</v>
      </c>
      <c r="U41">
        <v>0</v>
      </c>
      <c r="V41" s="3">
        <f t="shared" si="8"/>
        <v>0</v>
      </c>
      <c r="W41">
        <v>0</v>
      </c>
      <c r="X41" s="3">
        <f t="shared" si="9"/>
        <v>0</v>
      </c>
      <c r="Y41">
        <v>5</v>
      </c>
      <c r="Z41" s="3">
        <f t="shared" si="10"/>
        <v>9.2936802973977699E-3</v>
      </c>
      <c r="AA41">
        <v>0</v>
      </c>
      <c r="AB41" s="3">
        <f t="shared" si="11"/>
        <v>0</v>
      </c>
      <c r="AC41">
        <v>2</v>
      </c>
      <c r="AD41" s="3">
        <f t="shared" si="12"/>
        <v>3.7174721189591076E-3</v>
      </c>
    </row>
    <row r="42" spans="1:30" x14ac:dyDescent="0.2">
      <c r="A42" s="1">
        <v>40</v>
      </c>
      <c r="B42" t="s">
        <v>56</v>
      </c>
      <c r="C42" t="s">
        <v>145</v>
      </c>
      <c r="D42" s="6" t="s">
        <v>218</v>
      </c>
      <c r="E42" t="s">
        <v>313</v>
      </c>
      <c r="F42">
        <f t="shared" si="0"/>
        <v>680</v>
      </c>
      <c r="G42">
        <v>0</v>
      </c>
      <c r="H42" s="3">
        <f t="shared" si="1"/>
        <v>0</v>
      </c>
      <c r="I42">
        <v>0</v>
      </c>
      <c r="J42" s="3">
        <f t="shared" si="2"/>
        <v>0</v>
      </c>
      <c r="K42">
        <v>0</v>
      </c>
      <c r="L42" s="3">
        <f t="shared" si="3"/>
        <v>0</v>
      </c>
      <c r="M42">
        <v>0</v>
      </c>
      <c r="N42" s="3">
        <f t="shared" si="4"/>
        <v>0</v>
      </c>
      <c r="O42">
        <v>0</v>
      </c>
      <c r="P42" s="3">
        <f t="shared" si="5"/>
        <v>0</v>
      </c>
      <c r="Q42">
        <v>0</v>
      </c>
      <c r="R42" s="3">
        <f t="shared" si="6"/>
        <v>0</v>
      </c>
      <c r="S42">
        <v>0</v>
      </c>
      <c r="T42" s="3">
        <f t="shared" si="7"/>
        <v>0</v>
      </c>
      <c r="U42">
        <v>0</v>
      </c>
      <c r="V42" s="3">
        <f t="shared" si="8"/>
        <v>0</v>
      </c>
      <c r="W42">
        <v>0</v>
      </c>
      <c r="X42" s="3">
        <f t="shared" si="9"/>
        <v>0</v>
      </c>
      <c r="Y42">
        <v>7</v>
      </c>
      <c r="Z42" s="3">
        <f t="shared" si="10"/>
        <v>1.3011152416356878E-2</v>
      </c>
      <c r="AA42">
        <v>1</v>
      </c>
      <c r="AB42" s="3">
        <f t="shared" si="11"/>
        <v>1.8587360594795538E-3</v>
      </c>
      <c r="AC42">
        <v>7</v>
      </c>
      <c r="AD42" s="3">
        <f t="shared" si="12"/>
        <v>1.3011152416356878E-2</v>
      </c>
    </row>
    <row r="43" spans="1:30" x14ac:dyDescent="0.2">
      <c r="A43" s="1">
        <v>41</v>
      </c>
      <c r="B43" t="s">
        <v>57</v>
      </c>
      <c r="C43" t="s">
        <v>142</v>
      </c>
      <c r="D43" s="6" t="s">
        <v>219</v>
      </c>
      <c r="E43" t="s">
        <v>314</v>
      </c>
      <c r="F43">
        <f t="shared" si="0"/>
        <v>562</v>
      </c>
      <c r="G43">
        <v>0</v>
      </c>
      <c r="H43" s="3">
        <f t="shared" si="1"/>
        <v>0</v>
      </c>
      <c r="I43">
        <v>0</v>
      </c>
      <c r="J43" s="3">
        <f t="shared" si="2"/>
        <v>0</v>
      </c>
      <c r="K43">
        <v>0</v>
      </c>
      <c r="L43" s="3">
        <f t="shared" si="3"/>
        <v>0</v>
      </c>
      <c r="M43">
        <v>0</v>
      </c>
      <c r="N43" s="3">
        <f t="shared" si="4"/>
        <v>0</v>
      </c>
      <c r="O43">
        <v>0</v>
      </c>
      <c r="P43" s="3">
        <f t="shared" si="5"/>
        <v>0</v>
      </c>
      <c r="Q43">
        <v>0</v>
      </c>
      <c r="R43" s="3">
        <f t="shared" si="6"/>
        <v>0</v>
      </c>
      <c r="S43">
        <v>1</v>
      </c>
      <c r="T43" s="3">
        <f t="shared" si="7"/>
        <v>1.8587360594795538E-3</v>
      </c>
      <c r="U43">
        <v>1</v>
      </c>
      <c r="V43" s="3">
        <f t="shared" si="8"/>
        <v>1.8587360594795538E-3</v>
      </c>
      <c r="W43">
        <v>0</v>
      </c>
      <c r="X43" s="3">
        <f t="shared" si="9"/>
        <v>0</v>
      </c>
      <c r="Y43">
        <v>3</v>
      </c>
      <c r="Z43" s="3">
        <f t="shared" si="10"/>
        <v>5.5762081784386614E-3</v>
      </c>
      <c r="AA43">
        <v>0</v>
      </c>
      <c r="AB43" s="3">
        <f t="shared" si="11"/>
        <v>0</v>
      </c>
      <c r="AC43">
        <v>2</v>
      </c>
      <c r="AD43" s="3">
        <f t="shared" si="12"/>
        <v>3.7174721189591076E-3</v>
      </c>
    </row>
    <row r="44" spans="1:30" x14ac:dyDescent="0.2">
      <c r="A44" s="1">
        <v>42</v>
      </c>
      <c r="B44" t="s">
        <v>58</v>
      </c>
      <c r="C44" t="s">
        <v>146</v>
      </c>
      <c r="D44" s="6" t="s">
        <v>220</v>
      </c>
      <c r="E44" t="s">
        <v>315</v>
      </c>
      <c r="F44">
        <f t="shared" si="0"/>
        <v>591</v>
      </c>
      <c r="G44">
        <v>0</v>
      </c>
      <c r="H44" s="3">
        <f t="shared" si="1"/>
        <v>0</v>
      </c>
      <c r="I44">
        <v>0</v>
      </c>
      <c r="J44" s="3">
        <f t="shared" si="2"/>
        <v>0</v>
      </c>
      <c r="K44">
        <v>6</v>
      </c>
      <c r="L44" s="3">
        <f t="shared" si="3"/>
        <v>1.1152416356877323E-2</v>
      </c>
      <c r="M44">
        <v>5</v>
      </c>
      <c r="N44" s="3">
        <f t="shared" si="4"/>
        <v>9.2936802973977699E-3</v>
      </c>
      <c r="O44">
        <v>0</v>
      </c>
      <c r="P44" s="3">
        <f t="shared" si="5"/>
        <v>0</v>
      </c>
      <c r="Q44">
        <v>0</v>
      </c>
      <c r="R44" s="3">
        <f t="shared" si="6"/>
        <v>0</v>
      </c>
      <c r="S44">
        <v>0</v>
      </c>
      <c r="T44" s="3">
        <f t="shared" si="7"/>
        <v>0</v>
      </c>
      <c r="U44">
        <v>0</v>
      </c>
      <c r="V44" s="3">
        <f t="shared" si="8"/>
        <v>0</v>
      </c>
      <c r="W44">
        <v>0</v>
      </c>
      <c r="X44" s="3">
        <f t="shared" si="9"/>
        <v>0</v>
      </c>
      <c r="Y44">
        <v>4</v>
      </c>
      <c r="Z44" s="3">
        <f t="shared" si="10"/>
        <v>7.4349442379182153E-3</v>
      </c>
      <c r="AA44">
        <v>3</v>
      </c>
      <c r="AB44" s="3">
        <f t="shared" si="11"/>
        <v>5.5762081784386614E-3</v>
      </c>
      <c r="AC44">
        <v>0</v>
      </c>
      <c r="AD44" s="3">
        <f t="shared" si="12"/>
        <v>0</v>
      </c>
    </row>
    <row r="45" spans="1:30" x14ac:dyDescent="0.2">
      <c r="A45" s="1">
        <v>43</v>
      </c>
      <c r="B45" t="s">
        <v>59</v>
      </c>
      <c r="C45" t="s">
        <v>142</v>
      </c>
      <c r="D45" s="6" t="s">
        <v>221</v>
      </c>
      <c r="E45" t="s">
        <v>316</v>
      </c>
      <c r="F45">
        <f t="shared" si="0"/>
        <v>192</v>
      </c>
      <c r="G45">
        <v>0</v>
      </c>
      <c r="H45" s="3">
        <f t="shared" si="1"/>
        <v>0</v>
      </c>
      <c r="I45">
        <v>0</v>
      </c>
      <c r="J45" s="3">
        <f t="shared" si="2"/>
        <v>0</v>
      </c>
      <c r="K45">
        <v>0</v>
      </c>
      <c r="L45" s="3">
        <f t="shared" si="3"/>
        <v>0</v>
      </c>
      <c r="M45">
        <v>0</v>
      </c>
      <c r="N45" s="3">
        <f t="shared" si="4"/>
        <v>0</v>
      </c>
      <c r="O45">
        <v>0</v>
      </c>
      <c r="P45" s="3">
        <f t="shared" si="5"/>
        <v>0</v>
      </c>
      <c r="Q45">
        <v>0</v>
      </c>
      <c r="R45" s="3">
        <f t="shared" si="6"/>
        <v>0</v>
      </c>
      <c r="S45">
        <v>0</v>
      </c>
      <c r="T45" s="3">
        <f t="shared" si="7"/>
        <v>0</v>
      </c>
      <c r="U45">
        <v>0</v>
      </c>
      <c r="V45" s="3">
        <f t="shared" si="8"/>
        <v>0</v>
      </c>
      <c r="W45">
        <v>0</v>
      </c>
      <c r="X45" s="3">
        <f t="shared" si="9"/>
        <v>0</v>
      </c>
      <c r="Y45">
        <v>1</v>
      </c>
      <c r="Z45" s="3">
        <f t="shared" si="10"/>
        <v>1.8587360594795538E-3</v>
      </c>
      <c r="AA45">
        <v>0</v>
      </c>
      <c r="AB45" s="3">
        <f t="shared" si="11"/>
        <v>0</v>
      </c>
      <c r="AC45">
        <v>0</v>
      </c>
      <c r="AD45" s="3">
        <f t="shared" si="12"/>
        <v>0</v>
      </c>
    </row>
    <row r="46" spans="1:30" x14ac:dyDescent="0.2">
      <c r="A46" s="1">
        <v>44</v>
      </c>
      <c r="B46" t="s">
        <v>60</v>
      </c>
      <c r="C46" t="s">
        <v>147</v>
      </c>
      <c r="D46" s="6" t="s">
        <v>222</v>
      </c>
      <c r="E46" t="s">
        <v>317</v>
      </c>
      <c r="F46">
        <f t="shared" si="0"/>
        <v>303</v>
      </c>
      <c r="G46">
        <v>0</v>
      </c>
      <c r="H46" s="3">
        <f t="shared" si="1"/>
        <v>0</v>
      </c>
      <c r="I46">
        <v>0</v>
      </c>
      <c r="J46" s="3">
        <f t="shared" si="2"/>
        <v>0</v>
      </c>
      <c r="K46">
        <v>0</v>
      </c>
      <c r="L46" s="3">
        <f t="shared" si="3"/>
        <v>0</v>
      </c>
      <c r="M46">
        <v>0</v>
      </c>
      <c r="N46" s="3">
        <f t="shared" si="4"/>
        <v>0</v>
      </c>
      <c r="O46">
        <v>0</v>
      </c>
      <c r="P46" s="3">
        <f t="shared" si="5"/>
        <v>0</v>
      </c>
      <c r="Q46">
        <v>0</v>
      </c>
      <c r="R46" s="3">
        <f t="shared" si="6"/>
        <v>0</v>
      </c>
      <c r="S46">
        <v>0</v>
      </c>
      <c r="T46" s="3">
        <f t="shared" si="7"/>
        <v>0</v>
      </c>
      <c r="U46">
        <v>0</v>
      </c>
      <c r="V46" s="3">
        <f t="shared" si="8"/>
        <v>0</v>
      </c>
      <c r="W46">
        <v>0</v>
      </c>
      <c r="X46" s="3">
        <f t="shared" si="9"/>
        <v>0</v>
      </c>
      <c r="Y46">
        <v>1</v>
      </c>
      <c r="Z46" s="3">
        <f t="shared" si="10"/>
        <v>1.8587360594795538E-3</v>
      </c>
      <c r="AA46">
        <v>0</v>
      </c>
      <c r="AB46" s="3">
        <f t="shared" si="11"/>
        <v>0</v>
      </c>
      <c r="AC46">
        <v>0</v>
      </c>
      <c r="AD46" s="3">
        <f t="shared" si="12"/>
        <v>0</v>
      </c>
    </row>
    <row r="47" spans="1:30" x14ac:dyDescent="0.2">
      <c r="A47" s="1">
        <v>45</v>
      </c>
      <c r="B47" t="s">
        <v>61</v>
      </c>
      <c r="C47" t="s">
        <v>139</v>
      </c>
      <c r="D47" s="6" t="s">
        <v>223</v>
      </c>
      <c r="E47" t="s">
        <v>318</v>
      </c>
      <c r="F47">
        <f t="shared" si="0"/>
        <v>540</v>
      </c>
      <c r="G47">
        <v>0</v>
      </c>
      <c r="H47" s="3">
        <f t="shared" si="1"/>
        <v>0</v>
      </c>
      <c r="I47">
        <v>0</v>
      </c>
      <c r="J47" s="3">
        <f t="shared" si="2"/>
        <v>0</v>
      </c>
      <c r="K47">
        <v>5</v>
      </c>
      <c r="L47" s="3">
        <f t="shared" si="3"/>
        <v>9.2936802973977699E-3</v>
      </c>
      <c r="M47">
        <v>5</v>
      </c>
      <c r="N47" s="3">
        <f t="shared" si="4"/>
        <v>9.2936802973977699E-3</v>
      </c>
      <c r="O47">
        <v>0</v>
      </c>
      <c r="P47" s="3">
        <f t="shared" si="5"/>
        <v>0</v>
      </c>
      <c r="Q47">
        <v>0</v>
      </c>
      <c r="R47" s="3">
        <f t="shared" si="6"/>
        <v>0</v>
      </c>
      <c r="S47">
        <v>0</v>
      </c>
      <c r="T47" s="3">
        <f t="shared" si="7"/>
        <v>0</v>
      </c>
      <c r="U47">
        <v>0</v>
      </c>
      <c r="V47" s="3">
        <f t="shared" si="8"/>
        <v>0</v>
      </c>
      <c r="W47">
        <v>0</v>
      </c>
      <c r="X47" s="3">
        <f t="shared" si="9"/>
        <v>0</v>
      </c>
      <c r="Y47">
        <v>4</v>
      </c>
      <c r="Z47" s="3">
        <f t="shared" si="10"/>
        <v>7.4349442379182153E-3</v>
      </c>
      <c r="AA47">
        <v>2</v>
      </c>
      <c r="AB47" s="3">
        <f t="shared" si="11"/>
        <v>3.7174721189591076E-3</v>
      </c>
      <c r="AC47">
        <v>2</v>
      </c>
      <c r="AD47" s="3">
        <f t="shared" si="12"/>
        <v>3.7174721189591076E-3</v>
      </c>
    </row>
    <row r="48" spans="1:30" x14ac:dyDescent="0.2">
      <c r="A48" s="1">
        <v>46</v>
      </c>
      <c r="B48" t="s">
        <v>62</v>
      </c>
      <c r="C48" t="s">
        <v>148</v>
      </c>
      <c r="D48" s="6" t="s">
        <v>224</v>
      </c>
      <c r="E48" t="s">
        <v>319</v>
      </c>
      <c r="F48">
        <f t="shared" si="0"/>
        <v>791</v>
      </c>
      <c r="G48">
        <v>1</v>
      </c>
      <c r="H48" s="3">
        <f t="shared" si="1"/>
        <v>1.8587360594795538E-3</v>
      </c>
      <c r="I48">
        <v>0</v>
      </c>
      <c r="J48" s="3">
        <f t="shared" si="2"/>
        <v>0</v>
      </c>
      <c r="K48">
        <v>0</v>
      </c>
      <c r="L48" s="3">
        <f t="shared" si="3"/>
        <v>0</v>
      </c>
      <c r="M48">
        <v>0</v>
      </c>
      <c r="N48" s="3">
        <f t="shared" si="4"/>
        <v>0</v>
      </c>
      <c r="O48">
        <v>0</v>
      </c>
      <c r="P48" s="3">
        <f t="shared" si="5"/>
        <v>0</v>
      </c>
      <c r="Q48">
        <v>0</v>
      </c>
      <c r="R48" s="3">
        <f t="shared" si="6"/>
        <v>0</v>
      </c>
      <c r="S48">
        <v>1</v>
      </c>
      <c r="T48" s="3">
        <f t="shared" si="7"/>
        <v>1.8587360594795538E-3</v>
      </c>
      <c r="U48">
        <v>0</v>
      </c>
      <c r="V48" s="3">
        <f t="shared" si="8"/>
        <v>0</v>
      </c>
      <c r="W48">
        <v>0</v>
      </c>
      <c r="X48" s="3">
        <f t="shared" si="9"/>
        <v>0</v>
      </c>
      <c r="Y48">
        <v>17</v>
      </c>
      <c r="Z48" s="3">
        <f t="shared" si="10"/>
        <v>3.1598513011152414E-2</v>
      </c>
      <c r="AA48">
        <v>0</v>
      </c>
      <c r="AB48" s="3">
        <f t="shared" si="11"/>
        <v>0</v>
      </c>
      <c r="AC48">
        <v>4</v>
      </c>
      <c r="AD48" s="3">
        <f t="shared" si="12"/>
        <v>7.4349442379182153E-3</v>
      </c>
    </row>
    <row r="49" spans="1:30" x14ac:dyDescent="0.2">
      <c r="A49" s="1">
        <v>47</v>
      </c>
      <c r="B49" t="s">
        <v>63</v>
      </c>
      <c r="C49" t="s">
        <v>149</v>
      </c>
      <c r="D49" s="6" t="s">
        <v>225</v>
      </c>
      <c r="E49" t="s">
        <v>320</v>
      </c>
      <c r="F49">
        <f t="shared" si="0"/>
        <v>605</v>
      </c>
      <c r="G49">
        <v>0</v>
      </c>
      <c r="H49" s="3">
        <f t="shared" si="1"/>
        <v>0</v>
      </c>
      <c r="I49">
        <v>0</v>
      </c>
      <c r="J49" s="3">
        <f t="shared" si="2"/>
        <v>0</v>
      </c>
      <c r="K49">
        <v>1</v>
      </c>
      <c r="L49" s="3">
        <f t="shared" si="3"/>
        <v>1.8587360594795538E-3</v>
      </c>
      <c r="M49">
        <v>0</v>
      </c>
      <c r="N49" s="3">
        <f t="shared" si="4"/>
        <v>0</v>
      </c>
      <c r="O49">
        <v>3</v>
      </c>
      <c r="P49" s="3">
        <f t="shared" si="5"/>
        <v>5.5762081784386614E-3</v>
      </c>
      <c r="Q49">
        <v>0</v>
      </c>
      <c r="R49" s="3">
        <f t="shared" si="6"/>
        <v>0</v>
      </c>
      <c r="S49">
        <v>1</v>
      </c>
      <c r="T49" s="3">
        <f t="shared" si="7"/>
        <v>1.8587360594795538E-3</v>
      </c>
      <c r="U49">
        <v>0</v>
      </c>
      <c r="V49" s="3">
        <f t="shared" si="8"/>
        <v>0</v>
      </c>
      <c r="W49">
        <v>0</v>
      </c>
      <c r="X49" s="3">
        <f t="shared" si="9"/>
        <v>0</v>
      </c>
      <c r="Y49">
        <v>2</v>
      </c>
      <c r="Z49" s="3">
        <f t="shared" si="10"/>
        <v>3.7174721189591076E-3</v>
      </c>
      <c r="AA49">
        <v>1</v>
      </c>
      <c r="AB49" s="3">
        <f t="shared" si="11"/>
        <v>1.8587360594795538E-3</v>
      </c>
      <c r="AC49">
        <v>0</v>
      </c>
      <c r="AD49" s="3">
        <f t="shared" si="12"/>
        <v>0</v>
      </c>
    </row>
    <row r="50" spans="1:30" x14ac:dyDescent="0.2">
      <c r="A50" s="1">
        <v>48</v>
      </c>
      <c r="B50" t="s">
        <v>64</v>
      </c>
      <c r="C50" t="s">
        <v>150</v>
      </c>
      <c r="D50" s="6" t="s">
        <v>226</v>
      </c>
      <c r="E50" t="s">
        <v>321</v>
      </c>
      <c r="F50">
        <f t="shared" si="0"/>
        <v>700</v>
      </c>
      <c r="G50">
        <v>0</v>
      </c>
      <c r="H50" s="3">
        <f t="shared" si="1"/>
        <v>0</v>
      </c>
      <c r="I50">
        <v>0</v>
      </c>
      <c r="J50" s="3">
        <f t="shared" si="2"/>
        <v>0</v>
      </c>
      <c r="K50">
        <v>0</v>
      </c>
      <c r="L50" s="3">
        <f t="shared" si="3"/>
        <v>0</v>
      </c>
      <c r="M50">
        <v>0</v>
      </c>
      <c r="N50" s="3">
        <f t="shared" si="4"/>
        <v>0</v>
      </c>
      <c r="O50">
        <v>0</v>
      </c>
      <c r="P50" s="3">
        <f t="shared" si="5"/>
        <v>0</v>
      </c>
      <c r="Q50">
        <v>0</v>
      </c>
      <c r="R50" s="3">
        <f t="shared" si="6"/>
        <v>0</v>
      </c>
      <c r="S50">
        <v>0</v>
      </c>
      <c r="T50" s="3">
        <f t="shared" si="7"/>
        <v>0</v>
      </c>
      <c r="U50">
        <v>0</v>
      </c>
      <c r="V50" s="3">
        <f t="shared" si="8"/>
        <v>0</v>
      </c>
      <c r="W50">
        <v>0</v>
      </c>
      <c r="X50" s="3">
        <f t="shared" si="9"/>
        <v>0</v>
      </c>
      <c r="Y50">
        <v>1</v>
      </c>
      <c r="Z50" s="3">
        <f t="shared" si="10"/>
        <v>1.8587360594795538E-3</v>
      </c>
      <c r="AA50">
        <v>0</v>
      </c>
      <c r="AB50" s="3">
        <f t="shared" si="11"/>
        <v>0</v>
      </c>
      <c r="AC50">
        <v>0</v>
      </c>
      <c r="AD50" s="3">
        <f t="shared" si="12"/>
        <v>0</v>
      </c>
    </row>
    <row r="51" spans="1:30" x14ac:dyDescent="0.2">
      <c r="A51" s="1">
        <v>49</v>
      </c>
      <c r="B51" t="s">
        <v>65</v>
      </c>
      <c r="C51" t="s">
        <v>151</v>
      </c>
      <c r="D51" s="6" t="s">
        <v>227</v>
      </c>
      <c r="E51" t="s">
        <v>322</v>
      </c>
      <c r="F51">
        <f t="shared" si="0"/>
        <v>757</v>
      </c>
      <c r="G51">
        <v>0</v>
      </c>
      <c r="H51" s="3">
        <f t="shared" si="1"/>
        <v>0</v>
      </c>
      <c r="I51">
        <v>0</v>
      </c>
      <c r="J51" s="3">
        <f t="shared" si="2"/>
        <v>0</v>
      </c>
      <c r="K51">
        <v>0</v>
      </c>
      <c r="L51" s="3">
        <f t="shared" si="3"/>
        <v>0</v>
      </c>
      <c r="M51">
        <v>0</v>
      </c>
      <c r="N51" s="3">
        <f t="shared" si="4"/>
        <v>0</v>
      </c>
      <c r="O51">
        <v>0</v>
      </c>
      <c r="P51" s="3">
        <f t="shared" si="5"/>
        <v>0</v>
      </c>
      <c r="Q51">
        <v>0</v>
      </c>
      <c r="R51" s="3">
        <f t="shared" si="6"/>
        <v>0</v>
      </c>
      <c r="S51">
        <v>0</v>
      </c>
      <c r="T51" s="3">
        <f t="shared" si="7"/>
        <v>0</v>
      </c>
      <c r="U51">
        <v>0</v>
      </c>
      <c r="V51" s="3">
        <f t="shared" si="8"/>
        <v>0</v>
      </c>
      <c r="W51">
        <v>0</v>
      </c>
      <c r="X51" s="3">
        <f t="shared" si="9"/>
        <v>0</v>
      </c>
      <c r="Y51">
        <v>3</v>
      </c>
      <c r="Z51" s="3">
        <f t="shared" si="10"/>
        <v>5.5762081784386614E-3</v>
      </c>
      <c r="AA51">
        <v>0</v>
      </c>
      <c r="AB51" s="3">
        <f t="shared" si="11"/>
        <v>0</v>
      </c>
      <c r="AC51">
        <v>0</v>
      </c>
      <c r="AD51" s="3">
        <f t="shared" si="12"/>
        <v>0</v>
      </c>
    </row>
    <row r="52" spans="1:30" x14ac:dyDescent="0.2">
      <c r="A52" s="1">
        <v>50</v>
      </c>
      <c r="B52" t="s">
        <v>65</v>
      </c>
      <c r="C52" t="s">
        <v>151</v>
      </c>
      <c r="D52" s="6" t="s">
        <v>227</v>
      </c>
      <c r="E52" t="s">
        <v>323</v>
      </c>
      <c r="F52">
        <f t="shared" si="0"/>
        <v>757</v>
      </c>
      <c r="G52">
        <v>0</v>
      </c>
      <c r="H52" s="3">
        <f t="shared" si="1"/>
        <v>0</v>
      </c>
      <c r="I52">
        <v>0</v>
      </c>
      <c r="J52" s="3">
        <f t="shared" si="2"/>
        <v>0</v>
      </c>
      <c r="K52">
        <v>0</v>
      </c>
      <c r="L52" s="3">
        <f t="shared" si="3"/>
        <v>0</v>
      </c>
      <c r="M52">
        <v>0</v>
      </c>
      <c r="N52" s="3">
        <f t="shared" si="4"/>
        <v>0</v>
      </c>
      <c r="O52">
        <v>0</v>
      </c>
      <c r="P52" s="3">
        <f t="shared" si="5"/>
        <v>0</v>
      </c>
      <c r="Q52">
        <v>0</v>
      </c>
      <c r="R52" s="3">
        <f t="shared" si="6"/>
        <v>0</v>
      </c>
      <c r="S52">
        <v>0</v>
      </c>
      <c r="T52" s="3">
        <f t="shared" si="7"/>
        <v>0</v>
      </c>
      <c r="U52">
        <v>0</v>
      </c>
      <c r="V52" s="3">
        <f t="shared" si="8"/>
        <v>0</v>
      </c>
      <c r="W52">
        <v>0</v>
      </c>
      <c r="X52" s="3">
        <f t="shared" si="9"/>
        <v>0</v>
      </c>
      <c r="Y52">
        <v>3</v>
      </c>
      <c r="Z52" s="3">
        <f t="shared" si="10"/>
        <v>5.5762081784386614E-3</v>
      </c>
      <c r="AA52">
        <v>0</v>
      </c>
      <c r="AB52" s="3">
        <f t="shared" si="11"/>
        <v>0</v>
      </c>
      <c r="AC52">
        <v>0</v>
      </c>
      <c r="AD52" s="3">
        <f t="shared" si="12"/>
        <v>0</v>
      </c>
    </row>
    <row r="53" spans="1:30" x14ac:dyDescent="0.2">
      <c r="A53" s="1">
        <v>51</v>
      </c>
      <c r="B53" t="s">
        <v>66</v>
      </c>
      <c r="C53" t="s">
        <v>121</v>
      </c>
      <c r="D53" s="6" t="s">
        <v>228</v>
      </c>
      <c r="E53" t="s">
        <v>324</v>
      </c>
      <c r="F53">
        <f t="shared" si="0"/>
        <v>848</v>
      </c>
      <c r="G53">
        <v>2</v>
      </c>
      <c r="H53" s="3">
        <f t="shared" si="1"/>
        <v>3.7174721189591076E-3</v>
      </c>
      <c r="I53">
        <v>1</v>
      </c>
      <c r="J53" s="3">
        <f t="shared" si="2"/>
        <v>1.8587360594795538E-3</v>
      </c>
      <c r="K53">
        <v>3</v>
      </c>
      <c r="L53" s="3">
        <f t="shared" si="3"/>
        <v>5.5762081784386614E-3</v>
      </c>
      <c r="M53">
        <v>1</v>
      </c>
      <c r="N53" s="3">
        <f t="shared" si="4"/>
        <v>1.8587360594795538E-3</v>
      </c>
      <c r="O53">
        <v>0</v>
      </c>
      <c r="P53" s="3">
        <f t="shared" si="5"/>
        <v>0</v>
      </c>
      <c r="Q53">
        <v>0</v>
      </c>
      <c r="R53" s="3">
        <f t="shared" si="6"/>
        <v>0</v>
      </c>
      <c r="S53">
        <v>0</v>
      </c>
      <c r="T53" s="3">
        <f t="shared" si="7"/>
        <v>0</v>
      </c>
      <c r="U53">
        <v>0</v>
      </c>
      <c r="V53" s="3">
        <f t="shared" si="8"/>
        <v>0</v>
      </c>
      <c r="W53">
        <v>2</v>
      </c>
      <c r="X53" s="3">
        <f t="shared" si="9"/>
        <v>3.7174721189591076E-3</v>
      </c>
      <c r="Y53">
        <v>5</v>
      </c>
      <c r="Z53" s="3">
        <f t="shared" si="10"/>
        <v>9.2936802973977699E-3</v>
      </c>
      <c r="AA53">
        <v>0</v>
      </c>
      <c r="AB53" s="3">
        <f t="shared" si="11"/>
        <v>0</v>
      </c>
      <c r="AC53">
        <v>0</v>
      </c>
      <c r="AD53" s="3">
        <f t="shared" si="12"/>
        <v>0</v>
      </c>
    </row>
    <row r="54" spans="1:30" x14ac:dyDescent="0.2">
      <c r="A54" s="1">
        <v>52</v>
      </c>
      <c r="B54" t="s">
        <v>67</v>
      </c>
      <c r="C54" t="s">
        <v>121</v>
      </c>
      <c r="D54" s="6" t="s">
        <v>228</v>
      </c>
      <c r="E54" t="s">
        <v>325</v>
      </c>
      <c r="F54">
        <f t="shared" si="0"/>
        <v>841</v>
      </c>
      <c r="G54">
        <v>2</v>
      </c>
      <c r="H54" s="3">
        <f t="shared" si="1"/>
        <v>3.7174721189591076E-3</v>
      </c>
      <c r="I54">
        <v>0</v>
      </c>
      <c r="J54" s="3">
        <f t="shared" si="2"/>
        <v>0</v>
      </c>
      <c r="K54">
        <v>3</v>
      </c>
      <c r="L54" s="3">
        <f t="shared" si="3"/>
        <v>5.5762081784386614E-3</v>
      </c>
      <c r="M54">
        <v>1</v>
      </c>
      <c r="N54" s="3">
        <f t="shared" si="4"/>
        <v>1.8587360594795538E-3</v>
      </c>
      <c r="O54">
        <v>0</v>
      </c>
      <c r="P54" s="3">
        <f t="shared" si="5"/>
        <v>0</v>
      </c>
      <c r="Q54">
        <v>0</v>
      </c>
      <c r="R54" s="3">
        <f t="shared" si="6"/>
        <v>0</v>
      </c>
      <c r="S54">
        <v>0</v>
      </c>
      <c r="T54" s="3">
        <f t="shared" si="7"/>
        <v>0</v>
      </c>
      <c r="U54">
        <v>0</v>
      </c>
      <c r="V54" s="3">
        <f t="shared" si="8"/>
        <v>0</v>
      </c>
      <c r="W54">
        <v>2</v>
      </c>
      <c r="X54" s="3">
        <f t="shared" si="9"/>
        <v>3.7174721189591076E-3</v>
      </c>
      <c r="Y54">
        <v>5</v>
      </c>
      <c r="Z54" s="3">
        <f t="shared" si="10"/>
        <v>9.2936802973977699E-3</v>
      </c>
      <c r="AA54">
        <v>0</v>
      </c>
      <c r="AB54" s="3">
        <f t="shared" si="11"/>
        <v>0</v>
      </c>
      <c r="AC54">
        <v>0</v>
      </c>
      <c r="AD54" s="3">
        <f t="shared" si="12"/>
        <v>0</v>
      </c>
    </row>
    <row r="55" spans="1:30" x14ac:dyDescent="0.2">
      <c r="A55" s="1">
        <v>53</v>
      </c>
      <c r="B55" t="s">
        <v>68</v>
      </c>
      <c r="C55" t="s">
        <v>148</v>
      </c>
      <c r="D55" s="6" t="s">
        <v>229</v>
      </c>
      <c r="E55" t="s">
        <v>326</v>
      </c>
      <c r="F55">
        <f t="shared" si="0"/>
        <v>825</v>
      </c>
      <c r="G55">
        <v>0</v>
      </c>
      <c r="H55" s="3">
        <f t="shared" si="1"/>
        <v>0</v>
      </c>
      <c r="I55">
        <v>0</v>
      </c>
      <c r="J55" s="3">
        <f t="shared" si="2"/>
        <v>0</v>
      </c>
      <c r="K55">
        <v>0</v>
      </c>
      <c r="L55" s="3">
        <f t="shared" si="3"/>
        <v>0</v>
      </c>
      <c r="M55">
        <v>0</v>
      </c>
      <c r="N55" s="3">
        <f t="shared" si="4"/>
        <v>0</v>
      </c>
      <c r="O55">
        <v>0</v>
      </c>
      <c r="P55" s="3">
        <f t="shared" si="5"/>
        <v>0</v>
      </c>
      <c r="Q55">
        <v>0</v>
      </c>
      <c r="R55" s="3">
        <f t="shared" si="6"/>
        <v>0</v>
      </c>
      <c r="S55">
        <v>0</v>
      </c>
      <c r="T55" s="3">
        <f t="shared" si="7"/>
        <v>0</v>
      </c>
      <c r="U55">
        <v>0</v>
      </c>
      <c r="V55" s="3">
        <f t="shared" si="8"/>
        <v>0</v>
      </c>
      <c r="W55">
        <v>0</v>
      </c>
      <c r="X55" s="3">
        <f t="shared" si="9"/>
        <v>0</v>
      </c>
      <c r="Y55">
        <v>3</v>
      </c>
      <c r="Z55" s="3">
        <f t="shared" si="10"/>
        <v>5.5762081784386614E-3</v>
      </c>
      <c r="AA55">
        <v>0</v>
      </c>
      <c r="AB55" s="3">
        <f t="shared" si="11"/>
        <v>0</v>
      </c>
      <c r="AC55">
        <v>1</v>
      </c>
      <c r="AD55" s="3">
        <f t="shared" si="12"/>
        <v>1.8587360594795538E-3</v>
      </c>
    </row>
    <row r="56" spans="1:30" x14ac:dyDescent="0.2">
      <c r="A56" s="1">
        <v>54</v>
      </c>
      <c r="B56" t="s">
        <v>69</v>
      </c>
      <c r="C56" t="s">
        <v>152</v>
      </c>
      <c r="D56" s="6" t="s">
        <v>230</v>
      </c>
      <c r="E56" t="s">
        <v>327</v>
      </c>
      <c r="F56">
        <f t="shared" si="0"/>
        <v>604</v>
      </c>
      <c r="G56">
        <v>5</v>
      </c>
      <c r="H56" s="3">
        <f t="shared" si="1"/>
        <v>9.2936802973977699E-3</v>
      </c>
      <c r="I56">
        <v>0</v>
      </c>
      <c r="J56" s="3">
        <f t="shared" si="2"/>
        <v>0</v>
      </c>
      <c r="K56">
        <v>0</v>
      </c>
      <c r="L56" s="3">
        <f t="shared" si="3"/>
        <v>0</v>
      </c>
      <c r="M56">
        <v>0</v>
      </c>
      <c r="N56" s="3">
        <f t="shared" si="4"/>
        <v>0</v>
      </c>
      <c r="O56">
        <v>0</v>
      </c>
      <c r="P56" s="3">
        <f t="shared" si="5"/>
        <v>0</v>
      </c>
      <c r="Q56">
        <v>0</v>
      </c>
      <c r="R56" s="3">
        <f t="shared" si="6"/>
        <v>0</v>
      </c>
      <c r="S56">
        <v>0</v>
      </c>
      <c r="T56" s="3">
        <f t="shared" si="7"/>
        <v>0</v>
      </c>
      <c r="U56">
        <v>0</v>
      </c>
      <c r="V56" s="3">
        <f t="shared" si="8"/>
        <v>0</v>
      </c>
      <c r="W56">
        <v>0</v>
      </c>
      <c r="X56" s="3">
        <f t="shared" si="9"/>
        <v>0</v>
      </c>
      <c r="Y56">
        <v>4</v>
      </c>
      <c r="Z56" s="3">
        <f t="shared" si="10"/>
        <v>7.4349442379182153E-3</v>
      </c>
      <c r="AA56">
        <v>0</v>
      </c>
      <c r="AB56" s="3">
        <f t="shared" si="11"/>
        <v>0</v>
      </c>
      <c r="AC56">
        <v>4</v>
      </c>
      <c r="AD56" s="3">
        <f t="shared" si="12"/>
        <v>7.4349442379182153E-3</v>
      </c>
    </row>
    <row r="57" spans="1:30" x14ac:dyDescent="0.2">
      <c r="A57" s="1">
        <v>55</v>
      </c>
      <c r="B57" t="s">
        <v>70</v>
      </c>
      <c r="C57" t="s">
        <v>139</v>
      </c>
      <c r="D57" s="6" t="s">
        <v>231</v>
      </c>
      <c r="E57" t="s">
        <v>328</v>
      </c>
      <c r="F57">
        <f t="shared" si="0"/>
        <v>761</v>
      </c>
      <c r="G57">
        <v>1</v>
      </c>
      <c r="H57" s="3">
        <f t="shared" si="1"/>
        <v>1.8587360594795538E-3</v>
      </c>
      <c r="I57">
        <v>0</v>
      </c>
      <c r="J57" s="3">
        <f t="shared" si="2"/>
        <v>0</v>
      </c>
      <c r="K57">
        <v>0</v>
      </c>
      <c r="L57" s="3">
        <f t="shared" si="3"/>
        <v>0</v>
      </c>
      <c r="M57">
        <v>0</v>
      </c>
      <c r="N57" s="3">
        <f t="shared" si="4"/>
        <v>0</v>
      </c>
      <c r="O57">
        <v>0</v>
      </c>
      <c r="P57" s="3">
        <f t="shared" si="5"/>
        <v>0</v>
      </c>
      <c r="Q57">
        <v>0</v>
      </c>
      <c r="R57" s="3">
        <f t="shared" si="6"/>
        <v>0</v>
      </c>
      <c r="S57">
        <v>0</v>
      </c>
      <c r="T57" s="3">
        <f t="shared" si="7"/>
        <v>0</v>
      </c>
      <c r="U57">
        <v>0</v>
      </c>
      <c r="V57" s="3">
        <f t="shared" si="8"/>
        <v>0</v>
      </c>
      <c r="W57">
        <v>0</v>
      </c>
      <c r="X57" s="3">
        <f t="shared" si="9"/>
        <v>0</v>
      </c>
      <c r="Y57">
        <v>8</v>
      </c>
      <c r="Z57" s="3">
        <f t="shared" si="10"/>
        <v>1.4869888475836431E-2</v>
      </c>
      <c r="AA57">
        <v>0</v>
      </c>
      <c r="AB57" s="3">
        <f t="shared" si="11"/>
        <v>0</v>
      </c>
      <c r="AC57">
        <v>13</v>
      </c>
      <c r="AD57" s="3">
        <f t="shared" si="12"/>
        <v>2.4163568773234202E-2</v>
      </c>
    </row>
    <row r="58" spans="1:30" x14ac:dyDescent="0.2">
      <c r="A58" s="1">
        <v>56</v>
      </c>
      <c r="B58" t="s">
        <v>71</v>
      </c>
      <c r="C58" t="s">
        <v>121</v>
      </c>
      <c r="D58" s="6" t="s">
        <v>232</v>
      </c>
      <c r="E58" t="s">
        <v>329</v>
      </c>
      <c r="F58">
        <f t="shared" si="0"/>
        <v>1200</v>
      </c>
      <c r="G58">
        <v>3</v>
      </c>
      <c r="H58" s="3">
        <f t="shared" si="1"/>
        <v>5.5762081784386614E-3</v>
      </c>
      <c r="I58">
        <v>0</v>
      </c>
      <c r="J58" s="3">
        <f t="shared" si="2"/>
        <v>0</v>
      </c>
      <c r="K58">
        <v>34</v>
      </c>
      <c r="L58" s="3">
        <f t="shared" si="3"/>
        <v>6.3197026022304828E-2</v>
      </c>
      <c r="M58">
        <v>31</v>
      </c>
      <c r="N58" s="3">
        <f t="shared" si="4"/>
        <v>5.7620817843866169E-2</v>
      </c>
      <c r="O58">
        <v>0</v>
      </c>
      <c r="P58" s="3">
        <f t="shared" si="5"/>
        <v>0</v>
      </c>
      <c r="Q58">
        <v>0</v>
      </c>
      <c r="R58" s="3">
        <f t="shared" si="6"/>
        <v>0</v>
      </c>
      <c r="S58">
        <v>0</v>
      </c>
      <c r="T58" s="3">
        <f t="shared" si="7"/>
        <v>0</v>
      </c>
      <c r="U58">
        <v>0</v>
      </c>
      <c r="V58" s="3">
        <f t="shared" si="8"/>
        <v>0</v>
      </c>
      <c r="W58">
        <v>0</v>
      </c>
      <c r="X58" s="3">
        <f t="shared" si="9"/>
        <v>0</v>
      </c>
      <c r="Y58">
        <v>3</v>
      </c>
      <c r="Z58" s="3">
        <f t="shared" si="10"/>
        <v>5.5762081784386614E-3</v>
      </c>
      <c r="AA58">
        <v>0</v>
      </c>
      <c r="AB58" s="3">
        <f t="shared" si="11"/>
        <v>0</v>
      </c>
      <c r="AC58">
        <v>0</v>
      </c>
      <c r="AD58" s="3">
        <f t="shared" si="12"/>
        <v>0</v>
      </c>
    </row>
    <row r="59" spans="1:30" x14ac:dyDescent="0.2">
      <c r="A59" s="1">
        <v>57</v>
      </c>
      <c r="B59" t="s">
        <v>72</v>
      </c>
      <c r="C59" t="s">
        <v>153</v>
      </c>
      <c r="D59" s="6" t="s">
        <v>233</v>
      </c>
      <c r="E59" t="s">
        <v>330</v>
      </c>
      <c r="F59">
        <f t="shared" si="0"/>
        <v>636</v>
      </c>
      <c r="G59">
        <v>2</v>
      </c>
      <c r="H59" s="3">
        <f t="shared" si="1"/>
        <v>3.7174721189591076E-3</v>
      </c>
      <c r="I59">
        <v>0</v>
      </c>
      <c r="J59" s="3">
        <f t="shared" si="2"/>
        <v>0</v>
      </c>
      <c r="K59">
        <v>0</v>
      </c>
      <c r="L59" s="3">
        <f t="shared" si="3"/>
        <v>0</v>
      </c>
      <c r="M59">
        <v>0</v>
      </c>
      <c r="N59" s="3">
        <f t="shared" si="4"/>
        <v>0</v>
      </c>
      <c r="O59">
        <v>0</v>
      </c>
      <c r="P59" s="3">
        <f t="shared" si="5"/>
        <v>0</v>
      </c>
      <c r="Q59">
        <v>0</v>
      </c>
      <c r="R59" s="3">
        <f t="shared" si="6"/>
        <v>0</v>
      </c>
      <c r="S59">
        <v>0</v>
      </c>
      <c r="T59" s="3">
        <f t="shared" si="7"/>
        <v>0</v>
      </c>
      <c r="U59">
        <v>0</v>
      </c>
      <c r="V59" s="3">
        <f t="shared" si="8"/>
        <v>0</v>
      </c>
      <c r="W59">
        <v>0</v>
      </c>
      <c r="X59" s="3">
        <f t="shared" si="9"/>
        <v>0</v>
      </c>
      <c r="Y59">
        <v>3</v>
      </c>
      <c r="Z59" s="3">
        <f t="shared" si="10"/>
        <v>5.5762081784386614E-3</v>
      </c>
      <c r="AA59">
        <v>1</v>
      </c>
      <c r="AB59" s="3">
        <f t="shared" si="11"/>
        <v>1.8587360594795538E-3</v>
      </c>
      <c r="AC59">
        <v>3</v>
      </c>
      <c r="AD59" s="3">
        <f t="shared" si="12"/>
        <v>5.5762081784386614E-3</v>
      </c>
    </row>
    <row r="60" spans="1:30" x14ac:dyDescent="0.2">
      <c r="A60" s="1">
        <v>58</v>
      </c>
      <c r="B60" t="s">
        <v>73</v>
      </c>
      <c r="C60" t="s">
        <v>154</v>
      </c>
      <c r="D60" s="6" t="s">
        <v>234</v>
      </c>
      <c r="E60" t="s">
        <v>331</v>
      </c>
      <c r="F60">
        <f t="shared" si="0"/>
        <v>427</v>
      </c>
      <c r="G60">
        <v>2</v>
      </c>
      <c r="H60" s="3">
        <f t="shared" si="1"/>
        <v>3.7174721189591076E-3</v>
      </c>
      <c r="I60">
        <v>0</v>
      </c>
      <c r="J60" s="3">
        <f t="shared" si="2"/>
        <v>0</v>
      </c>
      <c r="K60">
        <v>0</v>
      </c>
      <c r="L60" s="3">
        <f t="shared" si="3"/>
        <v>0</v>
      </c>
      <c r="M60">
        <v>0</v>
      </c>
      <c r="N60" s="3">
        <f t="shared" si="4"/>
        <v>0</v>
      </c>
      <c r="O60">
        <v>0</v>
      </c>
      <c r="P60" s="3">
        <f t="shared" si="5"/>
        <v>0</v>
      </c>
      <c r="Q60">
        <v>0</v>
      </c>
      <c r="R60" s="3">
        <f t="shared" si="6"/>
        <v>0</v>
      </c>
      <c r="S60">
        <v>1</v>
      </c>
      <c r="T60" s="3">
        <f t="shared" si="7"/>
        <v>1.8587360594795538E-3</v>
      </c>
      <c r="U60">
        <v>1</v>
      </c>
      <c r="V60" s="3">
        <f t="shared" si="8"/>
        <v>1.8587360594795538E-3</v>
      </c>
      <c r="W60">
        <v>0</v>
      </c>
      <c r="X60" s="3">
        <f t="shared" si="9"/>
        <v>0</v>
      </c>
      <c r="Y60">
        <v>7</v>
      </c>
      <c r="Z60" s="3">
        <f t="shared" si="10"/>
        <v>1.3011152416356878E-2</v>
      </c>
      <c r="AA60">
        <v>0</v>
      </c>
      <c r="AB60" s="3">
        <f t="shared" si="11"/>
        <v>0</v>
      </c>
      <c r="AC60">
        <v>3</v>
      </c>
      <c r="AD60" s="3">
        <f t="shared" si="12"/>
        <v>5.5762081784386614E-3</v>
      </c>
    </row>
    <row r="61" spans="1:30" x14ac:dyDescent="0.2">
      <c r="A61" s="1">
        <v>59</v>
      </c>
      <c r="B61" t="s">
        <v>74</v>
      </c>
      <c r="C61" t="s">
        <v>155</v>
      </c>
      <c r="D61" s="6" t="s">
        <v>235</v>
      </c>
      <c r="E61" t="s">
        <v>332</v>
      </c>
      <c r="F61">
        <f t="shared" si="0"/>
        <v>676</v>
      </c>
      <c r="G61">
        <v>2</v>
      </c>
      <c r="H61" s="3">
        <f t="shared" si="1"/>
        <v>3.7174721189591076E-3</v>
      </c>
      <c r="I61">
        <v>0</v>
      </c>
      <c r="J61" s="3">
        <f t="shared" si="2"/>
        <v>0</v>
      </c>
      <c r="K61">
        <v>0</v>
      </c>
      <c r="L61" s="3">
        <f t="shared" si="3"/>
        <v>0</v>
      </c>
      <c r="M61">
        <v>0</v>
      </c>
      <c r="N61" s="3">
        <f t="shared" si="4"/>
        <v>0</v>
      </c>
      <c r="O61">
        <v>0</v>
      </c>
      <c r="P61" s="3">
        <f t="shared" si="5"/>
        <v>0</v>
      </c>
      <c r="Q61">
        <v>0</v>
      </c>
      <c r="R61" s="3">
        <f t="shared" si="6"/>
        <v>0</v>
      </c>
      <c r="S61">
        <v>0</v>
      </c>
      <c r="T61" s="3">
        <f t="shared" si="7"/>
        <v>0</v>
      </c>
      <c r="U61">
        <v>0</v>
      </c>
      <c r="V61" s="3">
        <f t="shared" si="8"/>
        <v>0</v>
      </c>
      <c r="W61">
        <v>0</v>
      </c>
      <c r="X61" s="3">
        <f t="shared" si="9"/>
        <v>0</v>
      </c>
      <c r="Y61">
        <v>5</v>
      </c>
      <c r="Z61" s="3">
        <f t="shared" si="10"/>
        <v>9.2936802973977699E-3</v>
      </c>
      <c r="AA61">
        <v>0</v>
      </c>
      <c r="AB61" s="3">
        <f t="shared" si="11"/>
        <v>0</v>
      </c>
      <c r="AC61">
        <v>7</v>
      </c>
      <c r="AD61" s="3">
        <f t="shared" si="12"/>
        <v>1.3011152416356878E-2</v>
      </c>
    </row>
    <row r="62" spans="1:30" x14ac:dyDescent="0.2">
      <c r="A62" s="1">
        <v>60</v>
      </c>
      <c r="B62" t="s">
        <v>75</v>
      </c>
      <c r="C62" t="s">
        <v>156</v>
      </c>
      <c r="D62" s="6" t="s">
        <v>236</v>
      </c>
      <c r="E62" t="s">
        <v>333</v>
      </c>
      <c r="F62">
        <f t="shared" si="0"/>
        <v>551</v>
      </c>
      <c r="G62">
        <v>0</v>
      </c>
      <c r="H62" s="3">
        <f t="shared" si="1"/>
        <v>0</v>
      </c>
      <c r="I62">
        <v>0</v>
      </c>
      <c r="J62" s="3">
        <f t="shared" si="2"/>
        <v>0</v>
      </c>
      <c r="K62">
        <v>1</v>
      </c>
      <c r="L62" s="3">
        <f t="shared" si="3"/>
        <v>1.8587360594795538E-3</v>
      </c>
      <c r="M62">
        <v>0</v>
      </c>
      <c r="N62" s="3">
        <f t="shared" si="4"/>
        <v>0</v>
      </c>
      <c r="O62">
        <v>0</v>
      </c>
      <c r="P62" s="3">
        <f t="shared" si="5"/>
        <v>0</v>
      </c>
      <c r="Q62">
        <v>0</v>
      </c>
      <c r="R62" s="3">
        <f t="shared" si="6"/>
        <v>0</v>
      </c>
      <c r="S62">
        <v>0</v>
      </c>
      <c r="T62" s="3">
        <f t="shared" si="7"/>
        <v>0</v>
      </c>
      <c r="U62">
        <v>0</v>
      </c>
      <c r="V62" s="3">
        <f t="shared" si="8"/>
        <v>0</v>
      </c>
      <c r="W62">
        <v>1</v>
      </c>
      <c r="X62" s="3">
        <f t="shared" si="9"/>
        <v>1.8587360594795538E-3</v>
      </c>
      <c r="Y62">
        <v>5</v>
      </c>
      <c r="Z62" s="3">
        <f t="shared" si="10"/>
        <v>9.2936802973977699E-3</v>
      </c>
      <c r="AA62">
        <v>0</v>
      </c>
      <c r="AB62" s="3">
        <f t="shared" si="11"/>
        <v>0</v>
      </c>
      <c r="AC62">
        <v>5</v>
      </c>
      <c r="AD62" s="3">
        <f t="shared" si="12"/>
        <v>9.2936802973977699E-3</v>
      </c>
    </row>
    <row r="63" spans="1:30" x14ac:dyDescent="0.2">
      <c r="A63" s="1">
        <v>61</v>
      </c>
      <c r="B63" t="s">
        <v>76</v>
      </c>
      <c r="C63" t="s">
        <v>157</v>
      </c>
      <c r="D63" s="6" t="s">
        <v>237</v>
      </c>
      <c r="E63" t="s">
        <v>334</v>
      </c>
      <c r="F63">
        <f t="shared" si="0"/>
        <v>754</v>
      </c>
      <c r="G63">
        <v>1</v>
      </c>
      <c r="H63" s="3">
        <f t="shared" si="1"/>
        <v>1.8587360594795538E-3</v>
      </c>
      <c r="I63">
        <v>0</v>
      </c>
      <c r="J63" s="3">
        <f t="shared" si="2"/>
        <v>0</v>
      </c>
      <c r="K63">
        <v>0</v>
      </c>
      <c r="L63" s="3">
        <f t="shared" si="3"/>
        <v>0</v>
      </c>
      <c r="M63">
        <v>0</v>
      </c>
      <c r="N63" s="3">
        <f t="shared" si="4"/>
        <v>0</v>
      </c>
      <c r="O63">
        <v>0</v>
      </c>
      <c r="P63" s="3">
        <f t="shared" si="5"/>
        <v>0</v>
      </c>
      <c r="Q63">
        <v>0</v>
      </c>
      <c r="R63" s="3">
        <f t="shared" si="6"/>
        <v>0</v>
      </c>
      <c r="S63">
        <v>0</v>
      </c>
      <c r="T63" s="3">
        <f t="shared" si="7"/>
        <v>0</v>
      </c>
      <c r="U63">
        <v>0</v>
      </c>
      <c r="V63" s="3">
        <f t="shared" si="8"/>
        <v>0</v>
      </c>
      <c r="W63">
        <v>1</v>
      </c>
      <c r="X63" s="3">
        <f t="shared" si="9"/>
        <v>1.8587360594795538E-3</v>
      </c>
      <c r="Y63">
        <v>6</v>
      </c>
      <c r="Z63" s="3">
        <f t="shared" si="10"/>
        <v>1.1152416356877323E-2</v>
      </c>
      <c r="AA63">
        <v>0</v>
      </c>
      <c r="AB63" s="3">
        <f t="shared" si="11"/>
        <v>0</v>
      </c>
      <c r="AC63">
        <v>5</v>
      </c>
      <c r="AD63" s="3">
        <f t="shared" si="12"/>
        <v>9.2936802973977699E-3</v>
      </c>
    </row>
    <row r="64" spans="1:30" x14ac:dyDescent="0.2">
      <c r="A64" s="1">
        <v>62</v>
      </c>
      <c r="B64" t="s">
        <v>77</v>
      </c>
      <c r="C64" t="s">
        <v>154</v>
      </c>
      <c r="D64" s="6" t="s">
        <v>238</v>
      </c>
      <c r="E64" t="s">
        <v>335</v>
      </c>
      <c r="F64">
        <f t="shared" si="0"/>
        <v>720</v>
      </c>
      <c r="G64">
        <v>1</v>
      </c>
      <c r="H64" s="3">
        <f t="shared" si="1"/>
        <v>1.8587360594795538E-3</v>
      </c>
      <c r="I64">
        <v>0</v>
      </c>
      <c r="J64" s="3">
        <f t="shared" si="2"/>
        <v>0</v>
      </c>
      <c r="K64">
        <v>0</v>
      </c>
      <c r="L64" s="3">
        <f t="shared" si="3"/>
        <v>0</v>
      </c>
      <c r="M64">
        <v>0</v>
      </c>
      <c r="N64" s="3">
        <f t="shared" si="4"/>
        <v>0</v>
      </c>
      <c r="O64">
        <v>0</v>
      </c>
      <c r="P64" s="3">
        <f t="shared" si="5"/>
        <v>0</v>
      </c>
      <c r="Q64">
        <v>0</v>
      </c>
      <c r="R64" s="3">
        <f t="shared" si="6"/>
        <v>0</v>
      </c>
      <c r="S64">
        <v>0</v>
      </c>
      <c r="T64" s="3">
        <f t="shared" si="7"/>
        <v>0</v>
      </c>
      <c r="U64">
        <v>0</v>
      </c>
      <c r="V64" s="3">
        <f t="shared" si="8"/>
        <v>0</v>
      </c>
      <c r="W64">
        <v>0</v>
      </c>
      <c r="X64" s="3">
        <f t="shared" si="9"/>
        <v>0</v>
      </c>
      <c r="Y64">
        <v>3</v>
      </c>
      <c r="Z64" s="3">
        <f t="shared" si="10"/>
        <v>5.5762081784386614E-3</v>
      </c>
      <c r="AA64">
        <v>0</v>
      </c>
      <c r="AB64" s="3">
        <f t="shared" si="11"/>
        <v>0</v>
      </c>
      <c r="AC64">
        <v>6</v>
      </c>
      <c r="AD64" s="3">
        <f t="shared" si="12"/>
        <v>1.1152416356877323E-2</v>
      </c>
    </row>
    <row r="65" spans="1:30" x14ac:dyDescent="0.2">
      <c r="A65" s="1">
        <v>63</v>
      </c>
      <c r="B65" t="s">
        <v>77</v>
      </c>
      <c r="C65" t="s">
        <v>154</v>
      </c>
      <c r="D65" s="6" t="s">
        <v>238</v>
      </c>
      <c r="E65" t="s">
        <v>336</v>
      </c>
      <c r="F65">
        <f t="shared" si="0"/>
        <v>720</v>
      </c>
      <c r="G65">
        <v>1</v>
      </c>
      <c r="H65" s="3">
        <f t="shared" si="1"/>
        <v>1.8587360594795538E-3</v>
      </c>
      <c r="I65">
        <v>0</v>
      </c>
      <c r="J65" s="3">
        <f t="shared" si="2"/>
        <v>0</v>
      </c>
      <c r="K65">
        <v>0</v>
      </c>
      <c r="L65" s="3">
        <f t="shared" si="3"/>
        <v>0</v>
      </c>
      <c r="M65">
        <v>0</v>
      </c>
      <c r="N65" s="3">
        <f t="shared" si="4"/>
        <v>0</v>
      </c>
      <c r="O65">
        <v>0</v>
      </c>
      <c r="P65" s="3">
        <f t="shared" si="5"/>
        <v>0</v>
      </c>
      <c r="Q65">
        <v>0</v>
      </c>
      <c r="R65" s="3">
        <f t="shared" si="6"/>
        <v>0</v>
      </c>
      <c r="S65">
        <v>0</v>
      </c>
      <c r="T65" s="3">
        <f t="shared" si="7"/>
        <v>0</v>
      </c>
      <c r="U65">
        <v>0</v>
      </c>
      <c r="V65" s="3">
        <f t="shared" si="8"/>
        <v>0</v>
      </c>
      <c r="W65">
        <v>0</v>
      </c>
      <c r="X65" s="3">
        <f t="shared" si="9"/>
        <v>0</v>
      </c>
      <c r="Y65">
        <v>3</v>
      </c>
      <c r="Z65" s="3">
        <f t="shared" si="10"/>
        <v>5.5762081784386614E-3</v>
      </c>
      <c r="AA65">
        <v>0</v>
      </c>
      <c r="AB65" s="3">
        <f t="shared" si="11"/>
        <v>0</v>
      </c>
      <c r="AC65">
        <v>6</v>
      </c>
      <c r="AD65" s="3">
        <f t="shared" si="12"/>
        <v>1.1152416356877323E-2</v>
      </c>
    </row>
    <row r="66" spans="1:30" x14ac:dyDescent="0.2">
      <c r="A66" s="1">
        <v>64</v>
      </c>
      <c r="B66" t="s">
        <v>78</v>
      </c>
      <c r="C66" t="s">
        <v>139</v>
      </c>
      <c r="D66" s="6" t="s">
        <v>239</v>
      </c>
      <c r="E66" t="s">
        <v>337</v>
      </c>
      <c r="F66">
        <f t="shared" si="0"/>
        <v>1366</v>
      </c>
      <c r="G66">
        <v>0</v>
      </c>
      <c r="H66" s="3">
        <f t="shared" si="1"/>
        <v>0</v>
      </c>
      <c r="I66">
        <v>0</v>
      </c>
      <c r="J66" s="3">
        <f t="shared" si="2"/>
        <v>0</v>
      </c>
      <c r="K66">
        <v>0</v>
      </c>
      <c r="L66" s="3">
        <f t="shared" si="3"/>
        <v>0</v>
      </c>
      <c r="M66">
        <v>0</v>
      </c>
      <c r="N66" s="3">
        <f t="shared" si="4"/>
        <v>0</v>
      </c>
      <c r="O66">
        <v>0</v>
      </c>
      <c r="P66" s="3">
        <f t="shared" si="5"/>
        <v>0</v>
      </c>
      <c r="Q66">
        <v>0</v>
      </c>
      <c r="R66" s="3">
        <f t="shared" si="6"/>
        <v>0</v>
      </c>
      <c r="S66">
        <v>0</v>
      </c>
      <c r="T66" s="3">
        <f t="shared" si="7"/>
        <v>0</v>
      </c>
      <c r="U66">
        <v>0</v>
      </c>
      <c r="V66" s="3">
        <f t="shared" si="8"/>
        <v>0</v>
      </c>
      <c r="W66">
        <v>0</v>
      </c>
      <c r="X66" s="3">
        <f t="shared" si="9"/>
        <v>0</v>
      </c>
      <c r="Y66">
        <v>4</v>
      </c>
      <c r="Z66" s="3">
        <f t="shared" si="10"/>
        <v>7.4349442379182153E-3</v>
      </c>
      <c r="AA66">
        <v>0</v>
      </c>
      <c r="AB66" s="3">
        <f t="shared" si="11"/>
        <v>0</v>
      </c>
      <c r="AC66">
        <v>0</v>
      </c>
      <c r="AD66" s="3">
        <f t="shared" si="12"/>
        <v>0</v>
      </c>
    </row>
    <row r="67" spans="1:30" x14ac:dyDescent="0.2">
      <c r="A67" s="1">
        <v>65</v>
      </c>
      <c r="B67" t="s">
        <v>79</v>
      </c>
      <c r="C67" t="s">
        <v>158</v>
      </c>
      <c r="D67" s="6" t="s">
        <v>240</v>
      </c>
      <c r="E67" t="s">
        <v>338</v>
      </c>
      <c r="F67">
        <f t="shared" ref="F67:F100" si="13">LEN(TRIM(E67))-LEN(SUBSTITUTE(E67," ",""))+1</f>
        <v>681</v>
      </c>
      <c r="G67">
        <v>2</v>
      </c>
      <c r="H67" s="3">
        <f t="shared" ref="H67:H100" si="14">G67/$F$2</f>
        <v>3.7174721189591076E-3</v>
      </c>
      <c r="I67">
        <v>0</v>
      </c>
      <c r="J67" s="3">
        <f t="shared" ref="J67:J100" si="15">I67/$F$2</f>
        <v>0</v>
      </c>
      <c r="K67">
        <v>0</v>
      </c>
      <c r="L67" s="3">
        <f t="shared" ref="L67:L100" si="16">K67/$F$2</f>
        <v>0</v>
      </c>
      <c r="M67">
        <v>0</v>
      </c>
      <c r="N67" s="3">
        <f t="shared" ref="N67:N100" si="17">M67/$F$2</f>
        <v>0</v>
      </c>
      <c r="O67">
        <v>0</v>
      </c>
      <c r="P67" s="3">
        <f t="shared" ref="P67:P100" si="18">O67/$F$2</f>
        <v>0</v>
      </c>
      <c r="Q67">
        <v>0</v>
      </c>
      <c r="R67" s="3">
        <f t="shared" ref="R67:R100" si="19">Q67/$F$2</f>
        <v>0</v>
      </c>
      <c r="S67">
        <v>0</v>
      </c>
      <c r="T67" s="3">
        <f t="shared" ref="T67:T100" si="20">S67/$F$2</f>
        <v>0</v>
      </c>
      <c r="U67">
        <v>0</v>
      </c>
      <c r="V67" s="3">
        <f t="shared" ref="V67:V100" si="21">U67/$F$2</f>
        <v>0</v>
      </c>
      <c r="W67">
        <v>0</v>
      </c>
      <c r="X67" s="3">
        <f t="shared" ref="X67:X100" si="22">W67/$F$2</f>
        <v>0</v>
      </c>
      <c r="Y67">
        <v>2</v>
      </c>
      <c r="Z67" s="3">
        <f t="shared" ref="Z67:Z100" si="23">Y67/$F$2</f>
        <v>3.7174721189591076E-3</v>
      </c>
      <c r="AA67">
        <v>0</v>
      </c>
      <c r="AB67" s="3">
        <f t="shared" ref="AB67:AB100" si="24">AA67/$F$2</f>
        <v>0</v>
      </c>
      <c r="AC67">
        <v>0</v>
      </c>
      <c r="AD67" s="3">
        <f t="shared" ref="AD67:AD100" si="25">AC67/$F$2</f>
        <v>0</v>
      </c>
    </row>
    <row r="68" spans="1:30" x14ac:dyDescent="0.2">
      <c r="A68" s="1">
        <v>66</v>
      </c>
      <c r="B68" t="s">
        <v>80</v>
      </c>
      <c r="C68" t="s">
        <v>148</v>
      </c>
      <c r="D68" s="6" t="s">
        <v>241</v>
      </c>
      <c r="E68" t="s">
        <v>339</v>
      </c>
      <c r="F68">
        <f t="shared" si="13"/>
        <v>562</v>
      </c>
      <c r="G68">
        <v>0</v>
      </c>
      <c r="H68" s="3">
        <f t="shared" si="14"/>
        <v>0</v>
      </c>
      <c r="I68">
        <v>0</v>
      </c>
      <c r="J68" s="3">
        <f t="shared" si="15"/>
        <v>0</v>
      </c>
      <c r="K68">
        <v>0</v>
      </c>
      <c r="L68" s="3">
        <f t="shared" si="16"/>
        <v>0</v>
      </c>
      <c r="M68">
        <v>0</v>
      </c>
      <c r="N68" s="3">
        <f t="shared" si="17"/>
        <v>0</v>
      </c>
      <c r="O68">
        <v>0</v>
      </c>
      <c r="P68" s="3">
        <f t="shared" si="18"/>
        <v>0</v>
      </c>
      <c r="Q68">
        <v>0</v>
      </c>
      <c r="R68" s="3">
        <f t="shared" si="19"/>
        <v>0</v>
      </c>
      <c r="S68">
        <v>0</v>
      </c>
      <c r="T68" s="3">
        <f t="shared" si="20"/>
        <v>0</v>
      </c>
      <c r="U68">
        <v>0</v>
      </c>
      <c r="V68" s="3">
        <f t="shared" si="21"/>
        <v>0</v>
      </c>
      <c r="W68">
        <v>0</v>
      </c>
      <c r="X68" s="3">
        <f t="shared" si="22"/>
        <v>0</v>
      </c>
      <c r="Y68">
        <v>12</v>
      </c>
      <c r="Z68" s="3">
        <f t="shared" si="23"/>
        <v>2.2304832713754646E-2</v>
      </c>
      <c r="AA68">
        <v>0</v>
      </c>
      <c r="AB68" s="3">
        <f t="shared" si="24"/>
        <v>0</v>
      </c>
      <c r="AC68">
        <v>2</v>
      </c>
      <c r="AD68" s="3">
        <f t="shared" si="25"/>
        <v>3.7174721189591076E-3</v>
      </c>
    </row>
    <row r="69" spans="1:30" x14ac:dyDescent="0.2">
      <c r="A69" s="1">
        <v>67</v>
      </c>
      <c r="B69" t="s">
        <v>81</v>
      </c>
      <c r="C69" t="s">
        <v>120</v>
      </c>
      <c r="D69" s="6" t="s">
        <v>242</v>
      </c>
      <c r="E69" t="s">
        <v>340</v>
      </c>
      <c r="F69">
        <f t="shared" si="13"/>
        <v>1314</v>
      </c>
      <c r="G69">
        <v>1</v>
      </c>
      <c r="H69" s="3">
        <f t="shared" si="14"/>
        <v>1.8587360594795538E-3</v>
      </c>
      <c r="I69">
        <v>1</v>
      </c>
      <c r="J69" s="3">
        <f t="shared" si="15"/>
        <v>1.8587360594795538E-3</v>
      </c>
      <c r="K69">
        <v>0</v>
      </c>
      <c r="L69" s="3">
        <f t="shared" si="16"/>
        <v>0</v>
      </c>
      <c r="M69">
        <v>0</v>
      </c>
      <c r="N69" s="3">
        <f t="shared" si="17"/>
        <v>0</v>
      </c>
      <c r="O69">
        <v>0</v>
      </c>
      <c r="P69" s="3">
        <f t="shared" si="18"/>
        <v>0</v>
      </c>
      <c r="Q69">
        <v>0</v>
      </c>
      <c r="R69" s="3">
        <f t="shared" si="19"/>
        <v>0</v>
      </c>
      <c r="S69">
        <v>1</v>
      </c>
      <c r="T69" s="3">
        <f t="shared" si="20"/>
        <v>1.8587360594795538E-3</v>
      </c>
      <c r="U69">
        <v>0</v>
      </c>
      <c r="V69" s="3">
        <f t="shared" si="21"/>
        <v>0</v>
      </c>
      <c r="W69">
        <v>1</v>
      </c>
      <c r="X69" s="3">
        <f t="shared" si="22"/>
        <v>1.8587360594795538E-3</v>
      </c>
      <c r="Y69">
        <v>3</v>
      </c>
      <c r="Z69" s="3">
        <f t="shared" si="23"/>
        <v>5.5762081784386614E-3</v>
      </c>
      <c r="AA69">
        <v>0</v>
      </c>
      <c r="AB69" s="3">
        <f t="shared" si="24"/>
        <v>0</v>
      </c>
      <c r="AC69">
        <v>1</v>
      </c>
      <c r="AD69" s="3">
        <f t="shared" si="25"/>
        <v>1.8587360594795538E-3</v>
      </c>
    </row>
    <row r="70" spans="1:30" x14ac:dyDescent="0.2">
      <c r="A70" s="1">
        <v>68</v>
      </c>
      <c r="B70" t="s">
        <v>82</v>
      </c>
      <c r="C70" t="s">
        <v>148</v>
      </c>
      <c r="D70" s="6" t="s">
        <v>243</v>
      </c>
      <c r="E70" t="s">
        <v>341</v>
      </c>
      <c r="F70">
        <f t="shared" si="13"/>
        <v>342</v>
      </c>
      <c r="G70">
        <v>1</v>
      </c>
      <c r="H70" s="3">
        <f t="shared" si="14"/>
        <v>1.8587360594795538E-3</v>
      </c>
      <c r="I70">
        <v>0</v>
      </c>
      <c r="J70" s="3">
        <f t="shared" si="15"/>
        <v>0</v>
      </c>
      <c r="K70">
        <v>0</v>
      </c>
      <c r="L70" s="3">
        <f t="shared" si="16"/>
        <v>0</v>
      </c>
      <c r="M70">
        <v>0</v>
      </c>
      <c r="N70" s="3">
        <f t="shared" si="17"/>
        <v>0</v>
      </c>
      <c r="O70">
        <v>0</v>
      </c>
      <c r="P70" s="3">
        <f t="shared" si="18"/>
        <v>0</v>
      </c>
      <c r="Q70">
        <v>0</v>
      </c>
      <c r="R70" s="3">
        <f t="shared" si="19"/>
        <v>0</v>
      </c>
      <c r="S70">
        <v>0</v>
      </c>
      <c r="T70" s="3">
        <f t="shared" si="20"/>
        <v>0</v>
      </c>
      <c r="U70">
        <v>0</v>
      </c>
      <c r="V70" s="3">
        <f t="shared" si="21"/>
        <v>0</v>
      </c>
      <c r="W70">
        <v>0</v>
      </c>
      <c r="X70" s="3">
        <f t="shared" si="22"/>
        <v>0</v>
      </c>
      <c r="Y70">
        <v>1</v>
      </c>
      <c r="Z70" s="3">
        <f t="shared" si="23"/>
        <v>1.8587360594795538E-3</v>
      </c>
      <c r="AA70">
        <v>0</v>
      </c>
      <c r="AB70" s="3">
        <f t="shared" si="24"/>
        <v>0</v>
      </c>
      <c r="AC70">
        <v>0</v>
      </c>
      <c r="AD70" s="3">
        <f t="shared" si="25"/>
        <v>0</v>
      </c>
    </row>
    <row r="71" spans="1:30" x14ac:dyDescent="0.2">
      <c r="A71" s="1">
        <v>69</v>
      </c>
      <c r="B71" t="s">
        <v>83</v>
      </c>
      <c r="C71" t="s">
        <v>139</v>
      </c>
      <c r="D71" s="6" t="s">
        <v>243</v>
      </c>
      <c r="E71" t="s">
        <v>342</v>
      </c>
      <c r="F71">
        <f t="shared" si="13"/>
        <v>997</v>
      </c>
      <c r="G71">
        <v>0</v>
      </c>
      <c r="H71" s="3">
        <f t="shared" si="14"/>
        <v>0</v>
      </c>
      <c r="I71">
        <v>0</v>
      </c>
      <c r="J71" s="3">
        <f t="shared" si="15"/>
        <v>0</v>
      </c>
      <c r="K71">
        <v>3</v>
      </c>
      <c r="L71" s="3">
        <f t="shared" si="16"/>
        <v>5.5762081784386614E-3</v>
      </c>
      <c r="M71">
        <v>0</v>
      </c>
      <c r="N71" s="3">
        <f t="shared" si="17"/>
        <v>0</v>
      </c>
      <c r="O71">
        <v>0</v>
      </c>
      <c r="P71" s="3">
        <f t="shared" si="18"/>
        <v>0</v>
      </c>
      <c r="Q71">
        <v>0</v>
      </c>
      <c r="R71" s="3">
        <f t="shared" si="19"/>
        <v>0</v>
      </c>
      <c r="S71">
        <v>0</v>
      </c>
      <c r="T71" s="3">
        <f t="shared" si="20"/>
        <v>0</v>
      </c>
      <c r="U71">
        <v>0</v>
      </c>
      <c r="V71" s="3">
        <f t="shared" si="21"/>
        <v>0</v>
      </c>
      <c r="W71">
        <v>1</v>
      </c>
      <c r="X71" s="3">
        <f t="shared" si="22"/>
        <v>1.8587360594795538E-3</v>
      </c>
      <c r="Y71">
        <v>2</v>
      </c>
      <c r="Z71" s="3">
        <f t="shared" si="23"/>
        <v>3.7174721189591076E-3</v>
      </c>
      <c r="AA71">
        <v>0</v>
      </c>
      <c r="AB71" s="3">
        <f t="shared" si="24"/>
        <v>0</v>
      </c>
      <c r="AC71">
        <v>0</v>
      </c>
      <c r="AD71" s="3">
        <f t="shared" si="25"/>
        <v>0</v>
      </c>
    </row>
    <row r="72" spans="1:30" x14ac:dyDescent="0.2">
      <c r="A72" s="1">
        <v>70</v>
      </c>
      <c r="B72" t="s">
        <v>84</v>
      </c>
      <c r="C72" t="s">
        <v>130</v>
      </c>
      <c r="D72" s="6" t="s">
        <v>244</v>
      </c>
      <c r="E72" t="s">
        <v>343</v>
      </c>
      <c r="F72">
        <f t="shared" si="13"/>
        <v>516</v>
      </c>
      <c r="G72">
        <v>0</v>
      </c>
      <c r="H72" s="3">
        <f t="shared" si="14"/>
        <v>0</v>
      </c>
      <c r="I72">
        <v>0</v>
      </c>
      <c r="J72" s="3">
        <f t="shared" si="15"/>
        <v>0</v>
      </c>
      <c r="K72">
        <v>0</v>
      </c>
      <c r="L72" s="3">
        <f t="shared" si="16"/>
        <v>0</v>
      </c>
      <c r="M72">
        <v>0</v>
      </c>
      <c r="N72" s="3">
        <f t="shared" si="17"/>
        <v>0</v>
      </c>
      <c r="O72">
        <v>0</v>
      </c>
      <c r="P72" s="3">
        <f t="shared" si="18"/>
        <v>0</v>
      </c>
      <c r="Q72">
        <v>0</v>
      </c>
      <c r="R72" s="3">
        <f t="shared" si="19"/>
        <v>0</v>
      </c>
      <c r="S72">
        <v>1</v>
      </c>
      <c r="T72" s="3">
        <f t="shared" si="20"/>
        <v>1.8587360594795538E-3</v>
      </c>
      <c r="U72">
        <v>0</v>
      </c>
      <c r="V72" s="3">
        <f t="shared" si="21"/>
        <v>0</v>
      </c>
      <c r="W72">
        <v>0</v>
      </c>
      <c r="X72" s="3">
        <f t="shared" si="22"/>
        <v>0</v>
      </c>
      <c r="Y72">
        <v>11</v>
      </c>
      <c r="Z72" s="3">
        <f t="shared" si="23"/>
        <v>2.0446096654275093E-2</v>
      </c>
      <c r="AA72">
        <v>1</v>
      </c>
      <c r="AB72" s="3">
        <f t="shared" si="24"/>
        <v>1.8587360594795538E-3</v>
      </c>
      <c r="AC72">
        <v>8</v>
      </c>
      <c r="AD72" s="3">
        <f t="shared" si="25"/>
        <v>1.4869888475836431E-2</v>
      </c>
    </row>
    <row r="73" spans="1:30" x14ac:dyDescent="0.2">
      <c r="A73" s="1">
        <v>71</v>
      </c>
      <c r="B73" t="s">
        <v>85</v>
      </c>
      <c r="C73" t="s">
        <v>159</v>
      </c>
      <c r="D73" s="6" t="s">
        <v>245</v>
      </c>
      <c r="E73" t="s">
        <v>344</v>
      </c>
      <c r="F73">
        <f t="shared" si="13"/>
        <v>382</v>
      </c>
      <c r="G73">
        <v>0</v>
      </c>
      <c r="H73" s="3">
        <f t="shared" si="14"/>
        <v>0</v>
      </c>
      <c r="I73">
        <v>0</v>
      </c>
      <c r="J73" s="3">
        <f t="shared" si="15"/>
        <v>0</v>
      </c>
      <c r="K73">
        <v>0</v>
      </c>
      <c r="L73" s="3">
        <f t="shared" si="16"/>
        <v>0</v>
      </c>
      <c r="M73">
        <v>0</v>
      </c>
      <c r="N73" s="3">
        <f t="shared" si="17"/>
        <v>0</v>
      </c>
      <c r="O73">
        <v>0</v>
      </c>
      <c r="P73" s="3">
        <f t="shared" si="18"/>
        <v>0</v>
      </c>
      <c r="Q73">
        <v>0</v>
      </c>
      <c r="R73" s="3">
        <f t="shared" si="19"/>
        <v>0</v>
      </c>
      <c r="S73">
        <v>0</v>
      </c>
      <c r="T73" s="3">
        <f t="shared" si="20"/>
        <v>0</v>
      </c>
      <c r="U73">
        <v>0</v>
      </c>
      <c r="V73" s="3">
        <f t="shared" si="21"/>
        <v>0</v>
      </c>
      <c r="W73">
        <v>0</v>
      </c>
      <c r="X73" s="3">
        <f t="shared" si="22"/>
        <v>0</v>
      </c>
      <c r="Y73">
        <v>3</v>
      </c>
      <c r="Z73" s="3">
        <f t="shared" si="23"/>
        <v>5.5762081784386614E-3</v>
      </c>
      <c r="AA73">
        <v>0</v>
      </c>
      <c r="AB73" s="3">
        <f t="shared" si="24"/>
        <v>0</v>
      </c>
      <c r="AC73">
        <v>0</v>
      </c>
      <c r="AD73" s="3">
        <f t="shared" si="25"/>
        <v>0</v>
      </c>
    </row>
    <row r="74" spans="1:30" x14ac:dyDescent="0.2">
      <c r="A74" s="1">
        <v>72</v>
      </c>
      <c r="B74" t="s">
        <v>86</v>
      </c>
      <c r="C74" t="s">
        <v>154</v>
      </c>
      <c r="D74" s="6" t="s">
        <v>246</v>
      </c>
      <c r="E74" t="s">
        <v>345</v>
      </c>
      <c r="F74">
        <f t="shared" si="13"/>
        <v>564</v>
      </c>
      <c r="G74">
        <v>0</v>
      </c>
      <c r="H74" s="3">
        <f t="shared" si="14"/>
        <v>0</v>
      </c>
      <c r="I74">
        <v>0</v>
      </c>
      <c r="J74" s="3">
        <f t="shared" si="15"/>
        <v>0</v>
      </c>
      <c r="K74">
        <v>0</v>
      </c>
      <c r="L74" s="3">
        <f t="shared" si="16"/>
        <v>0</v>
      </c>
      <c r="M74">
        <v>0</v>
      </c>
      <c r="N74" s="3">
        <f t="shared" si="17"/>
        <v>0</v>
      </c>
      <c r="O74">
        <v>0</v>
      </c>
      <c r="P74" s="3">
        <f t="shared" si="18"/>
        <v>0</v>
      </c>
      <c r="Q74">
        <v>0</v>
      </c>
      <c r="R74" s="3">
        <f t="shared" si="19"/>
        <v>0</v>
      </c>
      <c r="S74">
        <v>2</v>
      </c>
      <c r="T74" s="3">
        <f t="shared" si="20"/>
        <v>3.7174721189591076E-3</v>
      </c>
      <c r="U74">
        <v>0</v>
      </c>
      <c r="V74" s="3">
        <f t="shared" si="21"/>
        <v>0</v>
      </c>
      <c r="W74">
        <v>0</v>
      </c>
      <c r="X74" s="3">
        <f t="shared" si="22"/>
        <v>0</v>
      </c>
      <c r="Y74">
        <v>2</v>
      </c>
      <c r="Z74" s="3">
        <f t="shared" si="23"/>
        <v>3.7174721189591076E-3</v>
      </c>
      <c r="AA74">
        <v>0</v>
      </c>
      <c r="AB74" s="3">
        <f t="shared" si="24"/>
        <v>0</v>
      </c>
      <c r="AC74">
        <v>1</v>
      </c>
      <c r="AD74" s="3">
        <f t="shared" si="25"/>
        <v>1.8587360594795538E-3</v>
      </c>
    </row>
    <row r="75" spans="1:30" x14ac:dyDescent="0.2">
      <c r="A75" s="1">
        <v>73</v>
      </c>
      <c r="B75" t="s">
        <v>87</v>
      </c>
      <c r="C75" t="s">
        <v>160</v>
      </c>
      <c r="D75" s="6" t="s">
        <v>247</v>
      </c>
      <c r="E75" t="s">
        <v>346</v>
      </c>
      <c r="F75">
        <f t="shared" si="13"/>
        <v>447</v>
      </c>
      <c r="G75">
        <v>0</v>
      </c>
      <c r="H75" s="3">
        <f t="shared" si="14"/>
        <v>0</v>
      </c>
      <c r="I75">
        <v>0</v>
      </c>
      <c r="J75" s="3">
        <f t="shared" si="15"/>
        <v>0</v>
      </c>
      <c r="K75">
        <v>0</v>
      </c>
      <c r="L75" s="3">
        <f t="shared" si="16"/>
        <v>0</v>
      </c>
      <c r="M75">
        <v>0</v>
      </c>
      <c r="N75" s="3">
        <f t="shared" si="17"/>
        <v>0</v>
      </c>
      <c r="O75">
        <v>0</v>
      </c>
      <c r="P75" s="3">
        <f t="shared" si="18"/>
        <v>0</v>
      </c>
      <c r="Q75">
        <v>0</v>
      </c>
      <c r="R75" s="3">
        <f t="shared" si="19"/>
        <v>0</v>
      </c>
      <c r="S75">
        <v>0</v>
      </c>
      <c r="T75" s="3">
        <f t="shared" si="20"/>
        <v>0</v>
      </c>
      <c r="U75">
        <v>0</v>
      </c>
      <c r="V75" s="3">
        <f t="shared" si="21"/>
        <v>0</v>
      </c>
      <c r="W75">
        <v>0</v>
      </c>
      <c r="X75" s="3">
        <f t="shared" si="22"/>
        <v>0</v>
      </c>
      <c r="Y75">
        <v>1</v>
      </c>
      <c r="Z75" s="3">
        <f t="shared" si="23"/>
        <v>1.8587360594795538E-3</v>
      </c>
      <c r="AA75">
        <v>0</v>
      </c>
      <c r="AB75" s="3">
        <f t="shared" si="24"/>
        <v>0</v>
      </c>
      <c r="AC75">
        <v>0</v>
      </c>
      <c r="AD75" s="3">
        <f t="shared" si="25"/>
        <v>0</v>
      </c>
    </row>
    <row r="76" spans="1:30" x14ac:dyDescent="0.2">
      <c r="A76" s="1">
        <v>74</v>
      </c>
      <c r="B76" t="s">
        <v>88</v>
      </c>
      <c r="C76" t="s">
        <v>148</v>
      </c>
      <c r="D76" s="6" t="s">
        <v>248</v>
      </c>
      <c r="E76" t="s">
        <v>347</v>
      </c>
      <c r="F76">
        <f t="shared" si="13"/>
        <v>638</v>
      </c>
      <c r="G76">
        <v>0</v>
      </c>
      <c r="H76" s="3">
        <f t="shared" si="14"/>
        <v>0</v>
      </c>
      <c r="I76">
        <v>0</v>
      </c>
      <c r="J76" s="3">
        <f t="shared" si="15"/>
        <v>0</v>
      </c>
      <c r="K76">
        <v>0</v>
      </c>
      <c r="L76" s="3">
        <f t="shared" si="16"/>
        <v>0</v>
      </c>
      <c r="M76">
        <v>0</v>
      </c>
      <c r="N76" s="3">
        <f t="shared" si="17"/>
        <v>0</v>
      </c>
      <c r="O76">
        <v>0</v>
      </c>
      <c r="P76" s="3">
        <f t="shared" si="18"/>
        <v>0</v>
      </c>
      <c r="Q76">
        <v>0</v>
      </c>
      <c r="R76" s="3">
        <f t="shared" si="19"/>
        <v>0</v>
      </c>
      <c r="S76">
        <v>1</v>
      </c>
      <c r="T76" s="3">
        <f t="shared" si="20"/>
        <v>1.8587360594795538E-3</v>
      </c>
      <c r="U76">
        <v>0</v>
      </c>
      <c r="V76" s="3">
        <f t="shared" si="21"/>
        <v>0</v>
      </c>
      <c r="W76">
        <v>1</v>
      </c>
      <c r="X76" s="3">
        <f t="shared" si="22"/>
        <v>1.8587360594795538E-3</v>
      </c>
      <c r="Y76">
        <v>10</v>
      </c>
      <c r="Z76" s="3">
        <f t="shared" si="23"/>
        <v>1.858736059479554E-2</v>
      </c>
      <c r="AA76">
        <v>2</v>
      </c>
      <c r="AB76" s="3">
        <f t="shared" si="24"/>
        <v>3.7174721189591076E-3</v>
      </c>
      <c r="AC76">
        <v>9</v>
      </c>
      <c r="AD76" s="3">
        <f t="shared" si="25"/>
        <v>1.6728624535315983E-2</v>
      </c>
    </row>
    <row r="77" spans="1:30" x14ac:dyDescent="0.2">
      <c r="A77" s="1">
        <v>75</v>
      </c>
      <c r="B77" t="s">
        <v>89</v>
      </c>
      <c r="C77" t="s">
        <v>161</v>
      </c>
      <c r="D77" s="6" t="s">
        <v>249</v>
      </c>
      <c r="E77" t="s">
        <v>348</v>
      </c>
      <c r="F77">
        <f t="shared" si="13"/>
        <v>626</v>
      </c>
      <c r="G77">
        <v>0</v>
      </c>
      <c r="H77" s="3">
        <f t="shared" si="14"/>
        <v>0</v>
      </c>
      <c r="I77">
        <v>0</v>
      </c>
      <c r="J77" s="3">
        <f t="shared" si="15"/>
        <v>0</v>
      </c>
      <c r="K77">
        <v>0</v>
      </c>
      <c r="L77" s="3">
        <f t="shared" si="16"/>
        <v>0</v>
      </c>
      <c r="M77">
        <v>0</v>
      </c>
      <c r="N77" s="3">
        <f t="shared" si="17"/>
        <v>0</v>
      </c>
      <c r="O77">
        <v>0</v>
      </c>
      <c r="P77" s="3">
        <f t="shared" si="18"/>
        <v>0</v>
      </c>
      <c r="Q77">
        <v>0</v>
      </c>
      <c r="R77" s="3">
        <f t="shared" si="19"/>
        <v>0</v>
      </c>
      <c r="S77">
        <v>0</v>
      </c>
      <c r="T77" s="3">
        <f t="shared" si="20"/>
        <v>0</v>
      </c>
      <c r="U77">
        <v>0</v>
      </c>
      <c r="V77" s="3">
        <f t="shared" si="21"/>
        <v>0</v>
      </c>
      <c r="W77">
        <v>0</v>
      </c>
      <c r="X77" s="3">
        <f t="shared" si="22"/>
        <v>0</v>
      </c>
      <c r="Y77">
        <v>4</v>
      </c>
      <c r="Z77" s="3">
        <f t="shared" si="23"/>
        <v>7.4349442379182153E-3</v>
      </c>
      <c r="AA77">
        <v>3</v>
      </c>
      <c r="AB77" s="3">
        <f t="shared" si="24"/>
        <v>5.5762081784386614E-3</v>
      </c>
      <c r="AC77">
        <v>6</v>
      </c>
      <c r="AD77" s="3">
        <f t="shared" si="25"/>
        <v>1.1152416356877323E-2</v>
      </c>
    </row>
    <row r="78" spans="1:30" x14ac:dyDescent="0.2">
      <c r="A78" s="1">
        <v>76</v>
      </c>
      <c r="B78" t="s">
        <v>90</v>
      </c>
      <c r="C78" t="s">
        <v>159</v>
      </c>
      <c r="D78" s="6" t="s">
        <v>250</v>
      </c>
      <c r="E78" t="s">
        <v>349</v>
      </c>
      <c r="F78">
        <f t="shared" si="13"/>
        <v>525</v>
      </c>
      <c r="G78">
        <v>2</v>
      </c>
      <c r="H78" s="3">
        <f t="shared" si="14"/>
        <v>3.7174721189591076E-3</v>
      </c>
      <c r="I78">
        <v>0</v>
      </c>
      <c r="J78" s="3">
        <f t="shared" si="15"/>
        <v>0</v>
      </c>
      <c r="K78">
        <v>0</v>
      </c>
      <c r="L78" s="3">
        <f t="shared" si="16"/>
        <v>0</v>
      </c>
      <c r="M78">
        <v>0</v>
      </c>
      <c r="N78" s="3">
        <f t="shared" si="17"/>
        <v>0</v>
      </c>
      <c r="O78">
        <v>0</v>
      </c>
      <c r="P78" s="3">
        <f t="shared" si="18"/>
        <v>0</v>
      </c>
      <c r="Q78">
        <v>0</v>
      </c>
      <c r="R78" s="3">
        <f t="shared" si="19"/>
        <v>0</v>
      </c>
      <c r="S78">
        <v>1</v>
      </c>
      <c r="T78" s="3">
        <f t="shared" si="20"/>
        <v>1.8587360594795538E-3</v>
      </c>
      <c r="U78">
        <v>0</v>
      </c>
      <c r="V78" s="3">
        <f t="shared" si="21"/>
        <v>0</v>
      </c>
      <c r="W78">
        <v>0</v>
      </c>
      <c r="X78" s="3">
        <f t="shared" si="22"/>
        <v>0</v>
      </c>
      <c r="Y78">
        <v>4</v>
      </c>
      <c r="Z78" s="3">
        <f t="shared" si="23"/>
        <v>7.4349442379182153E-3</v>
      </c>
      <c r="AA78">
        <v>0</v>
      </c>
      <c r="AB78" s="3">
        <f t="shared" si="24"/>
        <v>0</v>
      </c>
      <c r="AC78">
        <v>0</v>
      </c>
      <c r="AD78" s="3">
        <f t="shared" si="25"/>
        <v>0</v>
      </c>
    </row>
    <row r="79" spans="1:30" x14ac:dyDescent="0.2">
      <c r="A79" s="1">
        <v>77</v>
      </c>
      <c r="B79" t="s">
        <v>91</v>
      </c>
      <c r="C79" t="s">
        <v>162</v>
      </c>
      <c r="D79" s="6" t="s">
        <v>251</v>
      </c>
      <c r="E79" t="s">
        <v>350</v>
      </c>
      <c r="F79">
        <f t="shared" si="13"/>
        <v>626</v>
      </c>
      <c r="G79">
        <v>1</v>
      </c>
      <c r="H79" s="3">
        <f t="shared" si="14"/>
        <v>1.8587360594795538E-3</v>
      </c>
      <c r="I79">
        <v>0</v>
      </c>
      <c r="J79" s="3">
        <f t="shared" si="15"/>
        <v>0</v>
      </c>
      <c r="K79">
        <v>0</v>
      </c>
      <c r="L79" s="3">
        <f t="shared" si="16"/>
        <v>0</v>
      </c>
      <c r="M79">
        <v>0</v>
      </c>
      <c r="N79" s="3">
        <f t="shared" si="17"/>
        <v>0</v>
      </c>
      <c r="O79">
        <v>0</v>
      </c>
      <c r="P79" s="3">
        <f t="shared" si="18"/>
        <v>0</v>
      </c>
      <c r="Q79">
        <v>0</v>
      </c>
      <c r="R79" s="3">
        <f t="shared" si="19"/>
        <v>0</v>
      </c>
      <c r="S79">
        <v>0</v>
      </c>
      <c r="T79" s="3">
        <f t="shared" si="20"/>
        <v>0</v>
      </c>
      <c r="U79">
        <v>0</v>
      </c>
      <c r="V79" s="3">
        <f t="shared" si="21"/>
        <v>0</v>
      </c>
      <c r="W79">
        <v>0</v>
      </c>
      <c r="X79" s="3">
        <f t="shared" si="22"/>
        <v>0</v>
      </c>
      <c r="Y79">
        <v>6</v>
      </c>
      <c r="Z79" s="3">
        <f t="shared" si="23"/>
        <v>1.1152416356877323E-2</v>
      </c>
      <c r="AA79">
        <v>0</v>
      </c>
      <c r="AB79" s="3">
        <f t="shared" si="24"/>
        <v>0</v>
      </c>
      <c r="AC79">
        <v>1</v>
      </c>
      <c r="AD79" s="3">
        <f t="shared" si="25"/>
        <v>1.8587360594795538E-3</v>
      </c>
    </row>
    <row r="80" spans="1:30" x14ac:dyDescent="0.2">
      <c r="A80" s="1">
        <v>78</v>
      </c>
      <c r="B80" t="s">
        <v>92</v>
      </c>
      <c r="C80" t="s">
        <v>139</v>
      </c>
      <c r="D80" s="6" t="s">
        <v>252</v>
      </c>
      <c r="E80" t="s">
        <v>351</v>
      </c>
      <c r="F80">
        <f t="shared" si="13"/>
        <v>744</v>
      </c>
      <c r="G80">
        <v>0</v>
      </c>
      <c r="H80" s="3">
        <f t="shared" si="14"/>
        <v>0</v>
      </c>
      <c r="I80">
        <v>0</v>
      </c>
      <c r="J80" s="3">
        <f t="shared" si="15"/>
        <v>0</v>
      </c>
      <c r="K80">
        <v>20</v>
      </c>
      <c r="L80" s="3">
        <f t="shared" si="16"/>
        <v>3.717472118959108E-2</v>
      </c>
      <c r="M80">
        <v>9</v>
      </c>
      <c r="N80" s="3">
        <f t="shared" si="17"/>
        <v>1.6728624535315983E-2</v>
      </c>
      <c r="O80">
        <v>0</v>
      </c>
      <c r="P80" s="3">
        <f t="shared" si="18"/>
        <v>0</v>
      </c>
      <c r="Q80">
        <v>0</v>
      </c>
      <c r="R80" s="3">
        <f t="shared" si="19"/>
        <v>0</v>
      </c>
      <c r="S80">
        <v>0</v>
      </c>
      <c r="T80" s="3">
        <f t="shared" si="20"/>
        <v>0</v>
      </c>
      <c r="U80">
        <v>0</v>
      </c>
      <c r="V80" s="3">
        <f t="shared" si="21"/>
        <v>0</v>
      </c>
      <c r="W80">
        <v>0</v>
      </c>
      <c r="X80" s="3">
        <f t="shared" si="22"/>
        <v>0</v>
      </c>
      <c r="Y80">
        <v>4</v>
      </c>
      <c r="Z80" s="3">
        <f t="shared" si="23"/>
        <v>7.4349442379182153E-3</v>
      </c>
      <c r="AA80">
        <v>0</v>
      </c>
      <c r="AB80" s="3">
        <f t="shared" si="24"/>
        <v>0</v>
      </c>
      <c r="AC80">
        <v>1</v>
      </c>
      <c r="AD80" s="3">
        <f t="shared" si="25"/>
        <v>1.8587360594795538E-3</v>
      </c>
    </row>
    <row r="81" spans="1:30" x14ac:dyDescent="0.2">
      <c r="A81" s="1">
        <v>79</v>
      </c>
      <c r="B81" t="s">
        <v>93</v>
      </c>
      <c r="C81" t="s">
        <v>148</v>
      </c>
      <c r="D81" s="6" t="s">
        <v>253</v>
      </c>
      <c r="E81" t="s">
        <v>352</v>
      </c>
      <c r="F81">
        <f t="shared" si="13"/>
        <v>410</v>
      </c>
      <c r="G81">
        <v>0</v>
      </c>
      <c r="H81" s="3">
        <f t="shared" si="14"/>
        <v>0</v>
      </c>
      <c r="I81">
        <v>0</v>
      </c>
      <c r="J81" s="3">
        <f t="shared" si="15"/>
        <v>0</v>
      </c>
      <c r="K81">
        <v>0</v>
      </c>
      <c r="L81" s="3">
        <f t="shared" si="16"/>
        <v>0</v>
      </c>
      <c r="M81">
        <v>0</v>
      </c>
      <c r="N81" s="3">
        <f t="shared" si="17"/>
        <v>0</v>
      </c>
      <c r="O81">
        <v>0</v>
      </c>
      <c r="P81" s="3">
        <f t="shared" si="18"/>
        <v>0</v>
      </c>
      <c r="Q81">
        <v>0</v>
      </c>
      <c r="R81" s="3">
        <f t="shared" si="19"/>
        <v>0</v>
      </c>
      <c r="S81">
        <v>0</v>
      </c>
      <c r="T81" s="3">
        <f t="shared" si="20"/>
        <v>0</v>
      </c>
      <c r="U81">
        <v>0</v>
      </c>
      <c r="V81" s="3">
        <f t="shared" si="21"/>
        <v>0</v>
      </c>
      <c r="W81">
        <v>0</v>
      </c>
      <c r="X81" s="3">
        <f t="shared" si="22"/>
        <v>0</v>
      </c>
      <c r="Y81">
        <v>5</v>
      </c>
      <c r="Z81" s="3">
        <f t="shared" si="23"/>
        <v>9.2936802973977699E-3</v>
      </c>
      <c r="AA81">
        <v>0</v>
      </c>
      <c r="AB81" s="3">
        <f t="shared" si="24"/>
        <v>0</v>
      </c>
      <c r="AC81">
        <v>1</v>
      </c>
      <c r="AD81" s="3">
        <f t="shared" si="25"/>
        <v>1.8587360594795538E-3</v>
      </c>
    </row>
    <row r="82" spans="1:30" x14ac:dyDescent="0.2">
      <c r="A82" s="1">
        <v>80</v>
      </c>
      <c r="B82" t="s">
        <v>94</v>
      </c>
      <c r="C82" t="s">
        <v>163</v>
      </c>
      <c r="D82" s="6" t="s">
        <v>254</v>
      </c>
      <c r="E82" t="s">
        <v>353</v>
      </c>
      <c r="F82">
        <f t="shared" si="13"/>
        <v>367</v>
      </c>
      <c r="G82">
        <v>0</v>
      </c>
      <c r="H82" s="3">
        <f t="shared" si="14"/>
        <v>0</v>
      </c>
      <c r="I82">
        <v>0</v>
      </c>
      <c r="J82" s="3">
        <f t="shared" si="15"/>
        <v>0</v>
      </c>
      <c r="K82">
        <v>0</v>
      </c>
      <c r="L82" s="3">
        <f t="shared" si="16"/>
        <v>0</v>
      </c>
      <c r="M82">
        <v>0</v>
      </c>
      <c r="N82" s="3">
        <f t="shared" si="17"/>
        <v>0</v>
      </c>
      <c r="O82">
        <v>0</v>
      </c>
      <c r="P82" s="3">
        <f t="shared" si="18"/>
        <v>0</v>
      </c>
      <c r="Q82">
        <v>0</v>
      </c>
      <c r="R82" s="3">
        <f t="shared" si="19"/>
        <v>0</v>
      </c>
      <c r="S82">
        <v>0</v>
      </c>
      <c r="T82" s="3">
        <f t="shared" si="20"/>
        <v>0</v>
      </c>
      <c r="U82">
        <v>0</v>
      </c>
      <c r="V82" s="3">
        <f t="shared" si="21"/>
        <v>0</v>
      </c>
      <c r="W82">
        <v>2</v>
      </c>
      <c r="X82" s="3">
        <f t="shared" si="22"/>
        <v>3.7174721189591076E-3</v>
      </c>
      <c r="Y82">
        <v>7</v>
      </c>
      <c r="Z82" s="3">
        <f t="shared" si="23"/>
        <v>1.3011152416356878E-2</v>
      </c>
      <c r="AA82">
        <v>0</v>
      </c>
      <c r="AB82" s="3">
        <f t="shared" si="24"/>
        <v>0</v>
      </c>
      <c r="AC82">
        <v>0</v>
      </c>
      <c r="AD82" s="3">
        <f t="shared" si="25"/>
        <v>0</v>
      </c>
    </row>
    <row r="83" spans="1:30" x14ac:dyDescent="0.2">
      <c r="A83" s="1">
        <v>81</v>
      </c>
      <c r="B83" t="s">
        <v>95</v>
      </c>
      <c r="C83" t="s">
        <v>164</v>
      </c>
      <c r="D83" s="6" t="s">
        <v>255</v>
      </c>
      <c r="E83" t="s">
        <v>354</v>
      </c>
      <c r="F83">
        <f t="shared" si="13"/>
        <v>712</v>
      </c>
      <c r="G83">
        <v>0</v>
      </c>
      <c r="H83" s="3">
        <f t="shared" si="14"/>
        <v>0</v>
      </c>
      <c r="I83">
        <v>0</v>
      </c>
      <c r="J83" s="3">
        <f t="shared" si="15"/>
        <v>0</v>
      </c>
      <c r="K83">
        <v>2</v>
      </c>
      <c r="L83" s="3">
        <f t="shared" si="16"/>
        <v>3.7174721189591076E-3</v>
      </c>
      <c r="M83">
        <v>0</v>
      </c>
      <c r="N83" s="3">
        <f t="shared" si="17"/>
        <v>0</v>
      </c>
      <c r="O83">
        <v>0</v>
      </c>
      <c r="P83" s="3">
        <f t="shared" si="18"/>
        <v>0</v>
      </c>
      <c r="Q83">
        <v>0</v>
      </c>
      <c r="R83" s="3">
        <f t="shared" si="19"/>
        <v>0</v>
      </c>
      <c r="S83">
        <v>0</v>
      </c>
      <c r="T83" s="3">
        <f t="shared" si="20"/>
        <v>0</v>
      </c>
      <c r="U83">
        <v>0</v>
      </c>
      <c r="V83" s="3">
        <f t="shared" si="21"/>
        <v>0</v>
      </c>
      <c r="W83">
        <v>1</v>
      </c>
      <c r="X83" s="3">
        <f t="shared" si="22"/>
        <v>1.8587360594795538E-3</v>
      </c>
      <c r="Y83">
        <v>5</v>
      </c>
      <c r="Z83" s="3">
        <f t="shared" si="23"/>
        <v>9.2936802973977699E-3</v>
      </c>
      <c r="AA83">
        <v>0</v>
      </c>
      <c r="AB83" s="3">
        <f t="shared" si="24"/>
        <v>0</v>
      </c>
      <c r="AC83">
        <v>0</v>
      </c>
      <c r="AD83" s="3">
        <f t="shared" si="25"/>
        <v>0</v>
      </c>
    </row>
    <row r="84" spans="1:30" x14ac:dyDescent="0.2">
      <c r="A84" s="1">
        <v>82</v>
      </c>
      <c r="B84" t="s">
        <v>96</v>
      </c>
      <c r="C84" t="s">
        <v>139</v>
      </c>
      <c r="D84" s="6" t="s">
        <v>256</v>
      </c>
      <c r="E84" t="s">
        <v>355</v>
      </c>
      <c r="F84">
        <f t="shared" si="13"/>
        <v>1143</v>
      </c>
      <c r="G84">
        <v>1</v>
      </c>
      <c r="H84" s="3">
        <f t="shared" si="14"/>
        <v>1.8587360594795538E-3</v>
      </c>
      <c r="I84">
        <v>0</v>
      </c>
      <c r="J84" s="3">
        <f t="shared" si="15"/>
        <v>0</v>
      </c>
      <c r="K84">
        <v>0</v>
      </c>
      <c r="L84" s="3">
        <f t="shared" si="16"/>
        <v>0</v>
      </c>
      <c r="M84">
        <v>0</v>
      </c>
      <c r="N84" s="3">
        <f t="shared" si="17"/>
        <v>0</v>
      </c>
      <c r="O84">
        <v>0</v>
      </c>
      <c r="P84" s="3">
        <f t="shared" si="18"/>
        <v>0</v>
      </c>
      <c r="Q84">
        <v>0</v>
      </c>
      <c r="R84" s="3">
        <f t="shared" si="19"/>
        <v>0</v>
      </c>
      <c r="S84">
        <v>0</v>
      </c>
      <c r="T84" s="3">
        <f t="shared" si="20"/>
        <v>0</v>
      </c>
      <c r="U84">
        <v>0</v>
      </c>
      <c r="V84" s="3">
        <f t="shared" si="21"/>
        <v>0</v>
      </c>
      <c r="W84">
        <v>4</v>
      </c>
      <c r="X84" s="3">
        <f t="shared" si="22"/>
        <v>7.4349442379182153E-3</v>
      </c>
      <c r="Y84">
        <v>2</v>
      </c>
      <c r="Z84" s="3">
        <f t="shared" si="23"/>
        <v>3.7174721189591076E-3</v>
      </c>
      <c r="AA84">
        <v>0</v>
      </c>
      <c r="AB84" s="3">
        <f t="shared" si="24"/>
        <v>0</v>
      </c>
      <c r="AC84">
        <v>1</v>
      </c>
      <c r="AD84" s="3">
        <f t="shared" si="25"/>
        <v>1.8587360594795538E-3</v>
      </c>
    </row>
    <row r="85" spans="1:30" x14ac:dyDescent="0.2">
      <c r="A85" s="1">
        <v>83</v>
      </c>
      <c r="B85" t="s">
        <v>97</v>
      </c>
      <c r="C85" t="s">
        <v>165</v>
      </c>
      <c r="D85" s="6" t="s">
        <v>257</v>
      </c>
      <c r="E85" t="s">
        <v>356</v>
      </c>
      <c r="F85">
        <f t="shared" si="13"/>
        <v>425</v>
      </c>
      <c r="G85">
        <v>1</v>
      </c>
      <c r="H85" s="3">
        <f t="shared" si="14"/>
        <v>1.8587360594795538E-3</v>
      </c>
      <c r="I85">
        <v>0</v>
      </c>
      <c r="J85" s="3">
        <f t="shared" si="15"/>
        <v>0</v>
      </c>
      <c r="K85">
        <v>0</v>
      </c>
      <c r="L85" s="3">
        <f t="shared" si="16"/>
        <v>0</v>
      </c>
      <c r="M85">
        <v>0</v>
      </c>
      <c r="N85" s="3">
        <f t="shared" si="17"/>
        <v>0</v>
      </c>
      <c r="O85">
        <v>0</v>
      </c>
      <c r="P85" s="3">
        <f t="shared" si="18"/>
        <v>0</v>
      </c>
      <c r="Q85">
        <v>0</v>
      </c>
      <c r="R85" s="3">
        <f t="shared" si="19"/>
        <v>0</v>
      </c>
      <c r="S85">
        <v>1</v>
      </c>
      <c r="T85" s="3">
        <f t="shared" si="20"/>
        <v>1.8587360594795538E-3</v>
      </c>
      <c r="U85">
        <v>0</v>
      </c>
      <c r="V85" s="3">
        <f t="shared" si="21"/>
        <v>0</v>
      </c>
      <c r="W85">
        <v>0</v>
      </c>
      <c r="X85" s="3">
        <f t="shared" si="22"/>
        <v>0</v>
      </c>
      <c r="Y85">
        <v>1</v>
      </c>
      <c r="Z85" s="3">
        <f t="shared" si="23"/>
        <v>1.8587360594795538E-3</v>
      </c>
      <c r="AA85">
        <v>0</v>
      </c>
      <c r="AB85" s="3">
        <f t="shared" si="24"/>
        <v>0</v>
      </c>
      <c r="AC85">
        <v>0</v>
      </c>
      <c r="AD85" s="3">
        <f t="shared" si="25"/>
        <v>0</v>
      </c>
    </row>
    <row r="86" spans="1:30" x14ac:dyDescent="0.2">
      <c r="A86" s="1">
        <v>84</v>
      </c>
      <c r="B86" t="s">
        <v>98</v>
      </c>
      <c r="C86" t="s">
        <v>121</v>
      </c>
      <c r="D86" s="6" t="s">
        <v>258</v>
      </c>
      <c r="E86" t="s">
        <v>357</v>
      </c>
      <c r="F86">
        <f t="shared" si="13"/>
        <v>779</v>
      </c>
      <c r="G86">
        <v>0</v>
      </c>
      <c r="H86" s="3">
        <f t="shared" si="14"/>
        <v>0</v>
      </c>
      <c r="I86">
        <v>0</v>
      </c>
      <c r="J86" s="3">
        <f t="shared" si="15"/>
        <v>0</v>
      </c>
      <c r="K86">
        <v>6</v>
      </c>
      <c r="L86" s="3">
        <f t="shared" si="16"/>
        <v>1.1152416356877323E-2</v>
      </c>
      <c r="M86">
        <v>5</v>
      </c>
      <c r="N86" s="3">
        <f t="shared" si="17"/>
        <v>9.2936802973977699E-3</v>
      </c>
      <c r="O86">
        <v>0</v>
      </c>
      <c r="P86" s="3">
        <f t="shared" si="18"/>
        <v>0</v>
      </c>
      <c r="Q86">
        <v>0</v>
      </c>
      <c r="R86" s="3">
        <f t="shared" si="19"/>
        <v>0</v>
      </c>
      <c r="S86">
        <v>0</v>
      </c>
      <c r="T86" s="3">
        <f t="shared" si="20"/>
        <v>0</v>
      </c>
      <c r="U86">
        <v>0</v>
      </c>
      <c r="V86" s="3">
        <f t="shared" si="21"/>
        <v>0</v>
      </c>
      <c r="W86">
        <v>0</v>
      </c>
      <c r="X86" s="3">
        <f t="shared" si="22"/>
        <v>0</v>
      </c>
      <c r="Y86">
        <v>4</v>
      </c>
      <c r="Z86" s="3">
        <f t="shared" si="23"/>
        <v>7.4349442379182153E-3</v>
      </c>
      <c r="AA86">
        <v>1</v>
      </c>
      <c r="AB86" s="3">
        <f t="shared" si="24"/>
        <v>1.8587360594795538E-3</v>
      </c>
      <c r="AC86">
        <v>0</v>
      </c>
      <c r="AD86" s="3">
        <f t="shared" si="25"/>
        <v>0</v>
      </c>
    </row>
    <row r="87" spans="1:30" x14ac:dyDescent="0.2">
      <c r="A87" s="1">
        <v>85</v>
      </c>
      <c r="B87" t="s">
        <v>99</v>
      </c>
      <c r="C87" t="s">
        <v>139</v>
      </c>
      <c r="D87" s="6" t="s">
        <v>259</v>
      </c>
      <c r="E87" t="s">
        <v>358</v>
      </c>
      <c r="F87">
        <f t="shared" si="13"/>
        <v>645</v>
      </c>
      <c r="G87">
        <v>0</v>
      </c>
      <c r="H87" s="3">
        <f t="shared" si="14"/>
        <v>0</v>
      </c>
      <c r="I87">
        <v>0</v>
      </c>
      <c r="J87" s="3">
        <f t="shared" si="15"/>
        <v>0</v>
      </c>
      <c r="K87">
        <v>0</v>
      </c>
      <c r="L87" s="3">
        <f t="shared" si="16"/>
        <v>0</v>
      </c>
      <c r="M87">
        <v>0</v>
      </c>
      <c r="N87" s="3">
        <f t="shared" si="17"/>
        <v>0</v>
      </c>
      <c r="O87">
        <v>0</v>
      </c>
      <c r="P87" s="3">
        <f t="shared" si="18"/>
        <v>0</v>
      </c>
      <c r="Q87">
        <v>0</v>
      </c>
      <c r="R87" s="3">
        <f t="shared" si="19"/>
        <v>0</v>
      </c>
      <c r="S87">
        <v>0</v>
      </c>
      <c r="T87" s="3">
        <f t="shared" si="20"/>
        <v>0</v>
      </c>
      <c r="U87">
        <v>0</v>
      </c>
      <c r="V87" s="3">
        <f t="shared" si="21"/>
        <v>0</v>
      </c>
      <c r="W87">
        <v>0</v>
      </c>
      <c r="X87" s="3">
        <f t="shared" si="22"/>
        <v>0</v>
      </c>
      <c r="Y87">
        <v>2</v>
      </c>
      <c r="Z87" s="3">
        <f t="shared" si="23"/>
        <v>3.7174721189591076E-3</v>
      </c>
      <c r="AA87">
        <v>0</v>
      </c>
      <c r="AB87" s="3">
        <f t="shared" si="24"/>
        <v>0</v>
      </c>
      <c r="AC87">
        <v>0</v>
      </c>
      <c r="AD87" s="3">
        <f t="shared" si="25"/>
        <v>0</v>
      </c>
    </row>
    <row r="88" spans="1:30" x14ac:dyDescent="0.2">
      <c r="A88" s="1">
        <v>86</v>
      </c>
      <c r="B88" t="s">
        <v>100</v>
      </c>
      <c r="C88" t="s">
        <v>166</v>
      </c>
      <c r="D88" s="6" t="s">
        <v>260</v>
      </c>
      <c r="E88" t="s">
        <v>359</v>
      </c>
      <c r="F88">
        <f t="shared" si="13"/>
        <v>523</v>
      </c>
      <c r="G88">
        <v>0</v>
      </c>
      <c r="H88" s="3">
        <f t="shared" si="14"/>
        <v>0</v>
      </c>
      <c r="I88">
        <v>0</v>
      </c>
      <c r="J88" s="3">
        <f t="shared" si="15"/>
        <v>0</v>
      </c>
      <c r="K88">
        <v>1</v>
      </c>
      <c r="L88" s="3">
        <f t="shared" si="16"/>
        <v>1.8587360594795538E-3</v>
      </c>
      <c r="M88">
        <v>1</v>
      </c>
      <c r="N88" s="3">
        <f t="shared" si="17"/>
        <v>1.8587360594795538E-3</v>
      </c>
      <c r="O88">
        <v>0</v>
      </c>
      <c r="P88" s="3">
        <f t="shared" si="18"/>
        <v>0</v>
      </c>
      <c r="Q88">
        <v>0</v>
      </c>
      <c r="R88" s="3">
        <f t="shared" si="19"/>
        <v>0</v>
      </c>
      <c r="S88">
        <v>2</v>
      </c>
      <c r="T88" s="3">
        <f t="shared" si="20"/>
        <v>3.7174721189591076E-3</v>
      </c>
      <c r="U88">
        <v>0</v>
      </c>
      <c r="V88" s="3">
        <f t="shared" si="21"/>
        <v>0</v>
      </c>
      <c r="W88">
        <v>0</v>
      </c>
      <c r="X88" s="3">
        <f t="shared" si="22"/>
        <v>0</v>
      </c>
      <c r="Y88">
        <v>1</v>
      </c>
      <c r="Z88" s="3">
        <f t="shared" si="23"/>
        <v>1.8587360594795538E-3</v>
      </c>
      <c r="AA88">
        <v>0</v>
      </c>
      <c r="AB88" s="3">
        <f t="shared" si="24"/>
        <v>0</v>
      </c>
      <c r="AC88">
        <v>0</v>
      </c>
      <c r="AD88" s="3">
        <f t="shared" si="25"/>
        <v>0</v>
      </c>
    </row>
    <row r="89" spans="1:30" x14ac:dyDescent="0.2">
      <c r="A89" s="1">
        <v>87</v>
      </c>
      <c r="B89" t="s">
        <v>101</v>
      </c>
      <c r="C89" t="s">
        <v>167</v>
      </c>
      <c r="D89" s="6" t="s">
        <v>261</v>
      </c>
      <c r="E89" t="s">
        <v>360</v>
      </c>
      <c r="F89">
        <f t="shared" si="13"/>
        <v>642</v>
      </c>
      <c r="G89">
        <v>2</v>
      </c>
      <c r="H89" s="3">
        <f t="shared" si="14"/>
        <v>3.7174721189591076E-3</v>
      </c>
      <c r="I89">
        <v>0</v>
      </c>
      <c r="J89" s="3">
        <f t="shared" si="15"/>
        <v>0</v>
      </c>
      <c r="K89">
        <v>0</v>
      </c>
      <c r="L89" s="3">
        <f t="shared" si="16"/>
        <v>0</v>
      </c>
      <c r="M89">
        <v>0</v>
      </c>
      <c r="N89" s="3">
        <f t="shared" si="17"/>
        <v>0</v>
      </c>
      <c r="O89">
        <v>0</v>
      </c>
      <c r="P89" s="3">
        <f t="shared" si="18"/>
        <v>0</v>
      </c>
      <c r="Q89">
        <v>0</v>
      </c>
      <c r="R89" s="3">
        <f t="shared" si="19"/>
        <v>0</v>
      </c>
      <c r="S89">
        <v>0</v>
      </c>
      <c r="T89" s="3">
        <f t="shared" si="20"/>
        <v>0</v>
      </c>
      <c r="U89">
        <v>0</v>
      </c>
      <c r="V89" s="3">
        <f t="shared" si="21"/>
        <v>0</v>
      </c>
      <c r="W89">
        <v>0</v>
      </c>
      <c r="X89" s="3">
        <f t="shared" si="22"/>
        <v>0</v>
      </c>
      <c r="Y89">
        <v>1</v>
      </c>
      <c r="Z89" s="3">
        <f t="shared" si="23"/>
        <v>1.8587360594795538E-3</v>
      </c>
      <c r="AA89">
        <v>0</v>
      </c>
      <c r="AB89" s="3">
        <f t="shared" si="24"/>
        <v>0</v>
      </c>
      <c r="AC89">
        <v>0</v>
      </c>
      <c r="AD89" s="3">
        <f t="shared" si="25"/>
        <v>0</v>
      </c>
    </row>
    <row r="90" spans="1:30" x14ac:dyDescent="0.2">
      <c r="A90" s="1">
        <v>88</v>
      </c>
      <c r="B90" t="s">
        <v>102</v>
      </c>
      <c r="C90" t="s">
        <v>168</v>
      </c>
      <c r="D90" s="6" t="s">
        <v>262</v>
      </c>
      <c r="E90" t="s">
        <v>361</v>
      </c>
      <c r="F90">
        <f t="shared" si="13"/>
        <v>499</v>
      </c>
      <c r="G90">
        <v>2</v>
      </c>
      <c r="H90" s="3">
        <f t="shared" si="14"/>
        <v>3.7174721189591076E-3</v>
      </c>
      <c r="I90">
        <v>0</v>
      </c>
      <c r="J90" s="3">
        <f t="shared" si="15"/>
        <v>0</v>
      </c>
      <c r="K90">
        <v>0</v>
      </c>
      <c r="L90" s="3">
        <f t="shared" si="16"/>
        <v>0</v>
      </c>
      <c r="M90">
        <v>0</v>
      </c>
      <c r="N90" s="3">
        <f t="shared" si="17"/>
        <v>0</v>
      </c>
      <c r="O90">
        <v>0</v>
      </c>
      <c r="P90" s="3">
        <f t="shared" si="18"/>
        <v>0</v>
      </c>
      <c r="Q90">
        <v>0</v>
      </c>
      <c r="R90" s="3">
        <f t="shared" si="19"/>
        <v>0</v>
      </c>
      <c r="S90">
        <v>0</v>
      </c>
      <c r="T90" s="3">
        <f t="shared" si="20"/>
        <v>0</v>
      </c>
      <c r="U90">
        <v>0</v>
      </c>
      <c r="V90" s="3">
        <f t="shared" si="21"/>
        <v>0</v>
      </c>
      <c r="W90">
        <v>0</v>
      </c>
      <c r="X90" s="3">
        <f t="shared" si="22"/>
        <v>0</v>
      </c>
      <c r="Y90">
        <v>9</v>
      </c>
      <c r="Z90" s="3">
        <f t="shared" si="23"/>
        <v>1.6728624535315983E-2</v>
      </c>
      <c r="AA90">
        <v>0</v>
      </c>
      <c r="AB90" s="3">
        <f t="shared" si="24"/>
        <v>0</v>
      </c>
      <c r="AC90">
        <v>5</v>
      </c>
      <c r="AD90" s="3">
        <f t="shared" si="25"/>
        <v>9.2936802973977699E-3</v>
      </c>
    </row>
    <row r="91" spans="1:30" x14ac:dyDescent="0.2">
      <c r="A91" s="1">
        <v>89</v>
      </c>
      <c r="B91" t="s">
        <v>103</v>
      </c>
      <c r="C91" t="s">
        <v>169</v>
      </c>
      <c r="D91" s="6" t="s">
        <v>263</v>
      </c>
      <c r="E91" t="s">
        <v>362</v>
      </c>
      <c r="F91">
        <f t="shared" si="13"/>
        <v>578</v>
      </c>
      <c r="G91">
        <v>0</v>
      </c>
      <c r="H91" s="3">
        <f t="shared" si="14"/>
        <v>0</v>
      </c>
      <c r="I91">
        <v>0</v>
      </c>
      <c r="J91" s="3">
        <f t="shared" si="15"/>
        <v>0</v>
      </c>
      <c r="K91">
        <v>3</v>
      </c>
      <c r="L91" s="3">
        <f t="shared" si="16"/>
        <v>5.5762081784386614E-3</v>
      </c>
      <c r="M91">
        <v>3</v>
      </c>
      <c r="N91" s="3">
        <f t="shared" si="17"/>
        <v>5.5762081784386614E-3</v>
      </c>
      <c r="O91">
        <v>0</v>
      </c>
      <c r="P91" s="3">
        <f t="shared" si="18"/>
        <v>0</v>
      </c>
      <c r="Q91">
        <v>0</v>
      </c>
      <c r="R91" s="3">
        <f t="shared" si="19"/>
        <v>0</v>
      </c>
      <c r="S91">
        <v>0</v>
      </c>
      <c r="T91" s="3">
        <f t="shared" si="20"/>
        <v>0</v>
      </c>
      <c r="U91">
        <v>0</v>
      </c>
      <c r="V91" s="3">
        <f t="shared" si="21"/>
        <v>0</v>
      </c>
      <c r="W91">
        <v>0</v>
      </c>
      <c r="X91" s="3">
        <f t="shared" si="22"/>
        <v>0</v>
      </c>
      <c r="Y91">
        <v>1</v>
      </c>
      <c r="Z91" s="3">
        <f t="shared" si="23"/>
        <v>1.8587360594795538E-3</v>
      </c>
      <c r="AA91">
        <v>1</v>
      </c>
      <c r="AB91" s="3">
        <f t="shared" si="24"/>
        <v>1.8587360594795538E-3</v>
      </c>
      <c r="AC91">
        <v>0</v>
      </c>
      <c r="AD91" s="3">
        <f t="shared" si="25"/>
        <v>0</v>
      </c>
    </row>
    <row r="92" spans="1:30" x14ac:dyDescent="0.2">
      <c r="A92" s="1">
        <v>90</v>
      </c>
      <c r="B92" t="s">
        <v>104</v>
      </c>
      <c r="C92" t="s">
        <v>170</v>
      </c>
      <c r="D92" s="6" t="s">
        <v>264</v>
      </c>
      <c r="E92" t="s">
        <v>363</v>
      </c>
      <c r="F92">
        <f t="shared" si="13"/>
        <v>942</v>
      </c>
      <c r="G92">
        <v>0</v>
      </c>
      <c r="H92" s="3">
        <f t="shared" si="14"/>
        <v>0</v>
      </c>
      <c r="I92">
        <v>0</v>
      </c>
      <c r="J92" s="3">
        <f t="shared" si="15"/>
        <v>0</v>
      </c>
      <c r="K92">
        <v>0</v>
      </c>
      <c r="L92" s="3">
        <f t="shared" si="16"/>
        <v>0</v>
      </c>
      <c r="M92">
        <v>0</v>
      </c>
      <c r="N92" s="3">
        <f t="shared" si="17"/>
        <v>0</v>
      </c>
      <c r="O92">
        <v>0</v>
      </c>
      <c r="P92" s="3">
        <f t="shared" si="18"/>
        <v>0</v>
      </c>
      <c r="Q92">
        <v>0</v>
      </c>
      <c r="R92" s="3">
        <f t="shared" si="19"/>
        <v>0</v>
      </c>
      <c r="S92">
        <v>0</v>
      </c>
      <c r="T92" s="3">
        <f t="shared" si="20"/>
        <v>0</v>
      </c>
      <c r="U92">
        <v>0</v>
      </c>
      <c r="V92" s="3">
        <f t="shared" si="21"/>
        <v>0</v>
      </c>
      <c r="W92">
        <v>0</v>
      </c>
      <c r="X92" s="3">
        <f t="shared" si="22"/>
        <v>0</v>
      </c>
      <c r="Y92">
        <v>4</v>
      </c>
      <c r="Z92" s="3">
        <f t="shared" si="23"/>
        <v>7.4349442379182153E-3</v>
      </c>
      <c r="AA92">
        <v>0</v>
      </c>
      <c r="AB92" s="3">
        <f t="shared" si="24"/>
        <v>0</v>
      </c>
      <c r="AC92">
        <v>1</v>
      </c>
      <c r="AD92" s="3">
        <f t="shared" si="25"/>
        <v>1.8587360594795538E-3</v>
      </c>
    </row>
    <row r="93" spans="1:30" x14ac:dyDescent="0.2">
      <c r="A93" s="1">
        <v>91</v>
      </c>
      <c r="B93" t="s">
        <v>105</v>
      </c>
      <c r="C93" t="s">
        <v>171</v>
      </c>
      <c r="D93" s="6" t="s">
        <v>265</v>
      </c>
      <c r="E93" t="s">
        <v>364</v>
      </c>
      <c r="F93">
        <f t="shared" si="13"/>
        <v>868</v>
      </c>
      <c r="G93">
        <v>0</v>
      </c>
      <c r="H93" s="3">
        <f t="shared" si="14"/>
        <v>0</v>
      </c>
      <c r="I93">
        <v>0</v>
      </c>
      <c r="J93" s="3">
        <f t="shared" si="15"/>
        <v>0</v>
      </c>
      <c r="K93">
        <v>0</v>
      </c>
      <c r="L93" s="3">
        <f t="shared" si="16"/>
        <v>0</v>
      </c>
      <c r="M93">
        <v>0</v>
      </c>
      <c r="N93" s="3">
        <f t="shared" si="17"/>
        <v>0</v>
      </c>
      <c r="O93">
        <v>0</v>
      </c>
      <c r="P93" s="3">
        <f t="shared" si="18"/>
        <v>0</v>
      </c>
      <c r="Q93">
        <v>0</v>
      </c>
      <c r="R93" s="3">
        <f t="shared" si="19"/>
        <v>0</v>
      </c>
      <c r="S93">
        <v>1</v>
      </c>
      <c r="T93" s="3">
        <f t="shared" si="20"/>
        <v>1.8587360594795538E-3</v>
      </c>
      <c r="U93">
        <v>0</v>
      </c>
      <c r="V93" s="3">
        <f t="shared" si="21"/>
        <v>0</v>
      </c>
      <c r="W93">
        <v>1</v>
      </c>
      <c r="X93" s="3">
        <f t="shared" si="22"/>
        <v>1.8587360594795538E-3</v>
      </c>
      <c r="Y93">
        <v>2</v>
      </c>
      <c r="Z93" s="3">
        <f t="shared" si="23"/>
        <v>3.7174721189591076E-3</v>
      </c>
      <c r="AA93">
        <v>0</v>
      </c>
      <c r="AB93" s="3">
        <f t="shared" si="24"/>
        <v>0</v>
      </c>
      <c r="AC93">
        <v>0</v>
      </c>
      <c r="AD93" s="3">
        <f t="shared" si="25"/>
        <v>0</v>
      </c>
    </row>
    <row r="94" spans="1:30" x14ac:dyDescent="0.2">
      <c r="A94" s="1">
        <v>92</v>
      </c>
      <c r="B94" t="s">
        <v>106</v>
      </c>
      <c r="C94" t="s">
        <v>172</v>
      </c>
      <c r="D94" s="6" t="s">
        <v>266</v>
      </c>
      <c r="E94" t="s">
        <v>365</v>
      </c>
      <c r="F94">
        <f t="shared" si="13"/>
        <v>723</v>
      </c>
      <c r="G94">
        <v>2</v>
      </c>
      <c r="H94" s="3">
        <f t="shared" si="14"/>
        <v>3.7174721189591076E-3</v>
      </c>
      <c r="I94">
        <v>0</v>
      </c>
      <c r="J94" s="3">
        <f t="shared" si="15"/>
        <v>0</v>
      </c>
      <c r="K94">
        <v>2</v>
      </c>
      <c r="L94" s="3">
        <f t="shared" si="16"/>
        <v>3.7174721189591076E-3</v>
      </c>
      <c r="M94">
        <v>2</v>
      </c>
      <c r="N94" s="3">
        <f t="shared" si="17"/>
        <v>3.7174721189591076E-3</v>
      </c>
      <c r="O94">
        <v>0</v>
      </c>
      <c r="P94" s="3">
        <f t="shared" si="18"/>
        <v>0</v>
      </c>
      <c r="Q94">
        <v>0</v>
      </c>
      <c r="R94" s="3">
        <f t="shared" si="19"/>
        <v>0</v>
      </c>
      <c r="S94">
        <v>0</v>
      </c>
      <c r="T94" s="3">
        <f t="shared" si="20"/>
        <v>0</v>
      </c>
      <c r="U94">
        <v>0</v>
      </c>
      <c r="V94" s="3">
        <f t="shared" si="21"/>
        <v>0</v>
      </c>
      <c r="W94">
        <v>0</v>
      </c>
      <c r="X94" s="3">
        <f t="shared" si="22"/>
        <v>0</v>
      </c>
      <c r="Y94">
        <v>8</v>
      </c>
      <c r="Z94" s="3">
        <f t="shared" si="23"/>
        <v>1.4869888475836431E-2</v>
      </c>
      <c r="AA94">
        <v>0</v>
      </c>
      <c r="AB94" s="3">
        <f t="shared" si="24"/>
        <v>0</v>
      </c>
      <c r="AC94">
        <v>1</v>
      </c>
      <c r="AD94" s="3">
        <f t="shared" si="25"/>
        <v>1.8587360594795538E-3</v>
      </c>
    </row>
    <row r="95" spans="1:30" x14ac:dyDescent="0.2">
      <c r="A95" s="1">
        <v>93</v>
      </c>
      <c r="B95" t="s">
        <v>107</v>
      </c>
      <c r="C95" t="s">
        <v>173</v>
      </c>
      <c r="D95" s="6" t="s">
        <v>267</v>
      </c>
      <c r="E95" t="s">
        <v>366</v>
      </c>
      <c r="F95">
        <f t="shared" si="13"/>
        <v>632</v>
      </c>
      <c r="G95">
        <v>0</v>
      </c>
      <c r="H95" s="3">
        <f t="shared" si="14"/>
        <v>0</v>
      </c>
      <c r="I95">
        <v>0</v>
      </c>
      <c r="J95" s="3">
        <f t="shared" si="15"/>
        <v>0</v>
      </c>
      <c r="K95">
        <v>0</v>
      </c>
      <c r="L95" s="3">
        <f t="shared" si="16"/>
        <v>0</v>
      </c>
      <c r="M95">
        <v>0</v>
      </c>
      <c r="N95" s="3">
        <f t="shared" si="17"/>
        <v>0</v>
      </c>
      <c r="O95">
        <v>0</v>
      </c>
      <c r="P95" s="3">
        <f t="shared" si="18"/>
        <v>0</v>
      </c>
      <c r="Q95">
        <v>0</v>
      </c>
      <c r="R95" s="3">
        <f t="shared" si="19"/>
        <v>0</v>
      </c>
      <c r="S95">
        <v>0</v>
      </c>
      <c r="T95" s="3">
        <f t="shared" si="20"/>
        <v>0</v>
      </c>
      <c r="U95">
        <v>0</v>
      </c>
      <c r="V95" s="3">
        <f t="shared" si="21"/>
        <v>0</v>
      </c>
      <c r="W95">
        <v>0</v>
      </c>
      <c r="X95" s="3">
        <f t="shared" si="22"/>
        <v>0</v>
      </c>
      <c r="Y95">
        <v>6</v>
      </c>
      <c r="Z95" s="3">
        <f t="shared" si="23"/>
        <v>1.1152416356877323E-2</v>
      </c>
      <c r="AA95">
        <v>0</v>
      </c>
      <c r="AB95" s="3">
        <f t="shared" si="24"/>
        <v>0</v>
      </c>
      <c r="AC95">
        <v>4</v>
      </c>
      <c r="AD95" s="3">
        <f t="shared" si="25"/>
        <v>7.4349442379182153E-3</v>
      </c>
    </row>
    <row r="96" spans="1:30" x14ac:dyDescent="0.2">
      <c r="A96" s="1">
        <v>94</v>
      </c>
      <c r="B96" t="s">
        <v>108</v>
      </c>
      <c r="C96" t="s">
        <v>174</v>
      </c>
      <c r="D96" s="6" t="s">
        <v>268</v>
      </c>
      <c r="E96" t="s">
        <v>367</v>
      </c>
      <c r="F96">
        <f t="shared" si="13"/>
        <v>874</v>
      </c>
      <c r="G96">
        <v>0</v>
      </c>
      <c r="H96" s="3">
        <f t="shared" si="14"/>
        <v>0</v>
      </c>
      <c r="I96">
        <v>0</v>
      </c>
      <c r="J96" s="3">
        <f t="shared" si="15"/>
        <v>0</v>
      </c>
      <c r="K96">
        <v>1</v>
      </c>
      <c r="L96" s="3">
        <f t="shared" si="16"/>
        <v>1.8587360594795538E-3</v>
      </c>
      <c r="M96">
        <v>0</v>
      </c>
      <c r="N96" s="3">
        <f t="shared" si="17"/>
        <v>0</v>
      </c>
      <c r="O96">
        <v>0</v>
      </c>
      <c r="P96" s="3">
        <f t="shared" si="18"/>
        <v>0</v>
      </c>
      <c r="Q96">
        <v>0</v>
      </c>
      <c r="R96" s="3">
        <f t="shared" si="19"/>
        <v>0</v>
      </c>
      <c r="S96">
        <v>0</v>
      </c>
      <c r="T96" s="3">
        <f t="shared" si="20"/>
        <v>0</v>
      </c>
      <c r="U96">
        <v>0</v>
      </c>
      <c r="V96" s="3">
        <f t="shared" si="21"/>
        <v>0</v>
      </c>
      <c r="W96">
        <v>0</v>
      </c>
      <c r="X96" s="3">
        <f t="shared" si="22"/>
        <v>0</v>
      </c>
      <c r="Y96">
        <v>3</v>
      </c>
      <c r="Z96" s="3">
        <f t="shared" si="23"/>
        <v>5.5762081784386614E-3</v>
      </c>
      <c r="AA96">
        <v>2</v>
      </c>
      <c r="AB96" s="3">
        <f t="shared" si="24"/>
        <v>3.7174721189591076E-3</v>
      </c>
      <c r="AC96">
        <v>2</v>
      </c>
      <c r="AD96" s="3">
        <f t="shared" si="25"/>
        <v>3.7174721189591076E-3</v>
      </c>
    </row>
    <row r="97" spans="1:30" x14ac:dyDescent="0.2">
      <c r="A97" s="1">
        <v>95</v>
      </c>
      <c r="B97" t="s">
        <v>109</v>
      </c>
      <c r="C97" t="s">
        <v>175</v>
      </c>
      <c r="D97" s="6" t="s">
        <v>269</v>
      </c>
      <c r="E97" t="s">
        <v>368</v>
      </c>
      <c r="F97">
        <f t="shared" si="13"/>
        <v>808</v>
      </c>
      <c r="G97">
        <v>0</v>
      </c>
      <c r="H97" s="3">
        <f t="shared" si="14"/>
        <v>0</v>
      </c>
      <c r="I97">
        <v>0</v>
      </c>
      <c r="J97" s="3">
        <f t="shared" si="15"/>
        <v>0</v>
      </c>
      <c r="K97">
        <v>1</v>
      </c>
      <c r="L97" s="3">
        <f t="shared" si="16"/>
        <v>1.8587360594795538E-3</v>
      </c>
      <c r="M97">
        <v>0</v>
      </c>
      <c r="N97" s="3">
        <f t="shared" si="17"/>
        <v>0</v>
      </c>
      <c r="O97">
        <v>0</v>
      </c>
      <c r="P97" s="3">
        <f t="shared" si="18"/>
        <v>0</v>
      </c>
      <c r="Q97">
        <v>0</v>
      </c>
      <c r="R97" s="3">
        <f t="shared" si="19"/>
        <v>0</v>
      </c>
      <c r="S97">
        <v>0</v>
      </c>
      <c r="T97" s="3">
        <f t="shared" si="20"/>
        <v>0</v>
      </c>
      <c r="U97">
        <v>0</v>
      </c>
      <c r="V97" s="3">
        <f t="shared" si="21"/>
        <v>0</v>
      </c>
      <c r="W97">
        <v>0</v>
      </c>
      <c r="X97" s="3">
        <f t="shared" si="22"/>
        <v>0</v>
      </c>
      <c r="Y97">
        <v>2</v>
      </c>
      <c r="Z97" s="3">
        <f t="shared" si="23"/>
        <v>3.7174721189591076E-3</v>
      </c>
      <c r="AA97">
        <v>0</v>
      </c>
      <c r="AB97" s="3">
        <f t="shared" si="24"/>
        <v>0</v>
      </c>
      <c r="AC97">
        <v>0</v>
      </c>
      <c r="AD97" s="3">
        <f t="shared" si="25"/>
        <v>0</v>
      </c>
    </row>
    <row r="98" spans="1:30" x14ac:dyDescent="0.2">
      <c r="A98" s="1">
        <v>96</v>
      </c>
      <c r="B98" t="s">
        <v>110</v>
      </c>
      <c r="C98" t="s">
        <v>176</v>
      </c>
      <c r="D98" s="6" t="s">
        <v>270</v>
      </c>
      <c r="E98" t="s">
        <v>369</v>
      </c>
      <c r="F98">
        <f t="shared" si="13"/>
        <v>1229</v>
      </c>
      <c r="G98">
        <v>0</v>
      </c>
      <c r="H98" s="3">
        <f t="shared" si="14"/>
        <v>0</v>
      </c>
      <c r="I98">
        <v>0</v>
      </c>
      <c r="J98" s="3">
        <f t="shared" si="15"/>
        <v>0</v>
      </c>
      <c r="K98">
        <v>4</v>
      </c>
      <c r="L98" s="3">
        <f t="shared" si="16"/>
        <v>7.4349442379182153E-3</v>
      </c>
      <c r="M98">
        <v>1</v>
      </c>
      <c r="N98" s="3">
        <f t="shared" si="17"/>
        <v>1.8587360594795538E-3</v>
      </c>
      <c r="O98">
        <v>0</v>
      </c>
      <c r="P98" s="3">
        <f t="shared" si="18"/>
        <v>0</v>
      </c>
      <c r="Q98">
        <v>0</v>
      </c>
      <c r="R98" s="3">
        <f t="shared" si="19"/>
        <v>0</v>
      </c>
      <c r="S98">
        <v>1</v>
      </c>
      <c r="T98" s="3">
        <f t="shared" si="20"/>
        <v>1.8587360594795538E-3</v>
      </c>
      <c r="U98">
        <v>0</v>
      </c>
      <c r="V98" s="3">
        <f t="shared" si="21"/>
        <v>0</v>
      </c>
      <c r="W98">
        <v>0</v>
      </c>
      <c r="X98" s="3">
        <f t="shared" si="22"/>
        <v>0</v>
      </c>
      <c r="Y98">
        <v>12</v>
      </c>
      <c r="Z98" s="3">
        <f t="shared" si="23"/>
        <v>2.2304832713754646E-2</v>
      </c>
      <c r="AA98">
        <v>0</v>
      </c>
      <c r="AB98" s="3">
        <f t="shared" si="24"/>
        <v>0</v>
      </c>
      <c r="AC98">
        <v>0</v>
      </c>
      <c r="AD98" s="3">
        <f t="shared" si="25"/>
        <v>0</v>
      </c>
    </row>
    <row r="99" spans="1:30" x14ac:dyDescent="0.2">
      <c r="A99" s="1">
        <v>97</v>
      </c>
      <c r="B99" t="s">
        <v>111</v>
      </c>
      <c r="C99" t="s">
        <v>177</v>
      </c>
      <c r="D99" s="6" t="s">
        <v>271</v>
      </c>
      <c r="E99" t="s">
        <v>370</v>
      </c>
      <c r="F99">
        <f t="shared" si="13"/>
        <v>562</v>
      </c>
      <c r="G99">
        <v>2</v>
      </c>
      <c r="H99" s="3">
        <f t="shared" si="14"/>
        <v>3.7174721189591076E-3</v>
      </c>
      <c r="I99">
        <v>0</v>
      </c>
      <c r="J99" s="3">
        <f t="shared" si="15"/>
        <v>0</v>
      </c>
      <c r="K99">
        <v>1</v>
      </c>
      <c r="L99" s="3">
        <f t="shared" si="16"/>
        <v>1.8587360594795538E-3</v>
      </c>
      <c r="M99">
        <v>1</v>
      </c>
      <c r="N99" s="3">
        <f t="shared" si="17"/>
        <v>1.8587360594795538E-3</v>
      </c>
      <c r="O99">
        <v>0</v>
      </c>
      <c r="P99" s="3">
        <f t="shared" si="18"/>
        <v>0</v>
      </c>
      <c r="Q99">
        <v>0</v>
      </c>
      <c r="R99" s="3">
        <f t="shared" si="19"/>
        <v>0</v>
      </c>
      <c r="S99">
        <v>0</v>
      </c>
      <c r="T99" s="3">
        <f t="shared" si="20"/>
        <v>0</v>
      </c>
      <c r="U99">
        <v>0</v>
      </c>
      <c r="V99" s="3">
        <f t="shared" si="21"/>
        <v>0</v>
      </c>
      <c r="W99">
        <v>0</v>
      </c>
      <c r="X99" s="3">
        <f t="shared" si="22"/>
        <v>0</v>
      </c>
      <c r="Y99">
        <v>3</v>
      </c>
      <c r="Z99" s="3">
        <f t="shared" si="23"/>
        <v>5.5762081784386614E-3</v>
      </c>
      <c r="AA99">
        <v>0</v>
      </c>
      <c r="AB99" s="3">
        <f t="shared" si="24"/>
        <v>0</v>
      </c>
      <c r="AC99">
        <v>2</v>
      </c>
      <c r="AD99" s="3">
        <f t="shared" si="25"/>
        <v>3.7174721189591076E-3</v>
      </c>
    </row>
    <row r="100" spans="1:30" x14ac:dyDescent="0.2">
      <c r="A100" s="1">
        <v>98</v>
      </c>
      <c r="B100" t="s">
        <v>112</v>
      </c>
      <c r="C100" t="s">
        <v>178</v>
      </c>
      <c r="D100" s="6" t="s">
        <v>272</v>
      </c>
      <c r="E100" t="s">
        <v>371</v>
      </c>
      <c r="F100">
        <f t="shared" si="13"/>
        <v>557</v>
      </c>
      <c r="G100">
        <v>0</v>
      </c>
      <c r="H100" s="3">
        <f t="shared" si="14"/>
        <v>0</v>
      </c>
      <c r="I100">
        <v>0</v>
      </c>
      <c r="J100" s="3">
        <f t="shared" si="15"/>
        <v>0</v>
      </c>
      <c r="K100">
        <v>0</v>
      </c>
      <c r="L100" s="3">
        <f t="shared" si="16"/>
        <v>0</v>
      </c>
      <c r="M100">
        <v>0</v>
      </c>
      <c r="N100" s="3">
        <f t="shared" si="17"/>
        <v>0</v>
      </c>
      <c r="O100">
        <v>0</v>
      </c>
      <c r="P100" s="3">
        <f t="shared" si="18"/>
        <v>0</v>
      </c>
      <c r="Q100">
        <v>0</v>
      </c>
      <c r="R100" s="3">
        <f t="shared" si="19"/>
        <v>0</v>
      </c>
      <c r="S100">
        <v>0</v>
      </c>
      <c r="T100" s="3">
        <f t="shared" si="20"/>
        <v>0</v>
      </c>
      <c r="U100">
        <v>0</v>
      </c>
      <c r="V100" s="3">
        <f t="shared" si="21"/>
        <v>0</v>
      </c>
      <c r="W100">
        <v>0</v>
      </c>
      <c r="X100" s="3">
        <f t="shared" si="22"/>
        <v>0</v>
      </c>
      <c r="Y100">
        <v>1</v>
      </c>
      <c r="Z100" s="3">
        <f t="shared" si="23"/>
        <v>1.8587360594795538E-3</v>
      </c>
      <c r="AA100">
        <v>0</v>
      </c>
      <c r="AB100" s="3">
        <f t="shared" si="24"/>
        <v>0</v>
      </c>
      <c r="AC100">
        <v>0</v>
      </c>
      <c r="AD100" s="3">
        <f t="shared" si="25"/>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D83"/>
  <sheetViews>
    <sheetView topLeftCell="A66" workbookViewId="0"/>
  </sheetViews>
  <sheetFormatPr baseColWidth="10" defaultColWidth="8.83203125" defaultRowHeight="15" x14ac:dyDescent="0.2"/>
  <cols>
    <col min="8" max="8" width="8.83203125" style="3"/>
    <col min="10" max="10" width="8.83203125" style="3"/>
    <col min="12" max="12" width="8.83203125" style="3"/>
    <col min="14" max="14" width="8.83203125" style="3"/>
    <col min="16" max="16" width="8.83203125" style="3"/>
    <col min="18" max="18" width="8.83203125" style="3"/>
    <col min="20" max="20" width="8.83203125" style="3"/>
    <col min="22" max="22" width="8.83203125" style="3"/>
    <col min="24" max="24" width="8.83203125" style="3"/>
    <col min="26" max="26" width="8.83203125" style="3"/>
    <col min="28" max="28" width="8.83203125" style="3"/>
    <col min="30" max="30" width="8.83203125" style="3"/>
  </cols>
  <sheetData>
    <row r="1" spans="1:30" x14ac:dyDescent="0.2">
      <c r="B1" s="1" t="s">
        <v>0</v>
      </c>
      <c r="C1" s="1" t="s">
        <v>1</v>
      </c>
      <c r="D1" s="1" t="s">
        <v>2</v>
      </c>
      <c r="E1" s="1" t="s">
        <v>3</v>
      </c>
      <c r="F1" s="1" t="s">
        <v>1687</v>
      </c>
      <c r="G1" s="1" t="s">
        <v>4</v>
      </c>
      <c r="H1" s="2" t="s">
        <v>1688</v>
      </c>
      <c r="I1" s="1" t="s">
        <v>5</v>
      </c>
      <c r="J1" s="2" t="s">
        <v>1688</v>
      </c>
      <c r="K1" s="1" t="s">
        <v>6</v>
      </c>
      <c r="L1" s="2" t="s">
        <v>1688</v>
      </c>
      <c r="M1" s="1" t="s">
        <v>7</v>
      </c>
      <c r="N1" s="2" t="s">
        <v>1688</v>
      </c>
      <c r="O1" s="1" t="s">
        <v>8</v>
      </c>
      <c r="P1" s="2" t="s">
        <v>1688</v>
      </c>
      <c r="Q1" s="1" t="s">
        <v>9</v>
      </c>
      <c r="R1" s="2" t="s">
        <v>1688</v>
      </c>
      <c r="S1" s="1" t="s">
        <v>10</v>
      </c>
      <c r="T1" s="2" t="s">
        <v>1688</v>
      </c>
      <c r="U1" s="1" t="s">
        <v>11</v>
      </c>
      <c r="V1" s="2" t="s">
        <v>1688</v>
      </c>
      <c r="W1" s="1" t="s">
        <v>12</v>
      </c>
      <c r="X1" s="2" t="s">
        <v>1688</v>
      </c>
      <c r="Y1" s="1" t="s">
        <v>13</v>
      </c>
      <c r="Z1" s="2" t="s">
        <v>1688</v>
      </c>
      <c r="AA1" s="1" t="s">
        <v>14</v>
      </c>
      <c r="AB1" s="2" t="s">
        <v>1688</v>
      </c>
      <c r="AC1" s="1" t="s">
        <v>15</v>
      </c>
      <c r="AD1" s="2" t="s">
        <v>1688</v>
      </c>
    </row>
    <row r="2" spans="1:30" x14ac:dyDescent="0.2">
      <c r="A2" s="1">
        <v>0</v>
      </c>
      <c r="B2" t="s">
        <v>372</v>
      </c>
      <c r="C2" t="s">
        <v>454</v>
      </c>
      <c r="D2" t="s">
        <v>517</v>
      </c>
      <c r="E2" t="s">
        <v>595</v>
      </c>
      <c r="F2">
        <f>LEN(TRIM(E2))-LEN(SUBSTITUTE(E2," ",""))+1</f>
        <v>705</v>
      </c>
      <c r="G2">
        <v>0</v>
      </c>
      <c r="H2" s="3">
        <f>G2/$F$2</f>
        <v>0</v>
      </c>
      <c r="I2">
        <v>1</v>
      </c>
      <c r="J2" s="3">
        <f>I2/$F$2</f>
        <v>1.4184397163120568E-3</v>
      </c>
      <c r="K2">
        <v>1</v>
      </c>
      <c r="L2" s="3">
        <f>K2/$F$2</f>
        <v>1.4184397163120568E-3</v>
      </c>
      <c r="M2">
        <v>0</v>
      </c>
      <c r="N2" s="3">
        <f>M2/$F$2</f>
        <v>0</v>
      </c>
      <c r="O2">
        <v>0</v>
      </c>
      <c r="P2" s="3">
        <f>O2/$F$2</f>
        <v>0</v>
      </c>
      <c r="Q2">
        <v>0</v>
      </c>
      <c r="R2" s="3">
        <f>Q2/$F$2</f>
        <v>0</v>
      </c>
      <c r="S2">
        <v>0</v>
      </c>
      <c r="T2" s="3">
        <f>S2/$F$2</f>
        <v>0</v>
      </c>
      <c r="U2">
        <v>0</v>
      </c>
      <c r="V2" s="3">
        <f>U2/$F$2</f>
        <v>0</v>
      </c>
      <c r="W2">
        <v>0</v>
      </c>
      <c r="X2" s="3">
        <f>W2/$F$2</f>
        <v>0</v>
      </c>
      <c r="Y2">
        <v>1</v>
      </c>
      <c r="Z2" s="3">
        <f>Y2/$F$2</f>
        <v>1.4184397163120568E-3</v>
      </c>
      <c r="AA2">
        <v>0</v>
      </c>
      <c r="AB2" s="3">
        <f>AA2/$F$2</f>
        <v>0</v>
      </c>
      <c r="AC2">
        <v>0</v>
      </c>
      <c r="AD2" s="3">
        <f>AC2/$F$2</f>
        <v>0</v>
      </c>
    </row>
    <row r="3" spans="1:30" x14ac:dyDescent="0.2">
      <c r="A3" s="1">
        <v>1</v>
      </c>
      <c r="B3" t="s">
        <v>373</v>
      </c>
      <c r="C3" t="s">
        <v>455</v>
      </c>
      <c r="D3" t="s">
        <v>518</v>
      </c>
      <c r="E3" t="s">
        <v>596</v>
      </c>
      <c r="F3">
        <f t="shared" ref="F3:F66" si="0">LEN(TRIM(E3))-LEN(SUBSTITUTE(E3," ",""))+1</f>
        <v>548</v>
      </c>
      <c r="G3">
        <v>0</v>
      </c>
      <c r="H3" s="3">
        <f t="shared" ref="H3:H66" si="1">G3/$F$2</f>
        <v>0</v>
      </c>
      <c r="I3">
        <v>0</v>
      </c>
      <c r="J3" s="3">
        <f t="shared" ref="J3:J66" si="2">I3/$F$2</f>
        <v>0</v>
      </c>
      <c r="K3">
        <v>1</v>
      </c>
      <c r="L3" s="3">
        <f t="shared" ref="L3:L66" si="3">K3/$F$2</f>
        <v>1.4184397163120568E-3</v>
      </c>
      <c r="M3">
        <v>0</v>
      </c>
      <c r="N3" s="3">
        <f t="shared" ref="N3:N66" si="4">M3/$F$2</f>
        <v>0</v>
      </c>
      <c r="O3">
        <v>0</v>
      </c>
      <c r="P3" s="3">
        <f t="shared" ref="P3:P66" si="5">O3/$F$2</f>
        <v>0</v>
      </c>
      <c r="Q3">
        <v>0</v>
      </c>
      <c r="R3" s="3">
        <f t="shared" ref="R3:R66" si="6">Q3/$F$2</f>
        <v>0</v>
      </c>
      <c r="S3">
        <v>0</v>
      </c>
      <c r="T3" s="3">
        <f t="shared" ref="T3:T66" si="7">S3/$F$2</f>
        <v>0</v>
      </c>
      <c r="U3">
        <v>0</v>
      </c>
      <c r="V3" s="3">
        <f t="shared" ref="V3:V66" si="8">U3/$F$2</f>
        <v>0</v>
      </c>
      <c r="W3">
        <v>0</v>
      </c>
      <c r="X3" s="3">
        <f t="shared" ref="X3:X66" si="9">W3/$F$2</f>
        <v>0</v>
      </c>
      <c r="Y3">
        <v>1</v>
      </c>
      <c r="Z3" s="3">
        <f t="shared" ref="Z3:Z66" si="10">Y3/$F$2</f>
        <v>1.4184397163120568E-3</v>
      </c>
      <c r="AA3">
        <v>0</v>
      </c>
      <c r="AB3" s="3">
        <f t="shared" ref="AB3:AB66" si="11">AA3/$F$2</f>
        <v>0</v>
      </c>
      <c r="AC3">
        <v>0</v>
      </c>
      <c r="AD3" s="3">
        <f t="shared" ref="AD3:AD66" si="12">AC3/$F$2</f>
        <v>0</v>
      </c>
    </row>
    <row r="4" spans="1:30" x14ac:dyDescent="0.2">
      <c r="A4" s="1">
        <v>2</v>
      </c>
      <c r="B4" t="s">
        <v>374</v>
      </c>
      <c r="C4" t="s">
        <v>456</v>
      </c>
      <c r="D4" t="s">
        <v>519</v>
      </c>
      <c r="E4" t="s">
        <v>597</v>
      </c>
      <c r="F4">
        <f t="shared" si="0"/>
        <v>1134</v>
      </c>
      <c r="G4">
        <v>0</v>
      </c>
      <c r="H4" s="3">
        <f t="shared" si="1"/>
        <v>0</v>
      </c>
      <c r="I4">
        <v>3</v>
      </c>
      <c r="J4" s="3">
        <f t="shared" si="2"/>
        <v>4.2553191489361703E-3</v>
      </c>
      <c r="K4">
        <v>4</v>
      </c>
      <c r="L4" s="3">
        <f t="shared" si="3"/>
        <v>5.6737588652482273E-3</v>
      </c>
      <c r="M4">
        <v>1</v>
      </c>
      <c r="N4" s="3">
        <f t="shared" si="4"/>
        <v>1.4184397163120568E-3</v>
      </c>
      <c r="O4">
        <v>0</v>
      </c>
      <c r="P4" s="3">
        <f t="shared" si="5"/>
        <v>0</v>
      </c>
      <c r="Q4">
        <v>0</v>
      </c>
      <c r="R4" s="3">
        <f t="shared" si="6"/>
        <v>0</v>
      </c>
      <c r="S4">
        <v>0</v>
      </c>
      <c r="T4" s="3">
        <f t="shared" si="7"/>
        <v>0</v>
      </c>
      <c r="U4">
        <v>0</v>
      </c>
      <c r="V4" s="3">
        <f t="shared" si="8"/>
        <v>0</v>
      </c>
      <c r="W4">
        <v>0</v>
      </c>
      <c r="X4" s="3">
        <f t="shared" si="9"/>
        <v>0</v>
      </c>
      <c r="Y4">
        <v>12</v>
      </c>
      <c r="Z4" s="3">
        <f t="shared" si="10"/>
        <v>1.7021276595744681E-2</v>
      </c>
      <c r="AA4">
        <v>0</v>
      </c>
      <c r="AB4" s="3">
        <f t="shared" si="11"/>
        <v>0</v>
      </c>
      <c r="AC4">
        <v>0</v>
      </c>
      <c r="AD4" s="3">
        <f t="shared" si="12"/>
        <v>0</v>
      </c>
    </row>
    <row r="5" spans="1:30" x14ac:dyDescent="0.2">
      <c r="A5" s="1">
        <v>3</v>
      </c>
      <c r="B5" t="s">
        <v>375</v>
      </c>
      <c r="C5" t="s">
        <v>457</v>
      </c>
      <c r="D5" t="s">
        <v>520</v>
      </c>
      <c r="E5" t="s">
        <v>598</v>
      </c>
      <c r="F5">
        <f t="shared" si="0"/>
        <v>551</v>
      </c>
      <c r="G5">
        <v>0</v>
      </c>
      <c r="H5" s="3">
        <f t="shared" si="1"/>
        <v>0</v>
      </c>
      <c r="I5">
        <v>0</v>
      </c>
      <c r="J5" s="3">
        <f t="shared" si="2"/>
        <v>0</v>
      </c>
      <c r="K5">
        <v>0</v>
      </c>
      <c r="L5" s="3">
        <f t="shared" si="3"/>
        <v>0</v>
      </c>
      <c r="M5">
        <v>0</v>
      </c>
      <c r="N5" s="3">
        <f t="shared" si="4"/>
        <v>0</v>
      </c>
      <c r="O5">
        <v>0</v>
      </c>
      <c r="P5" s="3">
        <f t="shared" si="5"/>
        <v>0</v>
      </c>
      <c r="Q5">
        <v>0</v>
      </c>
      <c r="R5" s="3">
        <f t="shared" si="6"/>
        <v>0</v>
      </c>
      <c r="S5">
        <v>0</v>
      </c>
      <c r="T5" s="3">
        <f t="shared" si="7"/>
        <v>0</v>
      </c>
      <c r="U5">
        <v>0</v>
      </c>
      <c r="V5" s="3">
        <f t="shared" si="8"/>
        <v>0</v>
      </c>
      <c r="W5">
        <v>0</v>
      </c>
      <c r="X5" s="3">
        <f t="shared" si="9"/>
        <v>0</v>
      </c>
      <c r="Y5">
        <v>3</v>
      </c>
      <c r="Z5" s="3">
        <f t="shared" si="10"/>
        <v>4.2553191489361703E-3</v>
      </c>
      <c r="AA5">
        <v>0</v>
      </c>
      <c r="AB5" s="3">
        <f t="shared" si="11"/>
        <v>0</v>
      </c>
      <c r="AC5">
        <v>0</v>
      </c>
      <c r="AD5" s="3">
        <f t="shared" si="12"/>
        <v>0</v>
      </c>
    </row>
    <row r="6" spans="1:30" x14ac:dyDescent="0.2">
      <c r="A6" s="1">
        <v>4</v>
      </c>
      <c r="B6" t="s">
        <v>376</v>
      </c>
      <c r="C6" t="s">
        <v>458</v>
      </c>
      <c r="D6" t="s">
        <v>521</v>
      </c>
      <c r="E6" t="s">
        <v>599</v>
      </c>
      <c r="F6">
        <f t="shared" si="0"/>
        <v>1006</v>
      </c>
      <c r="G6">
        <v>0</v>
      </c>
      <c r="H6" s="3">
        <f t="shared" si="1"/>
        <v>0</v>
      </c>
      <c r="I6">
        <v>0</v>
      </c>
      <c r="J6" s="3">
        <f t="shared" si="2"/>
        <v>0</v>
      </c>
      <c r="K6">
        <v>0</v>
      </c>
      <c r="L6" s="3">
        <f t="shared" si="3"/>
        <v>0</v>
      </c>
      <c r="M6">
        <v>0</v>
      </c>
      <c r="N6" s="3">
        <f t="shared" si="4"/>
        <v>0</v>
      </c>
      <c r="O6">
        <v>0</v>
      </c>
      <c r="P6" s="3">
        <f t="shared" si="5"/>
        <v>0</v>
      </c>
      <c r="Q6">
        <v>0</v>
      </c>
      <c r="R6" s="3">
        <f t="shared" si="6"/>
        <v>0</v>
      </c>
      <c r="S6">
        <v>0</v>
      </c>
      <c r="T6" s="3">
        <f t="shared" si="7"/>
        <v>0</v>
      </c>
      <c r="U6">
        <v>0</v>
      </c>
      <c r="V6" s="3">
        <f t="shared" si="8"/>
        <v>0</v>
      </c>
      <c r="W6">
        <v>0</v>
      </c>
      <c r="X6" s="3">
        <f t="shared" si="9"/>
        <v>0</v>
      </c>
      <c r="Y6">
        <v>2</v>
      </c>
      <c r="Z6" s="3">
        <f t="shared" si="10"/>
        <v>2.8368794326241137E-3</v>
      </c>
      <c r="AA6">
        <v>0</v>
      </c>
      <c r="AB6" s="3">
        <f t="shared" si="11"/>
        <v>0</v>
      </c>
      <c r="AC6">
        <v>1</v>
      </c>
      <c r="AD6" s="3">
        <f t="shared" si="12"/>
        <v>1.4184397163120568E-3</v>
      </c>
    </row>
    <row r="7" spans="1:30" x14ac:dyDescent="0.2">
      <c r="A7" s="1">
        <v>5</v>
      </c>
      <c r="B7" t="s">
        <v>377</v>
      </c>
      <c r="C7" t="s">
        <v>459</v>
      </c>
      <c r="D7" t="s">
        <v>522</v>
      </c>
      <c r="E7" t="s">
        <v>600</v>
      </c>
      <c r="F7">
        <f t="shared" si="0"/>
        <v>762</v>
      </c>
      <c r="G7">
        <v>0</v>
      </c>
      <c r="H7" s="3">
        <f t="shared" si="1"/>
        <v>0</v>
      </c>
      <c r="I7">
        <v>1</v>
      </c>
      <c r="J7" s="3">
        <f t="shared" si="2"/>
        <v>1.4184397163120568E-3</v>
      </c>
      <c r="K7">
        <v>2</v>
      </c>
      <c r="L7" s="3">
        <f t="shared" si="3"/>
        <v>2.8368794326241137E-3</v>
      </c>
      <c r="M7">
        <v>1</v>
      </c>
      <c r="N7" s="3">
        <f t="shared" si="4"/>
        <v>1.4184397163120568E-3</v>
      </c>
      <c r="O7">
        <v>0</v>
      </c>
      <c r="P7" s="3">
        <f t="shared" si="5"/>
        <v>0</v>
      </c>
      <c r="Q7">
        <v>0</v>
      </c>
      <c r="R7" s="3">
        <f t="shared" si="6"/>
        <v>0</v>
      </c>
      <c r="S7">
        <v>0</v>
      </c>
      <c r="T7" s="3">
        <f t="shared" si="7"/>
        <v>0</v>
      </c>
      <c r="U7">
        <v>0</v>
      </c>
      <c r="V7" s="3">
        <f t="shared" si="8"/>
        <v>0</v>
      </c>
      <c r="W7">
        <v>0</v>
      </c>
      <c r="X7" s="3">
        <f t="shared" si="9"/>
        <v>0</v>
      </c>
      <c r="Y7">
        <v>3</v>
      </c>
      <c r="Z7" s="3">
        <f t="shared" si="10"/>
        <v>4.2553191489361703E-3</v>
      </c>
      <c r="AA7">
        <v>2</v>
      </c>
      <c r="AB7" s="3">
        <f t="shared" si="11"/>
        <v>2.8368794326241137E-3</v>
      </c>
      <c r="AC7">
        <v>0</v>
      </c>
      <c r="AD7" s="3">
        <f t="shared" si="12"/>
        <v>0</v>
      </c>
    </row>
    <row r="8" spans="1:30" x14ac:dyDescent="0.2">
      <c r="A8" s="1">
        <v>6</v>
      </c>
      <c r="B8" t="s">
        <v>378</v>
      </c>
      <c r="C8" t="s">
        <v>460</v>
      </c>
      <c r="D8" t="s">
        <v>523</v>
      </c>
      <c r="E8" t="s">
        <v>601</v>
      </c>
      <c r="F8">
        <f t="shared" si="0"/>
        <v>1213</v>
      </c>
      <c r="G8">
        <v>1</v>
      </c>
      <c r="H8" s="3">
        <f t="shared" si="1"/>
        <v>1.4184397163120568E-3</v>
      </c>
      <c r="I8">
        <v>0</v>
      </c>
      <c r="J8" s="3">
        <f t="shared" si="2"/>
        <v>0</v>
      </c>
      <c r="K8">
        <v>4</v>
      </c>
      <c r="L8" s="3">
        <f t="shared" si="3"/>
        <v>5.6737588652482273E-3</v>
      </c>
      <c r="M8">
        <v>4</v>
      </c>
      <c r="N8" s="3">
        <f t="shared" si="4"/>
        <v>5.6737588652482273E-3</v>
      </c>
      <c r="O8">
        <v>0</v>
      </c>
      <c r="P8" s="3">
        <f t="shared" si="5"/>
        <v>0</v>
      </c>
      <c r="Q8">
        <v>0</v>
      </c>
      <c r="R8" s="3">
        <f t="shared" si="6"/>
        <v>0</v>
      </c>
      <c r="S8">
        <v>0</v>
      </c>
      <c r="T8" s="3">
        <f t="shared" si="7"/>
        <v>0</v>
      </c>
      <c r="U8">
        <v>0</v>
      </c>
      <c r="V8" s="3">
        <f t="shared" si="8"/>
        <v>0</v>
      </c>
      <c r="W8">
        <v>4</v>
      </c>
      <c r="X8" s="3">
        <f t="shared" si="9"/>
        <v>5.6737588652482273E-3</v>
      </c>
      <c r="Y8">
        <v>12</v>
      </c>
      <c r="Z8" s="3">
        <f t="shared" si="10"/>
        <v>1.7021276595744681E-2</v>
      </c>
      <c r="AA8">
        <v>0</v>
      </c>
      <c r="AB8" s="3">
        <f t="shared" si="11"/>
        <v>0</v>
      </c>
      <c r="AC8">
        <v>0</v>
      </c>
      <c r="AD8" s="3">
        <f t="shared" si="12"/>
        <v>0</v>
      </c>
    </row>
    <row r="9" spans="1:30" x14ac:dyDescent="0.2">
      <c r="A9" s="1">
        <v>7</v>
      </c>
      <c r="B9" t="s">
        <v>379</v>
      </c>
      <c r="C9" t="s">
        <v>146</v>
      </c>
      <c r="D9" t="s">
        <v>524</v>
      </c>
      <c r="E9" t="s">
        <v>602</v>
      </c>
      <c r="F9">
        <f t="shared" si="0"/>
        <v>845</v>
      </c>
      <c r="G9">
        <v>4</v>
      </c>
      <c r="H9" s="3">
        <f t="shared" si="1"/>
        <v>5.6737588652482273E-3</v>
      </c>
      <c r="I9">
        <v>2</v>
      </c>
      <c r="J9" s="3">
        <f t="shared" si="2"/>
        <v>2.8368794326241137E-3</v>
      </c>
      <c r="K9">
        <v>8</v>
      </c>
      <c r="L9" s="3">
        <f t="shared" si="3"/>
        <v>1.1347517730496455E-2</v>
      </c>
      <c r="M9">
        <v>6</v>
      </c>
      <c r="N9" s="3">
        <f t="shared" si="4"/>
        <v>8.5106382978723406E-3</v>
      </c>
      <c r="O9">
        <v>0</v>
      </c>
      <c r="P9" s="3">
        <f t="shared" si="5"/>
        <v>0</v>
      </c>
      <c r="Q9">
        <v>0</v>
      </c>
      <c r="R9" s="3">
        <f t="shared" si="6"/>
        <v>0</v>
      </c>
      <c r="S9">
        <v>0</v>
      </c>
      <c r="T9" s="3">
        <f t="shared" si="7"/>
        <v>0</v>
      </c>
      <c r="U9">
        <v>0</v>
      </c>
      <c r="V9" s="3">
        <f t="shared" si="8"/>
        <v>0</v>
      </c>
      <c r="W9">
        <v>0</v>
      </c>
      <c r="X9" s="3">
        <f t="shared" si="9"/>
        <v>0</v>
      </c>
      <c r="Y9">
        <v>4</v>
      </c>
      <c r="Z9" s="3">
        <f t="shared" si="10"/>
        <v>5.6737588652482273E-3</v>
      </c>
      <c r="AA9">
        <v>0</v>
      </c>
      <c r="AB9" s="3">
        <f t="shared" si="11"/>
        <v>0</v>
      </c>
      <c r="AC9">
        <v>0</v>
      </c>
      <c r="AD9" s="3">
        <f t="shared" si="12"/>
        <v>0</v>
      </c>
    </row>
    <row r="10" spans="1:30" x14ac:dyDescent="0.2">
      <c r="A10" s="1">
        <v>8</v>
      </c>
      <c r="B10" t="s">
        <v>380</v>
      </c>
      <c r="C10" t="s">
        <v>146</v>
      </c>
      <c r="D10" t="s">
        <v>525</v>
      </c>
      <c r="E10" t="s">
        <v>603</v>
      </c>
      <c r="F10">
        <f t="shared" si="0"/>
        <v>668</v>
      </c>
      <c r="G10">
        <v>0</v>
      </c>
      <c r="H10" s="3">
        <f t="shared" si="1"/>
        <v>0</v>
      </c>
      <c r="I10">
        <v>0</v>
      </c>
      <c r="J10" s="3">
        <f t="shared" si="2"/>
        <v>0</v>
      </c>
      <c r="K10">
        <v>2</v>
      </c>
      <c r="L10" s="3">
        <f t="shared" si="3"/>
        <v>2.8368794326241137E-3</v>
      </c>
      <c r="M10">
        <v>1</v>
      </c>
      <c r="N10" s="3">
        <f t="shared" si="4"/>
        <v>1.4184397163120568E-3</v>
      </c>
      <c r="O10">
        <v>0</v>
      </c>
      <c r="P10" s="3">
        <f t="shared" si="5"/>
        <v>0</v>
      </c>
      <c r="Q10">
        <v>0</v>
      </c>
      <c r="R10" s="3">
        <f t="shared" si="6"/>
        <v>0</v>
      </c>
      <c r="S10">
        <v>1</v>
      </c>
      <c r="T10" s="3">
        <f t="shared" si="7"/>
        <v>1.4184397163120568E-3</v>
      </c>
      <c r="U10">
        <v>1</v>
      </c>
      <c r="V10" s="3">
        <f t="shared" si="8"/>
        <v>1.4184397163120568E-3</v>
      </c>
      <c r="W10">
        <v>0</v>
      </c>
      <c r="X10" s="3">
        <f t="shared" si="9"/>
        <v>0</v>
      </c>
      <c r="Y10">
        <v>2</v>
      </c>
      <c r="Z10" s="3">
        <f t="shared" si="10"/>
        <v>2.8368794326241137E-3</v>
      </c>
      <c r="AA10">
        <v>0</v>
      </c>
      <c r="AB10" s="3">
        <f t="shared" si="11"/>
        <v>0</v>
      </c>
      <c r="AC10">
        <v>0</v>
      </c>
      <c r="AD10" s="3">
        <f t="shared" si="12"/>
        <v>0</v>
      </c>
    </row>
    <row r="11" spans="1:30" x14ac:dyDescent="0.2">
      <c r="A11" s="1">
        <v>9</v>
      </c>
      <c r="B11" t="s">
        <v>381</v>
      </c>
      <c r="C11" t="s">
        <v>461</v>
      </c>
      <c r="D11" t="s">
        <v>526</v>
      </c>
      <c r="E11" t="s">
        <v>604</v>
      </c>
      <c r="F11">
        <f t="shared" si="0"/>
        <v>853</v>
      </c>
      <c r="G11">
        <v>0</v>
      </c>
      <c r="H11" s="3">
        <f t="shared" si="1"/>
        <v>0</v>
      </c>
      <c r="I11">
        <v>1</v>
      </c>
      <c r="J11" s="3">
        <f t="shared" si="2"/>
        <v>1.4184397163120568E-3</v>
      </c>
      <c r="K11">
        <v>1</v>
      </c>
      <c r="L11" s="3">
        <f t="shared" si="3"/>
        <v>1.4184397163120568E-3</v>
      </c>
      <c r="M11">
        <v>1</v>
      </c>
      <c r="N11" s="3">
        <f t="shared" si="4"/>
        <v>1.4184397163120568E-3</v>
      </c>
      <c r="O11">
        <v>0</v>
      </c>
      <c r="P11" s="3">
        <f t="shared" si="5"/>
        <v>0</v>
      </c>
      <c r="Q11">
        <v>0</v>
      </c>
      <c r="R11" s="3">
        <f t="shared" si="6"/>
        <v>0</v>
      </c>
      <c r="S11">
        <v>0</v>
      </c>
      <c r="T11" s="3">
        <f t="shared" si="7"/>
        <v>0</v>
      </c>
      <c r="U11">
        <v>0</v>
      </c>
      <c r="V11" s="3">
        <f t="shared" si="8"/>
        <v>0</v>
      </c>
      <c r="W11">
        <v>0</v>
      </c>
      <c r="X11" s="3">
        <f t="shared" si="9"/>
        <v>0</v>
      </c>
      <c r="Y11">
        <v>3</v>
      </c>
      <c r="Z11" s="3">
        <f t="shared" si="10"/>
        <v>4.2553191489361703E-3</v>
      </c>
      <c r="AA11">
        <v>0</v>
      </c>
      <c r="AB11" s="3">
        <f t="shared" si="11"/>
        <v>0</v>
      </c>
      <c r="AC11">
        <v>0</v>
      </c>
      <c r="AD11" s="3">
        <f t="shared" si="12"/>
        <v>0</v>
      </c>
    </row>
    <row r="12" spans="1:30" x14ac:dyDescent="0.2">
      <c r="A12" s="1">
        <v>10</v>
      </c>
      <c r="B12" t="s">
        <v>382</v>
      </c>
      <c r="C12" t="s">
        <v>462</v>
      </c>
      <c r="D12" t="s">
        <v>527</v>
      </c>
      <c r="E12" t="s">
        <v>605</v>
      </c>
      <c r="F12">
        <f t="shared" si="0"/>
        <v>813</v>
      </c>
      <c r="G12">
        <v>0</v>
      </c>
      <c r="H12" s="3">
        <f t="shared" si="1"/>
        <v>0</v>
      </c>
      <c r="I12">
        <v>0</v>
      </c>
      <c r="J12" s="3">
        <f t="shared" si="2"/>
        <v>0</v>
      </c>
      <c r="K12">
        <v>0</v>
      </c>
      <c r="L12" s="3">
        <f t="shared" si="3"/>
        <v>0</v>
      </c>
      <c r="M12">
        <v>0</v>
      </c>
      <c r="N12" s="3">
        <f t="shared" si="4"/>
        <v>0</v>
      </c>
      <c r="O12">
        <v>0</v>
      </c>
      <c r="P12" s="3">
        <f t="shared" si="5"/>
        <v>0</v>
      </c>
      <c r="Q12">
        <v>0</v>
      </c>
      <c r="R12" s="3">
        <f t="shared" si="6"/>
        <v>0</v>
      </c>
      <c r="S12">
        <v>2</v>
      </c>
      <c r="T12" s="3">
        <f t="shared" si="7"/>
        <v>2.8368794326241137E-3</v>
      </c>
      <c r="U12">
        <v>1</v>
      </c>
      <c r="V12" s="3">
        <f t="shared" si="8"/>
        <v>1.4184397163120568E-3</v>
      </c>
      <c r="W12">
        <v>0</v>
      </c>
      <c r="X12" s="3">
        <f t="shared" si="9"/>
        <v>0</v>
      </c>
      <c r="Y12">
        <v>2</v>
      </c>
      <c r="Z12" s="3">
        <f t="shared" si="10"/>
        <v>2.8368794326241137E-3</v>
      </c>
      <c r="AA12">
        <v>0</v>
      </c>
      <c r="AB12" s="3">
        <f t="shared" si="11"/>
        <v>0</v>
      </c>
      <c r="AC12">
        <v>0</v>
      </c>
      <c r="AD12" s="3">
        <f t="shared" si="12"/>
        <v>0</v>
      </c>
    </row>
    <row r="13" spans="1:30" x14ac:dyDescent="0.2">
      <c r="A13" s="1">
        <v>11</v>
      </c>
      <c r="B13" t="s">
        <v>383</v>
      </c>
      <c r="C13" t="s">
        <v>463</v>
      </c>
      <c r="D13" t="s">
        <v>528</v>
      </c>
      <c r="E13" t="s">
        <v>606</v>
      </c>
      <c r="F13">
        <f t="shared" si="0"/>
        <v>518</v>
      </c>
      <c r="G13">
        <v>0</v>
      </c>
      <c r="H13" s="3">
        <f t="shared" si="1"/>
        <v>0</v>
      </c>
      <c r="I13">
        <v>0</v>
      </c>
      <c r="J13" s="3">
        <f t="shared" si="2"/>
        <v>0</v>
      </c>
      <c r="K13">
        <v>0</v>
      </c>
      <c r="L13" s="3">
        <f t="shared" si="3"/>
        <v>0</v>
      </c>
      <c r="M13">
        <v>0</v>
      </c>
      <c r="N13" s="3">
        <f t="shared" si="4"/>
        <v>0</v>
      </c>
      <c r="O13">
        <v>1</v>
      </c>
      <c r="P13" s="3">
        <f t="shared" si="5"/>
        <v>1.4184397163120568E-3</v>
      </c>
      <c r="Q13">
        <v>0</v>
      </c>
      <c r="R13" s="3">
        <f t="shared" si="6"/>
        <v>0</v>
      </c>
      <c r="S13">
        <v>0</v>
      </c>
      <c r="T13" s="3">
        <f t="shared" si="7"/>
        <v>0</v>
      </c>
      <c r="U13">
        <v>0</v>
      </c>
      <c r="V13" s="3">
        <f t="shared" si="8"/>
        <v>0</v>
      </c>
      <c r="W13">
        <v>0</v>
      </c>
      <c r="X13" s="3">
        <f t="shared" si="9"/>
        <v>0</v>
      </c>
      <c r="Y13">
        <v>2</v>
      </c>
      <c r="Z13" s="3">
        <f t="shared" si="10"/>
        <v>2.8368794326241137E-3</v>
      </c>
      <c r="AA13">
        <v>0</v>
      </c>
      <c r="AB13" s="3">
        <f t="shared" si="11"/>
        <v>0</v>
      </c>
      <c r="AC13">
        <v>1</v>
      </c>
      <c r="AD13" s="3">
        <f t="shared" si="12"/>
        <v>1.4184397163120568E-3</v>
      </c>
    </row>
    <row r="14" spans="1:30" x14ac:dyDescent="0.2">
      <c r="A14" s="1">
        <v>12</v>
      </c>
      <c r="B14" t="s">
        <v>384</v>
      </c>
      <c r="C14" t="s">
        <v>464</v>
      </c>
      <c r="D14" t="s">
        <v>529</v>
      </c>
      <c r="E14" t="s">
        <v>607</v>
      </c>
      <c r="F14">
        <f t="shared" si="0"/>
        <v>1441</v>
      </c>
      <c r="G14">
        <v>0</v>
      </c>
      <c r="H14" s="3">
        <f t="shared" si="1"/>
        <v>0</v>
      </c>
      <c r="I14">
        <v>0</v>
      </c>
      <c r="J14" s="3">
        <f t="shared" si="2"/>
        <v>0</v>
      </c>
      <c r="K14">
        <v>1</v>
      </c>
      <c r="L14" s="3">
        <f t="shared" si="3"/>
        <v>1.4184397163120568E-3</v>
      </c>
      <c r="M14">
        <v>0</v>
      </c>
      <c r="N14" s="3">
        <f t="shared" si="4"/>
        <v>0</v>
      </c>
      <c r="O14">
        <v>0</v>
      </c>
      <c r="P14" s="3">
        <f t="shared" si="5"/>
        <v>0</v>
      </c>
      <c r="Q14">
        <v>0</v>
      </c>
      <c r="R14" s="3">
        <f t="shared" si="6"/>
        <v>0</v>
      </c>
      <c r="S14">
        <v>2</v>
      </c>
      <c r="T14" s="3">
        <f t="shared" si="7"/>
        <v>2.8368794326241137E-3</v>
      </c>
      <c r="U14">
        <v>0</v>
      </c>
      <c r="V14" s="3">
        <f t="shared" si="8"/>
        <v>0</v>
      </c>
      <c r="W14">
        <v>2</v>
      </c>
      <c r="X14" s="3">
        <f t="shared" si="9"/>
        <v>2.8368794326241137E-3</v>
      </c>
      <c r="Y14">
        <v>7</v>
      </c>
      <c r="Z14" s="3">
        <f t="shared" si="10"/>
        <v>9.9290780141843976E-3</v>
      </c>
      <c r="AA14">
        <v>0</v>
      </c>
      <c r="AB14" s="3">
        <f t="shared" si="11"/>
        <v>0</v>
      </c>
      <c r="AC14">
        <v>0</v>
      </c>
      <c r="AD14" s="3">
        <f t="shared" si="12"/>
        <v>0</v>
      </c>
    </row>
    <row r="15" spans="1:30" x14ac:dyDescent="0.2">
      <c r="A15" s="1">
        <v>13</v>
      </c>
      <c r="B15" t="s">
        <v>385</v>
      </c>
      <c r="C15" t="s">
        <v>465</v>
      </c>
      <c r="D15" t="s">
        <v>530</v>
      </c>
      <c r="E15" t="s">
        <v>608</v>
      </c>
      <c r="F15">
        <f t="shared" si="0"/>
        <v>1025</v>
      </c>
      <c r="G15">
        <v>0</v>
      </c>
      <c r="H15" s="3">
        <f t="shared" si="1"/>
        <v>0</v>
      </c>
      <c r="I15">
        <v>0</v>
      </c>
      <c r="J15" s="3">
        <f t="shared" si="2"/>
        <v>0</v>
      </c>
      <c r="K15">
        <v>0</v>
      </c>
      <c r="L15" s="3">
        <f t="shared" si="3"/>
        <v>0</v>
      </c>
      <c r="M15">
        <v>0</v>
      </c>
      <c r="N15" s="3">
        <f t="shared" si="4"/>
        <v>0</v>
      </c>
      <c r="O15">
        <v>0</v>
      </c>
      <c r="P15" s="3">
        <f t="shared" si="5"/>
        <v>0</v>
      </c>
      <c r="Q15">
        <v>0</v>
      </c>
      <c r="R15" s="3">
        <f t="shared" si="6"/>
        <v>0</v>
      </c>
      <c r="S15">
        <v>0</v>
      </c>
      <c r="T15" s="3">
        <f t="shared" si="7"/>
        <v>0</v>
      </c>
      <c r="U15">
        <v>0</v>
      </c>
      <c r="V15" s="3">
        <f t="shared" si="8"/>
        <v>0</v>
      </c>
      <c r="W15">
        <v>1</v>
      </c>
      <c r="X15" s="3">
        <f t="shared" si="9"/>
        <v>1.4184397163120568E-3</v>
      </c>
      <c r="Y15">
        <v>6</v>
      </c>
      <c r="Z15" s="3">
        <f t="shared" si="10"/>
        <v>8.5106382978723406E-3</v>
      </c>
      <c r="AA15">
        <v>1</v>
      </c>
      <c r="AB15" s="3">
        <f t="shared" si="11"/>
        <v>1.4184397163120568E-3</v>
      </c>
      <c r="AC15">
        <v>4</v>
      </c>
      <c r="AD15" s="3">
        <f t="shared" si="12"/>
        <v>5.6737588652482273E-3</v>
      </c>
    </row>
    <row r="16" spans="1:30" x14ac:dyDescent="0.2">
      <c r="A16" s="1">
        <v>14</v>
      </c>
      <c r="B16" t="s">
        <v>386</v>
      </c>
      <c r="C16" t="s">
        <v>466</v>
      </c>
      <c r="D16" t="s">
        <v>531</v>
      </c>
      <c r="E16" t="s">
        <v>609</v>
      </c>
      <c r="F16">
        <f t="shared" si="0"/>
        <v>620</v>
      </c>
      <c r="G16">
        <v>0</v>
      </c>
      <c r="H16" s="3">
        <f t="shared" si="1"/>
        <v>0</v>
      </c>
      <c r="I16">
        <v>1</v>
      </c>
      <c r="J16" s="3">
        <f t="shared" si="2"/>
        <v>1.4184397163120568E-3</v>
      </c>
      <c r="K16">
        <v>1</v>
      </c>
      <c r="L16" s="3">
        <f t="shared" si="3"/>
        <v>1.4184397163120568E-3</v>
      </c>
      <c r="M16">
        <v>0</v>
      </c>
      <c r="N16" s="3">
        <f t="shared" si="4"/>
        <v>0</v>
      </c>
      <c r="O16">
        <v>0</v>
      </c>
      <c r="P16" s="3">
        <f t="shared" si="5"/>
        <v>0</v>
      </c>
      <c r="Q16">
        <v>0</v>
      </c>
      <c r="R16" s="3">
        <f t="shared" si="6"/>
        <v>0</v>
      </c>
      <c r="S16">
        <v>0</v>
      </c>
      <c r="T16" s="3">
        <f t="shared" si="7"/>
        <v>0</v>
      </c>
      <c r="U16">
        <v>0</v>
      </c>
      <c r="V16" s="3">
        <f t="shared" si="8"/>
        <v>0</v>
      </c>
      <c r="W16">
        <v>0</v>
      </c>
      <c r="X16" s="3">
        <f t="shared" si="9"/>
        <v>0</v>
      </c>
      <c r="Y16">
        <v>3</v>
      </c>
      <c r="Z16" s="3">
        <f t="shared" si="10"/>
        <v>4.2553191489361703E-3</v>
      </c>
      <c r="AA16">
        <v>0</v>
      </c>
      <c r="AB16" s="3">
        <f t="shared" si="11"/>
        <v>0</v>
      </c>
      <c r="AC16">
        <v>0</v>
      </c>
      <c r="AD16" s="3">
        <f t="shared" si="12"/>
        <v>0</v>
      </c>
    </row>
    <row r="17" spans="1:30" x14ac:dyDescent="0.2">
      <c r="A17" s="1">
        <v>15</v>
      </c>
      <c r="B17" t="s">
        <v>387</v>
      </c>
      <c r="C17" t="s">
        <v>172</v>
      </c>
      <c r="D17" t="s">
        <v>532</v>
      </c>
      <c r="E17" t="s">
        <v>610</v>
      </c>
      <c r="F17">
        <f t="shared" si="0"/>
        <v>427</v>
      </c>
      <c r="G17">
        <v>0</v>
      </c>
      <c r="H17" s="3">
        <f t="shared" si="1"/>
        <v>0</v>
      </c>
      <c r="I17">
        <v>0</v>
      </c>
      <c r="J17" s="3">
        <f t="shared" si="2"/>
        <v>0</v>
      </c>
      <c r="K17">
        <v>0</v>
      </c>
      <c r="L17" s="3">
        <f t="shared" si="3"/>
        <v>0</v>
      </c>
      <c r="M17">
        <v>0</v>
      </c>
      <c r="N17" s="3">
        <f t="shared" si="4"/>
        <v>0</v>
      </c>
      <c r="O17">
        <v>0</v>
      </c>
      <c r="P17" s="3">
        <f t="shared" si="5"/>
        <v>0</v>
      </c>
      <c r="Q17">
        <v>0</v>
      </c>
      <c r="R17" s="3">
        <f t="shared" si="6"/>
        <v>0</v>
      </c>
      <c r="S17">
        <v>0</v>
      </c>
      <c r="T17" s="3">
        <f t="shared" si="7"/>
        <v>0</v>
      </c>
      <c r="U17">
        <v>0</v>
      </c>
      <c r="V17" s="3">
        <f t="shared" si="8"/>
        <v>0</v>
      </c>
      <c r="W17">
        <v>0</v>
      </c>
      <c r="X17" s="3">
        <f t="shared" si="9"/>
        <v>0</v>
      </c>
      <c r="Y17">
        <v>2</v>
      </c>
      <c r="Z17" s="3">
        <f t="shared" si="10"/>
        <v>2.8368794326241137E-3</v>
      </c>
      <c r="AA17">
        <v>1</v>
      </c>
      <c r="AB17" s="3">
        <f t="shared" si="11"/>
        <v>1.4184397163120568E-3</v>
      </c>
      <c r="AC17">
        <v>0</v>
      </c>
      <c r="AD17" s="3">
        <f t="shared" si="12"/>
        <v>0</v>
      </c>
    </row>
    <row r="18" spans="1:30" x14ac:dyDescent="0.2">
      <c r="A18" s="1">
        <v>16</v>
      </c>
      <c r="B18" t="s">
        <v>388</v>
      </c>
      <c r="C18" t="s">
        <v>458</v>
      </c>
      <c r="D18" t="s">
        <v>533</v>
      </c>
      <c r="E18" t="s">
        <v>611</v>
      </c>
      <c r="F18">
        <f t="shared" si="0"/>
        <v>636</v>
      </c>
      <c r="G18">
        <v>0</v>
      </c>
      <c r="H18" s="3">
        <f t="shared" si="1"/>
        <v>0</v>
      </c>
      <c r="I18">
        <v>0</v>
      </c>
      <c r="J18" s="3">
        <f t="shared" si="2"/>
        <v>0</v>
      </c>
      <c r="K18">
        <v>0</v>
      </c>
      <c r="L18" s="3">
        <f t="shared" si="3"/>
        <v>0</v>
      </c>
      <c r="M18">
        <v>0</v>
      </c>
      <c r="N18" s="3">
        <f t="shared" si="4"/>
        <v>0</v>
      </c>
      <c r="O18">
        <v>0</v>
      </c>
      <c r="P18" s="3">
        <f t="shared" si="5"/>
        <v>0</v>
      </c>
      <c r="Q18">
        <v>0</v>
      </c>
      <c r="R18" s="3">
        <f t="shared" si="6"/>
        <v>0</v>
      </c>
      <c r="S18">
        <v>0</v>
      </c>
      <c r="T18" s="3">
        <f t="shared" si="7"/>
        <v>0</v>
      </c>
      <c r="U18">
        <v>0</v>
      </c>
      <c r="V18" s="3">
        <f t="shared" si="8"/>
        <v>0</v>
      </c>
      <c r="W18">
        <v>0</v>
      </c>
      <c r="X18" s="3">
        <f t="shared" si="9"/>
        <v>0</v>
      </c>
      <c r="Y18">
        <v>7</v>
      </c>
      <c r="Z18" s="3">
        <f t="shared" si="10"/>
        <v>9.9290780141843976E-3</v>
      </c>
      <c r="AA18">
        <v>0</v>
      </c>
      <c r="AB18" s="3">
        <f t="shared" si="11"/>
        <v>0</v>
      </c>
      <c r="AC18">
        <v>0</v>
      </c>
      <c r="AD18" s="3">
        <f t="shared" si="12"/>
        <v>0</v>
      </c>
    </row>
    <row r="19" spans="1:30" x14ac:dyDescent="0.2">
      <c r="A19" s="1">
        <v>17</v>
      </c>
      <c r="B19" t="s">
        <v>389</v>
      </c>
      <c r="C19" t="s">
        <v>467</v>
      </c>
      <c r="D19" t="s">
        <v>534</v>
      </c>
      <c r="E19" t="s">
        <v>612</v>
      </c>
      <c r="F19">
        <f t="shared" si="0"/>
        <v>675</v>
      </c>
      <c r="G19">
        <v>0</v>
      </c>
      <c r="H19" s="3">
        <f t="shared" si="1"/>
        <v>0</v>
      </c>
      <c r="I19">
        <v>0</v>
      </c>
      <c r="J19" s="3">
        <f t="shared" si="2"/>
        <v>0</v>
      </c>
      <c r="K19">
        <v>2</v>
      </c>
      <c r="L19" s="3">
        <f t="shared" si="3"/>
        <v>2.8368794326241137E-3</v>
      </c>
      <c r="M19">
        <v>2</v>
      </c>
      <c r="N19" s="3">
        <f t="shared" si="4"/>
        <v>2.8368794326241137E-3</v>
      </c>
      <c r="O19">
        <v>0</v>
      </c>
      <c r="P19" s="3">
        <f t="shared" si="5"/>
        <v>0</v>
      </c>
      <c r="Q19">
        <v>0</v>
      </c>
      <c r="R19" s="3">
        <f t="shared" si="6"/>
        <v>0</v>
      </c>
      <c r="S19">
        <v>0</v>
      </c>
      <c r="T19" s="3">
        <f t="shared" si="7"/>
        <v>0</v>
      </c>
      <c r="U19">
        <v>0</v>
      </c>
      <c r="V19" s="3">
        <f t="shared" si="8"/>
        <v>0</v>
      </c>
      <c r="W19">
        <v>0</v>
      </c>
      <c r="X19" s="3">
        <f t="shared" si="9"/>
        <v>0</v>
      </c>
      <c r="Y19">
        <v>5</v>
      </c>
      <c r="Z19" s="3">
        <f t="shared" si="10"/>
        <v>7.0921985815602835E-3</v>
      </c>
      <c r="AA19">
        <v>0</v>
      </c>
      <c r="AB19" s="3">
        <f t="shared" si="11"/>
        <v>0</v>
      </c>
      <c r="AC19">
        <v>0</v>
      </c>
      <c r="AD19" s="3">
        <f t="shared" si="12"/>
        <v>0</v>
      </c>
    </row>
    <row r="20" spans="1:30" x14ac:dyDescent="0.2">
      <c r="A20" s="1">
        <v>18</v>
      </c>
      <c r="B20" t="s">
        <v>390</v>
      </c>
      <c r="C20" t="s">
        <v>468</v>
      </c>
      <c r="D20" t="s">
        <v>535</v>
      </c>
      <c r="E20" t="s">
        <v>613</v>
      </c>
      <c r="F20">
        <f t="shared" si="0"/>
        <v>888</v>
      </c>
      <c r="G20">
        <v>2</v>
      </c>
      <c r="H20" s="3">
        <f t="shared" si="1"/>
        <v>2.8368794326241137E-3</v>
      </c>
      <c r="I20">
        <v>0</v>
      </c>
      <c r="J20" s="3">
        <f t="shared" si="2"/>
        <v>0</v>
      </c>
      <c r="K20">
        <v>1</v>
      </c>
      <c r="L20" s="3">
        <f t="shared" si="3"/>
        <v>1.4184397163120568E-3</v>
      </c>
      <c r="M20">
        <v>0</v>
      </c>
      <c r="N20" s="3">
        <f t="shared" si="4"/>
        <v>0</v>
      </c>
      <c r="O20">
        <v>0</v>
      </c>
      <c r="P20" s="3">
        <f t="shared" si="5"/>
        <v>0</v>
      </c>
      <c r="Q20">
        <v>0</v>
      </c>
      <c r="R20" s="3">
        <f t="shared" si="6"/>
        <v>0</v>
      </c>
      <c r="S20">
        <v>0</v>
      </c>
      <c r="T20" s="3">
        <f t="shared" si="7"/>
        <v>0</v>
      </c>
      <c r="U20">
        <v>0</v>
      </c>
      <c r="V20" s="3">
        <f t="shared" si="8"/>
        <v>0</v>
      </c>
      <c r="W20">
        <v>0</v>
      </c>
      <c r="X20" s="3">
        <f t="shared" si="9"/>
        <v>0</v>
      </c>
      <c r="Y20">
        <v>1</v>
      </c>
      <c r="Z20" s="3">
        <f t="shared" si="10"/>
        <v>1.4184397163120568E-3</v>
      </c>
      <c r="AA20">
        <v>0</v>
      </c>
      <c r="AB20" s="3">
        <f t="shared" si="11"/>
        <v>0</v>
      </c>
      <c r="AC20">
        <v>0</v>
      </c>
      <c r="AD20" s="3">
        <f t="shared" si="12"/>
        <v>0</v>
      </c>
    </row>
    <row r="21" spans="1:30" x14ac:dyDescent="0.2">
      <c r="A21" s="1">
        <v>19</v>
      </c>
      <c r="B21" t="s">
        <v>391</v>
      </c>
      <c r="C21" t="s">
        <v>463</v>
      </c>
      <c r="D21" t="s">
        <v>536</v>
      </c>
      <c r="E21" t="s">
        <v>614</v>
      </c>
      <c r="F21">
        <f t="shared" si="0"/>
        <v>902</v>
      </c>
      <c r="G21">
        <v>1</v>
      </c>
      <c r="H21" s="3">
        <f t="shared" si="1"/>
        <v>1.4184397163120568E-3</v>
      </c>
      <c r="I21">
        <v>0</v>
      </c>
      <c r="J21" s="3">
        <f t="shared" si="2"/>
        <v>0</v>
      </c>
      <c r="K21">
        <v>0</v>
      </c>
      <c r="L21" s="3">
        <f t="shared" si="3"/>
        <v>0</v>
      </c>
      <c r="M21">
        <v>0</v>
      </c>
      <c r="N21" s="3">
        <f t="shared" si="4"/>
        <v>0</v>
      </c>
      <c r="O21">
        <v>0</v>
      </c>
      <c r="P21" s="3">
        <f t="shared" si="5"/>
        <v>0</v>
      </c>
      <c r="Q21">
        <v>0</v>
      </c>
      <c r="R21" s="3">
        <f t="shared" si="6"/>
        <v>0</v>
      </c>
      <c r="S21">
        <v>0</v>
      </c>
      <c r="T21" s="3">
        <f t="shared" si="7"/>
        <v>0</v>
      </c>
      <c r="U21">
        <v>0</v>
      </c>
      <c r="V21" s="3">
        <f t="shared" si="8"/>
        <v>0</v>
      </c>
      <c r="W21">
        <v>3</v>
      </c>
      <c r="X21" s="3">
        <f t="shared" si="9"/>
        <v>4.2553191489361703E-3</v>
      </c>
      <c r="Y21">
        <v>2</v>
      </c>
      <c r="Z21" s="3">
        <f t="shared" si="10"/>
        <v>2.8368794326241137E-3</v>
      </c>
      <c r="AA21">
        <v>0</v>
      </c>
      <c r="AB21" s="3">
        <f t="shared" si="11"/>
        <v>0</v>
      </c>
      <c r="AC21">
        <v>0</v>
      </c>
      <c r="AD21" s="3">
        <f t="shared" si="12"/>
        <v>0</v>
      </c>
    </row>
    <row r="22" spans="1:30" x14ac:dyDescent="0.2">
      <c r="A22" s="1">
        <v>20</v>
      </c>
      <c r="B22" t="s">
        <v>392</v>
      </c>
      <c r="C22" t="s">
        <v>469</v>
      </c>
      <c r="D22" t="s">
        <v>537</v>
      </c>
      <c r="E22" t="s">
        <v>615</v>
      </c>
      <c r="F22">
        <f t="shared" si="0"/>
        <v>1654</v>
      </c>
      <c r="G22">
        <v>0</v>
      </c>
      <c r="H22" s="3">
        <f t="shared" si="1"/>
        <v>0</v>
      </c>
      <c r="I22">
        <v>0</v>
      </c>
      <c r="J22" s="3">
        <f t="shared" si="2"/>
        <v>0</v>
      </c>
      <c r="K22">
        <v>1</v>
      </c>
      <c r="L22" s="3">
        <f t="shared" si="3"/>
        <v>1.4184397163120568E-3</v>
      </c>
      <c r="M22">
        <v>0</v>
      </c>
      <c r="N22" s="3">
        <f t="shared" si="4"/>
        <v>0</v>
      </c>
      <c r="O22">
        <v>0</v>
      </c>
      <c r="P22" s="3">
        <f t="shared" si="5"/>
        <v>0</v>
      </c>
      <c r="Q22">
        <v>0</v>
      </c>
      <c r="R22" s="3">
        <f t="shared" si="6"/>
        <v>0</v>
      </c>
      <c r="S22">
        <v>1</v>
      </c>
      <c r="T22" s="3">
        <f t="shared" si="7"/>
        <v>1.4184397163120568E-3</v>
      </c>
      <c r="U22">
        <v>0</v>
      </c>
      <c r="V22" s="3">
        <f t="shared" si="8"/>
        <v>0</v>
      </c>
      <c r="W22">
        <v>1</v>
      </c>
      <c r="X22" s="3">
        <f t="shared" si="9"/>
        <v>1.4184397163120568E-3</v>
      </c>
      <c r="Y22">
        <v>9</v>
      </c>
      <c r="Z22" s="3">
        <f t="shared" si="10"/>
        <v>1.276595744680851E-2</v>
      </c>
      <c r="AA22">
        <v>0</v>
      </c>
      <c r="AB22" s="3">
        <f t="shared" si="11"/>
        <v>0</v>
      </c>
      <c r="AC22">
        <v>0</v>
      </c>
      <c r="AD22" s="3">
        <f t="shared" si="12"/>
        <v>0</v>
      </c>
    </row>
    <row r="23" spans="1:30" x14ac:dyDescent="0.2">
      <c r="A23" s="1">
        <v>21</v>
      </c>
      <c r="B23" t="s">
        <v>393</v>
      </c>
      <c r="C23" t="s">
        <v>470</v>
      </c>
      <c r="D23" t="s">
        <v>538</v>
      </c>
      <c r="E23" t="s">
        <v>616</v>
      </c>
      <c r="F23">
        <f t="shared" si="0"/>
        <v>1098</v>
      </c>
      <c r="G23">
        <v>0</v>
      </c>
      <c r="H23" s="3">
        <f t="shared" si="1"/>
        <v>0</v>
      </c>
      <c r="I23">
        <v>0</v>
      </c>
      <c r="J23" s="3">
        <f t="shared" si="2"/>
        <v>0</v>
      </c>
      <c r="K23">
        <v>0</v>
      </c>
      <c r="L23" s="3">
        <f t="shared" si="3"/>
        <v>0</v>
      </c>
      <c r="M23">
        <v>0</v>
      </c>
      <c r="N23" s="3">
        <f t="shared" si="4"/>
        <v>0</v>
      </c>
      <c r="O23">
        <v>0</v>
      </c>
      <c r="P23" s="3">
        <f t="shared" si="5"/>
        <v>0</v>
      </c>
      <c r="Q23">
        <v>0</v>
      </c>
      <c r="R23" s="3">
        <f t="shared" si="6"/>
        <v>0</v>
      </c>
      <c r="S23">
        <v>0</v>
      </c>
      <c r="T23" s="3">
        <f t="shared" si="7"/>
        <v>0</v>
      </c>
      <c r="U23">
        <v>0</v>
      </c>
      <c r="V23" s="3">
        <f t="shared" si="8"/>
        <v>0</v>
      </c>
      <c r="W23">
        <v>0</v>
      </c>
      <c r="X23" s="3">
        <f t="shared" si="9"/>
        <v>0</v>
      </c>
      <c r="Y23">
        <v>1</v>
      </c>
      <c r="Z23" s="3">
        <f t="shared" si="10"/>
        <v>1.4184397163120568E-3</v>
      </c>
      <c r="AA23">
        <v>0</v>
      </c>
      <c r="AB23" s="3">
        <f t="shared" si="11"/>
        <v>0</v>
      </c>
      <c r="AC23">
        <v>0</v>
      </c>
      <c r="AD23" s="3">
        <f t="shared" si="12"/>
        <v>0</v>
      </c>
    </row>
    <row r="24" spans="1:30" x14ac:dyDescent="0.2">
      <c r="A24" s="1">
        <v>22</v>
      </c>
      <c r="B24" t="s">
        <v>394</v>
      </c>
      <c r="C24" t="s">
        <v>458</v>
      </c>
      <c r="D24" t="s">
        <v>539</v>
      </c>
      <c r="E24" t="s">
        <v>617</v>
      </c>
      <c r="F24">
        <f t="shared" si="0"/>
        <v>1030</v>
      </c>
      <c r="G24">
        <v>0</v>
      </c>
      <c r="H24" s="3">
        <f t="shared" si="1"/>
        <v>0</v>
      </c>
      <c r="I24">
        <v>0</v>
      </c>
      <c r="J24" s="3">
        <f t="shared" si="2"/>
        <v>0</v>
      </c>
      <c r="K24">
        <v>2</v>
      </c>
      <c r="L24" s="3">
        <f t="shared" si="3"/>
        <v>2.8368794326241137E-3</v>
      </c>
      <c r="M24">
        <v>2</v>
      </c>
      <c r="N24" s="3">
        <f t="shared" si="4"/>
        <v>2.8368794326241137E-3</v>
      </c>
      <c r="O24">
        <v>0</v>
      </c>
      <c r="P24" s="3">
        <f t="shared" si="5"/>
        <v>0</v>
      </c>
      <c r="Q24">
        <v>0</v>
      </c>
      <c r="R24" s="3">
        <f t="shared" si="6"/>
        <v>0</v>
      </c>
      <c r="S24">
        <v>0</v>
      </c>
      <c r="T24" s="3">
        <f t="shared" si="7"/>
        <v>0</v>
      </c>
      <c r="U24">
        <v>0</v>
      </c>
      <c r="V24" s="3">
        <f t="shared" si="8"/>
        <v>0</v>
      </c>
      <c r="W24">
        <v>0</v>
      </c>
      <c r="X24" s="3">
        <f t="shared" si="9"/>
        <v>0</v>
      </c>
      <c r="Y24">
        <v>6</v>
      </c>
      <c r="Z24" s="3">
        <f t="shared" si="10"/>
        <v>8.5106382978723406E-3</v>
      </c>
      <c r="AA24">
        <v>0</v>
      </c>
      <c r="AB24" s="3">
        <f t="shared" si="11"/>
        <v>0</v>
      </c>
      <c r="AC24">
        <v>0</v>
      </c>
      <c r="AD24" s="3">
        <f t="shared" si="12"/>
        <v>0</v>
      </c>
    </row>
    <row r="25" spans="1:30" x14ac:dyDescent="0.2">
      <c r="A25" s="1">
        <v>23</v>
      </c>
      <c r="B25" t="s">
        <v>395</v>
      </c>
      <c r="C25" t="s">
        <v>471</v>
      </c>
      <c r="D25" t="s">
        <v>540</v>
      </c>
      <c r="E25" t="s">
        <v>618</v>
      </c>
      <c r="F25">
        <f t="shared" si="0"/>
        <v>1082</v>
      </c>
      <c r="G25">
        <v>0</v>
      </c>
      <c r="H25" s="3">
        <f t="shared" si="1"/>
        <v>0</v>
      </c>
      <c r="I25">
        <v>0</v>
      </c>
      <c r="J25" s="3">
        <f t="shared" si="2"/>
        <v>0</v>
      </c>
      <c r="K25">
        <v>3</v>
      </c>
      <c r="L25" s="3">
        <f t="shared" si="3"/>
        <v>4.2553191489361703E-3</v>
      </c>
      <c r="M25">
        <v>3</v>
      </c>
      <c r="N25" s="3">
        <f t="shared" si="4"/>
        <v>4.2553191489361703E-3</v>
      </c>
      <c r="O25">
        <v>0</v>
      </c>
      <c r="P25" s="3">
        <f t="shared" si="5"/>
        <v>0</v>
      </c>
      <c r="Q25">
        <v>0</v>
      </c>
      <c r="R25" s="3">
        <f t="shared" si="6"/>
        <v>0</v>
      </c>
      <c r="S25">
        <v>0</v>
      </c>
      <c r="T25" s="3">
        <f t="shared" si="7"/>
        <v>0</v>
      </c>
      <c r="U25">
        <v>0</v>
      </c>
      <c r="V25" s="3">
        <f t="shared" si="8"/>
        <v>0</v>
      </c>
      <c r="W25">
        <v>1</v>
      </c>
      <c r="X25" s="3">
        <f t="shared" si="9"/>
        <v>1.4184397163120568E-3</v>
      </c>
      <c r="Y25">
        <v>1</v>
      </c>
      <c r="Z25" s="3">
        <f t="shared" si="10"/>
        <v>1.4184397163120568E-3</v>
      </c>
      <c r="AA25">
        <v>0</v>
      </c>
      <c r="AB25" s="3">
        <f t="shared" si="11"/>
        <v>0</v>
      </c>
      <c r="AC25">
        <v>0</v>
      </c>
      <c r="AD25" s="3">
        <f t="shared" si="12"/>
        <v>0</v>
      </c>
    </row>
    <row r="26" spans="1:30" x14ac:dyDescent="0.2">
      <c r="A26" s="1">
        <v>24</v>
      </c>
      <c r="B26" t="s">
        <v>396</v>
      </c>
      <c r="C26" t="s">
        <v>472</v>
      </c>
      <c r="D26" t="s">
        <v>541</v>
      </c>
      <c r="E26" t="s">
        <v>619</v>
      </c>
      <c r="F26">
        <f t="shared" si="0"/>
        <v>887</v>
      </c>
      <c r="G26">
        <v>0</v>
      </c>
      <c r="H26" s="3">
        <f t="shared" si="1"/>
        <v>0</v>
      </c>
      <c r="I26">
        <v>0</v>
      </c>
      <c r="J26" s="3">
        <f t="shared" si="2"/>
        <v>0</v>
      </c>
      <c r="K26">
        <v>1</v>
      </c>
      <c r="L26" s="3">
        <f t="shared" si="3"/>
        <v>1.4184397163120568E-3</v>
      </c>
      <c r="M26">
        <v>1</v>
      </c>
      <c r="N26" s="3">
        <f t="shared" si="4"/>
        <v>1.4184397163120568E-3</v>
      </c>
      <c r="O26">
        <v>0</v>
      </c>
      <c r="P26" s="3">
        <f t="shared" si="5"/>
        <v>0</v>
      </c>
      <c r="Q26">
        <v>0</v>
      </c>
      <c r="R26" s="3">
        <f t="shared" si="6"/>
        <v>0</v>
      </c>
      <c r="S26">
        <v>1</v>
      </c>
      <c r="T26" s="3">
        <f t="shared" si="7"/>
        <v>1.4184397163120568E-3</v>
      </c>
      <c r="U26">
        <v>0</v>
      </c>
      <c r="V26" s="3">
        <f t="shared" si="8"/>
        <v>0</v>
      </c>
      <c r="W26">
        <v>0</v>
      </c>
      <c r="X26" s="3">
        <f t="shared" si="9"/>
        <v>0</v>
      </c>
      <c r="Y26">
        <v>4</v>
      </c>
      <c r="Z26" s="3">
        <f t="shared" si="10"/>
        <v>5.6737588652482273E-3</v>
      </c>
      <c r="AA26">
        <v>0</v>
      </c>
      <c r="AB26" s="3">
        <f t="shared" si="11"/>
        <v>0</v>
      </c>
      <c r="AC26">
        <v>0</v>
      </c>
      <c r="AD26" s="3">
        <f t="shared" si="12"/>
        <v>0</v>
      </c>
    </row>
    <row r="27" spans="1:30" x14ac:dyDescent="0.2">
      <c r="A27" s="1">
        <v>25</v>
      </c>
      <c r="B27" t="s">
        <v>397</v>
      </c>
      <c r="C27" t="s">
        <v>473</v>
      </c>
      <c r="D27" t="s">
        <v>542</v>
      </c>
      <c r="E27" t="s">
        <v>620</v>
      </c>
      <c r="F27">
        <f t="shared" si="0"/>
        <v>844</v>
      </c>
      <c r="G27">
        <v>2</v>
      </c>
      <c r="H27" s="3">
        <f t="shared" si="1"/>
        <v>2.8368794326241137E-3</v>
      </c>
      <c r="I27">
        <v>0</v>
      </c>
      <c r="J27" s="3">
        <f t="shared" si="2"/>
        <v>0</v>
      </c>
      <c r="K27">
        <v>1</v>
      </c>
      <c r="L27" s="3">
        <f t="shared" si="3"/>
        <v>1.4184397163120568E-3</v>
      </c>
      <c r="M27">
        <v>0</v>
      </c>
      <c r="N27" s="3">
        <f t="shared" si="4"/>
        <v>0</v>
      </c>
      <c r="O27">
        <v>0</v>
      </c>
      <c r="P27" s="3">
        <f t="shared" si="5"/>
        <v>0</v>
      </c>
      <c r="Q27">
        <v>0</v>
      </c>
      <c r="R27" s="3">
        <f t="shared" si="6"/>
        <v>0</v>
      </c>
      <c r="S27">
        <v>0</v>
      </c>
      <c r="T27" s="3">
        <f t="shared" si="7"/>
        <v>0</v>
      </c>
      <c r="U27">
        <v>0</v>
      </c>
      <c r="V27" s="3">
        <f t="shared" si="8"/>
        <v>0</v>
      </c>
      <c r="W27">
        <v>0</v>
      </c>
      <c r="X27" s="3">
        <f t="shared" si="9"/>
        <v>0</v>
      </c>
      <c r="Y27">
        <v>1</v>
      </c>
      <c r="Z27" s="3">
        <f t="shared" si="10"/>
        <v>1.4184397163120568E-3</v>
      </c>
      <c r="AA27">
        <v>0</v>
      </c>
      <c r="AB27" s="3">
        <f t="shared" si="11"/>
        <v>0</v>
      </c>
      <c r="AC27">
        <v>0</v>
      </c>
      <c r="AD27" s="3">
        <f t="shared" si="12"/>
        <v>0</v>
      </c>
    </row>
    <row r="28" spans="1:30" x14ac:dyDescent="0.2">
      <c r="A28" s="1">
        <v>26</v>
      </c>
      <c r="B28" t="s">
        <v>398</v>
      </c>
      <c r="C28" t="s">
        <v>474</v>
      </c>
      <c r="D28" t="s">
        <v>543</v>
      </c>
      <c r="E28" t="s">
        <v>621</v>
      </c>
      <c r="F28">
        <f t="shared" si="0"/>
        <v>679</v>
      </c>
      <c r="G28">
        <v>0</v>
      </c>
      <c r="H28" s="3">
        <f t="shared" si="1"/>
        <v>0</v>
      </c>
      <c r="I28">
        <v>0</v>
      </c>
      <c r="J28" s="3">
        <f t="shared" si="2"/>
        <v>0</v>
      </c>
      <c r="K28">
        <v>0</v>
      </c>
      <c r="L28" s="3">
        <f t="shared" si="3"/>
        <v>0</v>
      </c>
      <c r="M28">
        <v>0</v>
      </c>
      <c r="N28" s="3">
        <f t="shared" si="4"/>
        <v>0</v>
      </c>
      <c r="O28">
        <v>0</v>
      </c>
      <c r="P28" s="3">
        <f t="shared" si="5"/>
        <v>0</v>
      </c>
      <c r="Q28">
        <v>0</v>
      </c>
      <c r="R28" s="3">
        <f t="shared" si="6"/>
        <v>0</v>
      </c>
      <c r="S28">
        <v>1</v>
      </c>
      <c r="T28" s="3">
        <f t="shared" si="7"/>
        <v>1.4184397163120568E-3</v>
      </c>
      <c r="U28">
        <v>0</v>
      </c>
      <c r="V28" s="3">
        <f t="shared" si="8"/>
        <v>0</v>
      </c>
      <c r="W28">
        <v>0</v>
      </c>
      <c r="X28" s="3">
        <f t="shared" si="9"/>
        <v>0</v>
      </c>
      <c r="Y28">
        <v>2</v>
      </c>
      <c r="Z28" s="3">
        <f t="shared" si="10"/>
        <v>2.8368794326241137E-3</v>
      </c>
      <c r="AA28">
        <v>0</v>
      </c>
      <c r="AB28" s="3">
        <f t="shared" si="11"/>
        <v>0</v>
      </c>
      <c r="AC28">
        <v>0</v>
      </c>
      <c r="AD28" s="3">
        <f t="shared" si="12"/>
        <v>0</v>
      </c>
    </row>
    <row r="29" spans="1:30" x14ac:dyDescent="0.2">
      <c r="A29" s="1">
        <v>27</v>
      </c>
      <c r="B29" t="s">
        <v>399</v>
      </c>
      <c r="C29" t="s">
        <v>146</v>
      </c>
      <c r="D29" t="s">
        <v>543</v>
      </c>
      <c r="E29" t="s">
        <v>622</v>
      </c>
      <c r="F29">
        <f t="shared" si="0"/>
        <v>678</v>
      </c>
      <c r="G29">
        <v>0</v>
      </c>
      <c r="H29" s="3">
        <f t="shared" si="1"/>
        <v>0</v>
      </c>
      <c r="I29">
        <v>0</v>
      </c>
      <c r="J29" s="3">
        <f t="shared" si="2"/>
        <v>0</v>
      </c>
      <c r="K29">
        <v>1</v>
      </c>
      <c r="L29" s="3">
        <f t="shared" si="3"/>
        <v>1.4184397163120568E-3</v>
      </c>
      <c r="M29">
        <v>0</v>
      </c>
      <c r="N29" s="3">
        <f t="shared" si="4"/>
        <v>0</v>
      </c>
      <c r="O29">
        <v>0</v>
      </c>
      <c r="P29" s="3">
        <f t="shared" si="5"/>
        <v>0</v>
      </c>
      <c r="Q29">
        <v>0</v>
      </c>
      <c r="R29" s="3">
        <f t="shared" si="6"/>
        <v>0</v>
      </c>
      <c r="S29">
        <v>0</v>
      </c>
      <c r="T29" s="3">
        <f t="shared" si="7"/>
        <v>0</v>
      </c>
      <c r="U29">
        <v>0</v>
      </c>
      <c r="V29" s="3">
        <f t="shared" si="8"/>
        <v>0</v>
      </c>
      <c r="W29">
        <v>0</v>
      </c>
      <c r="X29" s="3">
        <f t="shared" si="9"/>
        <v>0</v>
      </c>
      <c r="Y29">
        <v>2</v>
      </c>
      <c r="Z29" s="3">
        <f t="shared" si="10"/>
        <v>2.8368794326241137E-3</v>
      </c>
      <c r="AA29">
        <v>0</v>
      </c>
      <c r="AB29" s="3">
        <f t="shared" si="11"/>
        <v>0</v>
      </c>
      <c r="AC29">
        <v>1</v>
      </c>
      <c r="AD29" s="3">
        <f t="shared" si="12"/>
        <v>1.4184397163120568E-3</v>
      </c>
    </row>
    <row r="30" spans="1:30" x14ac:dyDescent="0.2">
      <c r="A30" s="1">
        <v>28</v>
      </c>
      <c r="B30" t="s">
        <v>400</v>
      </c>
      <c r="C30" t="s">
        <v>146</v>
      </c>
      <c r="D30" t="s">
        <v>544</v>
      </c>
      <c r="E30" t="s">
        <v>623</v>
      </c>
      <c r="F30">
        <f t="shared" si="0"/>
        <v>1162</v>
      </c>
      <c r="G30">
        <v>1</v>
      </c>
      <c r="H30" s="3">
        <f t="shared" si="1"/>
        <v>1.4184397163120568E-3</v>
      </c>
      <c r="I30">
        <v>0</v>
      </c>
      <c r="J30" s="3">
        <f t="shared" si="2"/>
        <v>0</v>
      </c>
      <c r="K30">
        <v>0</v>
      </c>
      <c r="L30" s="3">
        <f t="shared" si="3"/>
        <v>0</v>
      </c>
      <c r="M30">
        <v>0</v>
      </c>
      <c r="N30" s="3">
        <f t="shared" si="4"/>
        <v>0</v>
      </c>
      <c r="O30">
        <v>0</v>
      </c>
      <c r="P30" s="3">
        <f t="shared" si="5"/>
        <v>0</v>
      </c>
      <c r="Q30">
        <v>0</v>
      </c>
      <c r="R30" s="3">
        <f t="shared" si="6"/>
        <v>0</v>
      </c>
      <c r="S30">
        <v>1</v>
      </c>
      <c r="T30" s="3">
        <f t="shared" si="7"/>
        <v>1.4184397163120568E-3</v>
      </c>
      <c r="U30">
        <v>0</v>
      </c>
      <c r="V30" s="3">
        <f t="shared" si="8"/>
        <v>0</v>
      </c>
      <c r="W30">
        <v>0</v>
      </c>
      <c r="X30" s="3">
        <f t="shared" si="9"/>
        <v>0</v>
      </c>
      <c r="Y30">
        <v>5</v>
      </c>
      <c r="Z30" s="3">
        <f t="shared" si="10"/>
        <v>7.0921985815602835E-3</v>
      </c>
      <c r="AA30">
        <v>0</v>
      </c>
      <c r="AB30" s="3">
        <f t="shared" si="11"/>
        <v>0</v>
      </c>
      <c r="AC30">
        <v>0</v>
      </c>
      <c r="AD30" s="3">
        <f t="shared" si="12"/>
        <v>0</v>
      </c>
    </row>
    <row r="31" spans="1:30" x14ac:dyDescent="0.2">
      <c r="A31" s="1">
        <v>29</v>
      </c>
      <c r="B31" t="s">
        <v>401</v>
      </c>
      <c r="C31" t="s">
        <v>475</v>
      </c>
      <c r="D31" t="s">
        <v>545</v>
      </c>
      <c r="E31" t="s">
        <v>624</v>
      </c>
      <c r="F31">
        <f t="shared" si="0"/>
        <v>615</v>
      </c>
      <c r="G31">
        <v>0</v>
      </c>
      <c r="H31" s="3">
        <f t="shared" si="1"/>
        <v>0</v>
      </c>
      <c r="I31">
        <v>0</v>
      </c>
      <c r="J31" s="3">
        <f t="shared" si="2"/>
        <v>0</v>
      </c>
      <c r="K31">
        <v>1</v>
      </c>
      <c r="L31" s="3">
        <f t="shared" si="3"/>
        <v>1.4184397163120568E-3</v>
      </c>
      <c r="M31">
        <v>0</v>
      </c>
      <c r="N31" s="3">
        <f t="shared" si="4"/>
        <v>0</v>
      </c>
      <c r="O31">
        <v>0</v>
      </c>
      <c r="P31" s="3">
        <f t="shared" si="5"/>
        <v>0</v>
      </c>
      <c r="Q31">
        <v>0</v>
      </c>
      <c r="R31" s="3">
        <f t="shared" si="6"/>
        <v>0</v>
      </c>
      <c r="S31">
        <v>0</v>
      </c>
      <c r="T31" s="3">
        <f t="shared" si="7"/>
        <v>0</v>
      </c>
      <c r="U31">
        <v>0</v>
      </c>
      <c r="V31" s="3">
        <f t="shared" si="8"/>
        <v>0</v>
      </c>
      <c r="W31">
        <v>0</v>
      </c>
      <c r="X31" s="3">
        <f t="shared" si="9"/>
        <v>0</v>
      </c>
      <c r="Y31">
        <v>1</v>
      </c>
      <c r="Z31" s="3">
        <f t="shared" si="10"/>
        <v>1.4184397163120568E-3</v>
      </c>
      <c r="AA31">
        <v>3</v>
      </c>
      <c r="AB31" s="3">
        <f t="shared" si="11"/>
        <v>4.2553191489361703E-3</v>
      </c>
      <c r="AC31">
        <v>0</v>
      </c>
      <c r="AD31" s="3">
        <f t="shared" si="12"/>
        <v>0</v>
      </c>
    </row>
    <row r="32" spans="1:30" x14ac:dyDescent="0.2">
      <c r="A32" s="1">
        <v>30</v>
      </c>
      <c r="B32" t="s">
        <v>402</v>
      </c>
      <c r="C32" t="s">
        <v>476</v>
      </c>
      <c r="D32" t="s">
        <v>546</v>
      </c>
      <c r="E32" t="s">
        <v>625</v>
      </c>
      <c r="F32">
        <f t="shared" si="0"/>
        <v>1018</v>
      </c>
      <c r="G32">
        <v>1</v>
      </c>
      <c r="H32" s="3">
        <f t="shared" si="1"/>
        <v>1.4184397163120568E-3</v>
      </c>
      <c r="I32">
        <v>0</v>
      </c>
      <c r="J32" s="3">
        <f t="shared" si="2"/>
        <v>0</v>
      </c>
      <c r="K32">
        <v>0</v>
      </c>
      <c r="L32" s="3">
        <f t="shared" si="3"/>
        <v>0</v>
      </c>
      <c r="M32">
        <v>0</v>
      </c>
      <c r="N32" s="3">
        <f t="shared" si="4"/>
        <v>0</v>
      </c>
      <c r="O32">
        <v>0</v>
      </c>
      <c r="P32" s="3">
        <f t="shared" si="5"/>
        <v>0</v>
      </c>
      <c r="Q32">
        <v>0</v>
      </c>
      <c r="R32" s="3">
        <f t="shared" si="6"/>
        <v>0</v>
      </c>
      <c r="S32">
        <v>0</v>
      </c>
      <c r="T32" s="3">
        <f t="shared" si="7"/>
        <v>0</v>
      </c>
      <c r="U32">
        <v>0</v>
      </c>
      <c r="V32" s="3">
        <f t="shared" si="8"/>
        <v>0</v>
      </c>
      <c r="W32">
        <v>0</v>
      </c>
      <c r="X32" s="3">
        <f t="shared" si="9"/>
        <v>0</v>
      </c>
      <c r="Y32">
        <v>1</v>
      </c>
      <c r="Z32" s="3">
        <f t="shared" si="10"/>
        <v>1.4184397163120568E-3</v>
      </c>
      <c r="AA32">
        <v>0</v>
      </c>
      <c r="AB32" s="3">
        <f t="shared" si="11"/>
        <v>0</v>
      </c>
      <c r="AC32">
        <v>0</v>
      </c>
      <c r="AD32" s="3">
        <f t="shared" si="12"/>
        <v>0</v>
      </c>
    </row>
    <row r="33" spans="1:30" x14ac:dyDescent="0.2">
      <c r="A33" s="1">
        <v>31</v>
      </c>
      <c r="B33" t="s">
        <v>403</v>
      </c>
      <c r="C33" t="s">
        <v>477</v>
      </c>
      <c r="D33" t="s">
        <v>547</v>
      </c>
      <c r="E33" t="s">
        <v>626</v>
      </c>
      <c r="F33">
        <f t="shared" si="0"/>
        <v>1316</v>
      </c>
      <c r="G33">
        <v>1</v>
      </c>
      <c r="H33" s="3">
        <f t="shared" si="1"/>
        <v>1.4184397163120568E-3</v>
      </c>
      <c r="I33">
        <v>0</v>
      </c>
      <c r="J33" s="3">
        <f t="shared" si="2"/>
        <v>0</v>
      </c>
      <c r="K33">
        <v>0</v>
      </c>
      <c r="L33" s="3">
        <f t="shared" si="3"/>
        <v>0</v>
      </c>
      <c r="M33">
        <v>0</v>
      </c>
      <c r="N33" s="3">
        <f t="shared" si="4"/>
        <v>0</v>
      </c>
      <c r="O33">
        <v>0</v>
      </c>
      <c r="P33" s="3">
        <f t="shared" si="5"/>
        <v>0</v>
      </c>
      <c r="Q33">
        <v>0</v>
      </c>
      <c r="R33" s="3">
        <f t="shared" si="6"/>
        <v>0</v>
      </c>
      <c r="S33">
        <v>0</v>
      </c>
      <c r="T33" s="3">
        <f t="shared" si="7"/>
        <v>0</v>
      </c>
      <c r="U33">
        <v>0</v>
      </c>
      <c r="V33" s="3">
        <f t="shared" si="8"/>
        <v>0</v>
      </c>
      <c r="W33">
        <v>0</v>
      </c>
      <c r="X33" s="3">
        <f t="shared" si="9"/>
        <v>0</v>
      </c>
      <c r="Y33">
        <v>24</v>
      </c>
      <c r="Z33" s="3">
        <f t="shared" si="10"/>
        <v>3.4042553191489362E-2</v>
      </c>
      <c r="AA33">
        <v>10</v>
      </c>
      <c r="AB33" s="3">
        <f t="shared" si="11"/>
        <v>1.4184397163120567E-2</v>
      </c>
      <c r="AC33">
        <v>5</v>
      </c>
      <c r="AD33" s="3">
        <f t="shared" si="12"/>
        <v>7.0921985815602835E-3</v>
      </c>
    </row>
    <row r="34" spans="1:30" x14ac:dyDescent="0.2">
      <c r="A34" s="1">
        <v>32</v>
      </c>
      <c r="B34" t="s">
        <v>404</v>
      </c>
      <c r="C34" t="s">
        <v>478</v>
      </c>
      <c r="D34" t="s">
        <v>548</v>
      </c>
      <c r="E34" t="s">
        <v>627</v>
      </c>
      <c r="F34">
        <f t="shared" si="0"/>
        <v>852</v>
      </c>
      <c r="G34">
        <v>0</v>
      </c>
      <c r="H34" s="3">
        <f t="shared" si="1"/>
        <v>0</v>
      </c>
      <c r="I34">
        <v>0</v>
      </c>
      <c r="J34" s="3">
        <f t="shared" si="2"/>
        <v>0</v>
      </c>
      <c r="K34">
        <v>0</v>
      </c>
      <c r="L34" s="3">
        <f t="shared" si="3"/>
        <v>0</v>
      </c>
      <c r="M34">
        <v>0</v>
      </c>
      <c r="N34" s="3">
        <f t="shared" si="4"/>
        <v>0</v>
      </c>
      <c r="O34">
        <v>0</v>
      </c>
      <c r="P34" s="3">
        <f t="shared" si="5"/>
        <v>0</v>
      </c>
      <c r="Q34">
        <v>0</v>
      </c>
      <c r="R34" s="3">
        <f t="shared" si="6"/>
        <v>0</v>
      </c>
      <c r="S34">
        <v>4</v>
      </c>
      <c r="T34" s="3">
        <f t="shared" si="7"/>
        <v>5.6737588652482273E-3</v>
      </c>
      <c r="U34">
        <v>4</v>
      </c>
      <c r="V34" s="3">
        <f t="shared" si="8"/>
        <v>5.6737588652482273E-3</v>
      </c>
      <c r="W34">
        <v>0</v>
      </c>
      <c r="X34" s="3">
        <f t="shared" si="9"/>
        <v>0</v>
      </c>
      <c r="Y34">
        <v>1</v>
      </c>
      <c r="Z34" s="3">
        <f t="shared" si="10"/>
        <v>1.4184397163120568E-3</v>
      </c>
      <c r="AA34">
        <v>0</v>
      </c>
      <c r="AB34" s="3">
        <f t="shared" si="11"/>
        <v>0</v>
      </c>
      <c r="AC34">
        <v>0</v>
      </c>
      <c r="AD34" s="3">
        <f t="shared" si="12"/>
        <v>0</v>
      </c>
    </row>
    <row r="35" spans="1:30" x14ac:dyDescent="0.2">
      <c r="A35" s="1">
        <v>33</v>
      </c>
      <c r="B35" t="s">
        <v>405</v>
      </c>
      <c r="C35" t="s">
        <v>479</v>
      </c>
      <c r="D35" t="s">
        <v>549</v>
      </c>
      <c r="E35" t="s">
        <v>628</v>
      </c>
      <c r="F35">
        <f t="shared" si="0"/>
        <v>769</v>
      </c>
      <c r="G35">
        <v>0</v>
      </c>
      <c r="H35" s="3">
        <f t="shared" si="1"/>
        <v>0</v>
      </c>
      <c r="I35">
        <v>0</v>
      </c>
      <c r="J35" s="3">
        <f t="shared" si="2"/>
        <v>0</v>
      </c>
      <c r="K35">
        <v>0</v>
      </c>
      <c r="L35" s="3">
        <f t="shared" si="3"/>
        <v>0</v>
      </c>
      <c r="M35">
        <v>0</v>
      </c>
      <c r="N35" s="3">
        <f t="shared" si="4"/>
        <v>0</v>
      </c>
      <c r="O35">
        <v>0</v>
      </c>
      <c r="P35" s="3">
        <f t="shared" si="5"/>
        <v>0</v>
      </c>
      <c r="Q35">
        <v>0</v>
      </c>
      <c r="R35" s="3">
        <f t="shared" si="6"/>
        <v>0</v>
      </c>
      <c r="S35">
        <v>0</v>
      </c>
      <c r="T35" s="3">
        <f t="shared" si="7"/>
        <v>0</v>
      </c>
      <c r="U35">
        <v>0</v>
      </c>
      <c r="V35" s="3">
        <f t="shared" si="8"/>
        <v>0</v>
      </c>
      <c r="W35">
        <v>0</v>
      </c>
      <c r="X35" s="3">
        <f t="shared" si="9"/>
        <v>0</v>
      </c>
      <c r="Y35">
        <v>3</v>
      </c>
      <c r="Z35" s="3">
        <f t="shared" si="10"/>
        <v>4.2553191489361703E-3</v>
      </c>
      <c r="AA35">
        <v>0</v>
      </c>
      <c r="AB35" s="3">
        <f t="shared" si="11"/>
        <v>0</v>
      </c>
      <c r="AC35">
        <v>0</v>
      </c>
      <c r="AD35" s="3">
        <f t="shared" si="12"/>
        <v>0</v>
      </c>
    </row>
    <row r="36" spans="1:30" x14ac:dyDescent="0.2">
      <c r="A36" s="1">
        <v>34</v>
      </c>
      <c r="B36" t="s">
        <v>406</v>
      </c>
      <c r="C36" t="s">
        <v>480</v>
      </c>
      <c r="D36" t="s">
        <v>550</v>
      </c>
      <c r="E36" t="s">
        <v>629</v>
      </c>
      <c r="F36">
        <f t="shared" si="0"/>
        <v>677</v>
      </c>
      <c r="G36">
        <v>0</v>
      </c>
      <c r="H36" s="3">
        <f t="shared" si="1"/>
        <v>0</v>
      </c>
      <c r="I36">
        <v>0</v>
      </c>
      <c r="J36" s="3">
        <f t="shared" si="2"/>
        <v>0</v>
      </c>
      <c r="K36">
        <v>0</v>
      </c>
      <c r="L36" s="3">
        <f t="shared" si="3"/>
        <v>0</v>
      </c>
      <c r="M36">
        <v>0</v>
      </c>
      <c r="N36" s="3">
        <f t="shared" si="4"/>
        <v>0</v>
      </c>
      <c r="O36">
        <v>0</v>
      </c>
      <c r="P36" s="3">
        <f t="shared" si="5"/>
        <v>0</v>
      </c>
      <c r="Q36">
        <v>0</v>
      </c>
      <c r="R36" s="3">
        <f t="shared" si="6"/>
        <v>0</v>
      </c>
      <c r="S36">
        <v>0</v>
      </c>
      <c r="T36" s="3">
        <f t="shared" si="7"/>
        <v>0</v>
      </c>
      <c r="U36">
        <v>0</v>
      </c>
      <c r="V36" s="3">
        <f t="shared" si="8"/>
        <v>0</v>
      </c>
      <c r="W36">
        <v>0</v>
      </c>
      <c r="X36" s="3">
        <f t="shared" si="9"/>
        <v>0</v>
      </c>
      <c r="Y36">
        <v>2</v>
      </c>
      <c r="Z36" s="3">
        <f t="shared" si="10"/>
        <v>2.8368794326241137E-3</v>
      </c>
      <c r="AA36">
        <v>0</v>
      </c>
      <c r="AB36" s="3">
        <f t="shared" si="11"/>
        <v>0</v>
      </c>
      <c r="AC36">
        <v>0</v>
      </c>
      <c r="AD36" s="3">
        <f t="shared" si="12"/>
        <v>0</v>
      </c>
    </row>
    <row r="37" spans="1:30" x14ac:dyDescent="0.2">
      <c r="A37" s="1">
        <v>35</v>
      </c>
      <c r="B37" t="s">
        <v>407</v>
      </c>
      <c r="C37" t="s">
        <v>481</v>
      </c>
      <c r="D37" t="s">
        <v>551</v>
      </c>
      <c r="E37" t="s">
        <v>630</v>
      </c>
      <c r="F37">
        <f t="shared" si="0"/>
        <v>1345</v>
      </c>
      <c r="G37">
        <v>0</v>
      </c>
      <c r="H37" s="3">
        <f t="shared" si="1"/>
        <v>0</v>
      </c>
      <c r="I37">
        <v>0</v>
      </c>
      <c r="J37" s="3">
        <f t="shared" si="2"/>
        <v>0</v>
      </c>
      <c r="K37">
        <v>1</v>
      </c>
      <c r="L37" s="3">
        <f t="shared" si="3"/>
        <v>1.4184397163120568E-3</v>
      </c>
      <c r="M37">
        <v>0</v>
      </c>
      <c r="N37" s="3">
        <f t="shared" si="4"/>
        <v>0</v>
      </c>
      <c r="O37">
        <v>0</v>
      </c>
      <c r="P37" s="3">
        <f t="shared" si="5"/>
        <v>0</v>
      </c>
      <c r="Q37">
        <v>0</v>
      </c>
      <c r="R37" s="3">
        <f t="shared" si="6"/>
        <v>0</v>
      </c>
      <c r="S37">
        <v>1</v>
      </c>
      <c r="T37" s="3">
        <f t="shared" si="7"/>
        <v>1.4184397163120568E-3</v>
      </c>
      <c r="U37">
        <v>0</v>
      </c>
      <c r="V37" s="3">
        <f t="shared" si="8"/>
        <v>0</v>
      </c>
      <c r="W37">
        <v>0</v>
      </c>
      <c r="X37" s="3">
        <f t="shared" si="9"/>
        <v>0</v>
      </c>
      <c r="Y37">
        <v>2</v>
      </c>
      <c r="Z37" s="3">
        <f t="shared" si="10"/>
        <v>2.8368794326241137E-3</v>
      </c>
      <c r="AA37">
        <v>0</v>
      </c>
      <c r="AB37" s="3">
        <f t="shared" si="11"/>
        <v>0</v>
      </c>
      <c r="AC37">
        <v>0</v>
      </c>
      <c r="AD37" s="3">
        <f t="shared" si="12"/>
        <v>0</v>
      </c>
    </row>
    <row r="38" spans="1:30" x14ac:dyDescent="0.2">
      <c r="A38" s="1">
        <v>36</v>
      </c>
      <c r="B38" t="s">
        <v>408</v>
      </c>
      <c r="C38" t="s">
        <v>482</v>
      </c>
      <c r="D38" t="s">
        <v>552</v>
      </c>
      <c r="E38" t="s">
        <v>631</v>
      </c>
      <c r="F38">
        <f t="shared" si="0"/>
        <v>614</v>
      </c>
      <c r="G38">
        <v>0</v>
      </c>
      <c r="H38" s="3">
        <f t="shared" si="1"/>
        <v>0</v>
      </c>
      <c r="I38">
        <v>1</v>
      </c>
      <c r="J38" s="3">
        <f t="shared" si="2"/>
        <v>1.4184397163120568E-3</v>
      </c>
      <c r="K38">
        <v>0</v>
      </c>
      <c r="L38" s="3">
        <f t="shared" si="3"/>
        <v>0</v>
      </c>
      <c r="M38">
        <v>0</v>
      </c>
      <c r="N38" s="3">
        <f t="shared" si="4"/>
        <v>0</v>
      </c>
      <c r="O38">
        <v>0</v>
      </c>
      <c r="P38" s="3">
        <f t="shared" si="5"/>
        <v>0</v>
      </c>
      <c r="Q38">
        <v>0</v>
      </c>
      <c r="R38" s="3">
        <f t="shared" si="6"/>
        <v>0</v>
      </c>
      <c r="S38">
        <v>0</v>
      </c>
      <c r="T38" s="3">
        <f t="shared" si="7"/>
        <v>0</v>
      </c>
      <c r="U38">
        <v>0</v>
      </c>
      <c r="V38" s="3">
        <f t="shared" si="8"/>
        <v>0</v>
      </c>
      <c r="W38">
        <v>1</v>
      </c>
      <c r="X38" s="3">
        <f t="shared" si="9"/>
        <v>1.4184397163120568E-3</v>
      </c>
      <c r="Y38">
        <v>2</v>
      </c>
      <c r="Z38" s="3">
        <f t="shared" si="10"/>
        <v>2.8368794326241137E-3</v>
      </c>
      <c r="AA38">
        <v>0</v>
      </c>
      <c r="AB38" s="3">
        <f t="shared" si="11"/>
        <v>0</v>
      </c>
      <c r="AC38">
        <v>0</v>
      </c>
      <c r="AD38" s="3">
        <f t="shared" si="12"/>
        <v>0</v>
      </c>
    </row>
    <row r="39" spans="1:30" x14ac:dyDescent="0.2">
      <c r="A39" s="1">
        <v>37</v>
      </c>
      <c r="B39" t="s">
        <v>409</v>
      </c>
      <c r="C39" t="s">
        <v>483</v>
      </c>
      <c r="D39" t="s">
        <v>553</v>
      </c>
      <c r="E39" t="s">
        <v>632</v>
      </c>
      <c r="F39">
        <f t="shared" si="0"/>
        <v>1795</v>
      </c>
      <c r="G39">
        <v>4</v>
      </c>
      <c r="H39" s="3">
        <f t="shared" si="1"/>
        <v>5.6737588652482273E-3</v>
      </c>
      <c r="I39">
        <v>0</v>
      </c>
      <c r="J39" s="3">
        <f t="shared" si="2"/>
        <v>0</v>
      </c>
      <c r="K39">
        <v>3</v>
      </c>
      <c r="L39" s="3">
        <f t="shared" si="3"/>
        <v>4.2553191489361703E-3</v>
      </c>
      <c r="M39">
        <v>1</v>
      </c>
      <c r="N39" s="3">
        <f t="shared" si="4"/>
        <v>1.4184397163120568E-3</v>
      </c>
      <c r="O39">
        <v>0</v>
      </c>
      <c r="P39" s="3">
        <f t="shared" si="5"/>
        <v>0</v>
      </c>
      <c r="Q39">
        <v>0</v>
      </c>
      <c r="R39" s="3">
        <f t="shared" si="6"/>
        <v>0</v>
      </c>
      <c r="S39">
        <v>1</v>
      </c>
      <c r="T39" s="3">
        <f t="shared" si="7"/>
        <v>1.4184397163120568E-3</v>
      </c>
      <c r="U39">
        <v>1</v>
      </c>
      <c r="V39" s="3">
        <f t="shared" si="8"/>
        <v>1.4184397163120568E-3</v>
      </c>
      <c r="W39">
        <v>0</v>
      </c>
      <c r="X39" s="3">
        <f t="shared" si="9"/>
        <v>0</v>
      </c>
      <c r="Y39">
        <v>17</v>
      </c>
      <c r="Z39" s="3">
        <f t="shared" si="10"/>
        <v>2.4113475177304965E-2</v>
      </c>
      <c r="AA39">
        <v>1</v>
      </c>
      <c r="AB39" s="3">
        <f t="shared" si="11"/>
        <v>1.4184397163120568E-3</v>
      </c>
      <c r="AC39">
        <v>0</v>
      </c>
      <c r="AD39" s="3">
        <f t="shared" si="12"/>
        <v>0</v>
      </c>
    </row>
    <row r="40" spans="1:30" x14ac:dyDescent="0.2">
      <c r="A40" s="1">
        <v>38</v>
      </c>
      <c r="B40" t="s">
        <v>410</v>
      </c>
      <c r="C40" t="s">
        <v>471</v>
      </c>
      <c r="D40" t="s">
        <v>554</v>
      </c>
      <c r="E40" t="s">
        <v>633</v>
      </c>
      <c r="F40">
        <f t="shared" si="0"/>
        <v>1758</v>
      </c>
      <c r="G40">
        <v>1</v>
      </c>
      <c r="H40" s="3">
        <f t="shared" si="1"/>
        <v>1.4184397163120568E-3</v>
      </c>
      <c r="I40">
        <v>0</v>
      </c>
      <c r="J40" s="3">
        <f t="shared" si="2"/>
        <v>0</v>
      </c>
      <c r="K40">
        <v>11</v>
      </c>
      <c r="L40" s="3">
        <f t="shared" si="3"/>
        <v>1.5602836879432624E-2</v>
      </c>
      <c r="M40">
        <v>9</v>
      </c>
      <c r="N40" s="3">
        <f t="shared" si="4"/>
        <v>1.276595744680851E-2</v>
      </c>
      <c r="O40">
        <v>0</v>
      </c>
      <c r="P40" s="3">
        <f t="shared" si="5"/>
        <v>0</v>
      </c>
      <c r="Q40">
        <v>0</v>
      </c>
      <c r="R40" s="3">
        <f t="shared" si="6"/>
        <v>0</v>
      </c>
      <c r="S40">
        <v>1</v>
      </c>
      <c r="T40" s="3">
        <f t="shared" si="7"/>
        <v>1.4184397163120568E-3</v>
      </c>
      <c r="U40">
        <v>0</v>
      </c>
      <c r="V40" s="3">
        <f t="shared" si="8"/>
        <v>0</v>
      </c>
      <c r="W40">
        <v>0</v>
      </c>
      <c r="X40" s="3">
        <f t="shared" si="9"/>
        <v>0</v>
      </c>
      <c r="Y40">
        <v>11</v>
      </c>
      <c r="Z40" s="3">
        <f t="shared" si="10"/>
        <v>1.5602836879432624E-2</v>
      </c>
      <c r="AA40">
        <v>2</v>
      </c>
      <c r="AB40" s="3">
        <f t="shared" si="11"/>
        <v>2.8368794326241137E-3</v>
      </c>
      <c r="AC40">
        <v>0</v>
      </c>
      <c r="AD40" s="3">
        <f t="shared" si="12"/>
        <v>0</v>
      </c>
    </row>
    <row r="41" spans="1:30" x14ac:dyDescent="0.2">
      <c r="A41" s="1">
        <v>39</v>
      </c>
      <c r="B41" t="s">
        <v>411</v>
      </c>
      <c r="C41" t="s">
        <v>458</v>
      </c>
      <c r="D41" t="s">
        <v>555</v>
      </c>
      <c r="E41" t="s">
        <v>634</v>
      </c>
      <c r="F41">
        <f t="shared" si="0"/>
        <v>635</v>
      </c>
      <c r="G41">
        <v>0</v>
      </c>
      <c r="H41" s="3">
        <f t="shared" si="1"/>
        <v>0</v>
      </c>
      <c r="I41">
        <v>0</v>
      </c>
      <c r="J41" s="3">
        <f t="shared" si="2"/>
        <v>0</v>
      </c>
      <c r="K41">
        <v>3</v>
      </c>
      <c r="L41" s="3">
        <f t="shared" si="3"/>
        <v>4.2553191489361703E-3</v>
      </c>
      <c r="M41">
        <v>3</v>
      </c>
      <c r="N41" s="3">
        <f t="shared" si="4"/>
        <v>4.2553191489361703E-3</v>
      </c>
      <c r="O41">
        <v>0</v>
      </c>
      <c r="P41" s="3">
        <f t="shared" si="5"/>
        <v>0</v>
      </c>
      <c r="Q41">
        <v>0</v>
      </c>
      <c r="R41" s="3">
        <f t="shared" si="6"/>
        <v>0</v>
      </c>
      <c r="S41">
        <v>0</v>
      </c>
      <c r="T41" s="3">
        <f t="shared" si="7"/>
        <v>0</v>
      </c>
      <c r="U41">
        <v>0</v>
      </c>
      <c r="V41" s="3">
        <f t="shared" si="8"/>
        <v>0</v>
      </c>
      <c r="W41">
        <v>0</v>
      </c>
      <c r="X41" s="3">
        <f t="shared" si="9"/>
        <v>0</v>
      </c>
      <c r="Y41">
        <v>4</v>
      </c>
      <c r="Z41" s="3">
        <f t="shared" si="10"/>
        <v>5.6737588652482273E-3</v>
      </c>
      <c r="AA41">
        <v>1</v>
      </c>
      <c r="AB41" s="3">
        <f t="shared" si="11"/>
        <v>1.4184397163120568E-3</v>
      </c>
      <c r="AC41">
        <v>0</v>
      </c>
      <c r="AD41" s="3">
        <f t="shared" si="12"/>
        <v>0</v>
      </c>
    </row>
    <row r="42" spans="1:30" x14ac:dyDescent="0.2">
      <c r="A42" s="1">
        <v>40</v>
      </c>
      <c r="B42" t="s">
        <v>412</v>
      </c>
      <c r="C42" t="s">
        <v>484</v>
      </c>
      <c r="D42" t="s">
        <v>556</v>
      </c>
      <c r="E42" t="s">
        <v>635</v>
      </c>
      <c r="F42">
        <f t="shared" si="0"/>
        <v>471</v>
      </c>
      <c r="G42">
        <v>1</v>
      </c>
      <c r="H42" s="3">
        <f t="shared" si="1"/>
        <v>1.4184397163120568E-3</v>
      </c>
      <c r="I42">
        <v>0</v>
      </c>
      <c r="J42" s="3">
        <f t="shared" si="2"/>
        <v>0</v>
      </c>
      <c r="K42">
        <v>0</v>
      </c>
      <c r="L42" s="3">
        <f t="shared" si="3"/>
        <v>0</v>
      </c>
      <c r="M42">
        <v>0</v>
      </c>
      <c r="N42" s="3">
        <f t="shared" si="4"/>
        <v>0</v>
      </c>
      <c r="O42">
        <v>0</v>
      </c>
      <c r="P42" s="3">
        <f t="shared" si="5"/>
        <v>0</v>
      </c>
      <c r="Q42">
        <v>0</v>
      </c>
      <c r="R42" s="3">
        <f t="shared" si="6"/>
        <v>0</v>
      </c>
      <c r="S42">
        <v>0</v>
      </c>
      <c r="T42" s="3">
        <f t="shared" si="7"/>
        <v>0</v>
      </c>
      <c r="U42">
        <v>0</v>
      </c>
      <c r="V42" s="3">
        <f t="shared" si="8"/>
        <v>0</v>
      </c>
      <c r="W42">
        <v>0</v>
      </c>
      <c r="X42" s="3">
        <f t="shared" si="9"/>
        <v>0</v>
      </c>
      <c r="Y42">
        <v>1</v>
      </c>
      <c r="Z42" s="3">
        <f t="shared" si="10"/>
        <v>1.4184397163120568E-3</v>
      </c>
      <c r="AA42">
        <v>2</v>
      </c>
      <c r="AB42" s="3">
        <f t="shared" si="11"/>
        <v>2.8368794326241137E-3</v>
      </c>
      <c r="AC42">
        <v>2</v>
      </c>
      <c r="AD42" s="3">
        <f t="shared" si="12"/>
        <v>2.8368794326241137E-3</v>
      </c>
    </row>
    <row r="43" spans="1:30" x14ac:dyDescent="0.2">
      <c r="A43" s="1">
        <v>41</v>
      </c>
      <c r="B43" t="s">
        <v>413</v>
      </c>
      <c r="C43" t="s">
        <v>485</v>
      </c>
      <c r="D43" t="s">
        <v>486</v>
      </c>
      <c r="E43" t="s">
        <v>636</v>
      </c>
      <c r="F43">
        <f t="shared" si="0"/>
        <v>1059</v>
      </c>
      <c r="G43">
        <v>0</v>
      </c>
      <c r="H43" s="3">
        <f t="shared" si="1"/>
        <v>0</v>
      </c>
      <c r="I43">
        <v>0</v>
      </c>
      <c r="J43" s="3">
        <f t="shared" si="2"/>
        <v>0</v>
      </c>
      <c r="K43">
        <v>0</v>
      </c>
      <c r="L43" s="3">
        <f t="shared" si="3"/>
        <v>0</v>
      </c>
      <c r="M43">
        <v>0</v>
      </c>
      <c r="N43" s="3">
        <f t="shared" si="4"/>
        <v>0</v>
      </c>
      <c r="O43">
        <v>0</v>
      </c>
      <c r="P43" s="3">
        <f t="shared" si="5"/>
        <v>0</v>
      </c>
      <c r="Q43">
        <v>0</v>
      </c>
      <c r="R43" s="3">
        <f t="shared" si="6"/>
        <v>0</v>
      </c>
      <c r="S43">
        <v>0</v>
      </c>
      <c r="T43" s="3">
        <f t="shared" si="7"/>
        <v>0</v>
      </c>
      <c r="U43">
        <v>0</v>
      </c>
      <c r="V43" s="3">
        <f t="shared" si="8"/>
        <v>0</v>
      </c>
      <c r="W43">
        <v>0</v>
      </c>
      <c r="X43" s="3">
        <f t="shared" si="9"/>
        <v>0</v>
      </c>
      <c r="Y43">
        <v>1</v>
      </c>
      <c r="Z43" s="3">
        <f t="shared" si="10"/>
        <v>1.4184397163120568E-3</v>
      </c>
      <c r="AA43">
        <v>0</v>
      </c>
      <c r="AB43" s="3">
        <f t="shared" si="11"/>
        <v>0</v>
      </c>
      <c r="AC43">
        <v>0</v>
      </c>
      <c r="AD43" s="3">
        <f t="shared" si="12"/>
        <v>0</v>
      </c>
    </row>
    <row r="44" spans="1:30" x14ac:dyDescent="0.2">
      <c r="A44" s="1">
        <v>42</v>
      </c>
      <c r="B44" t="s">
        <v>414</v>
      </c>
      <c r="C44" t="s">
        <v>486</v>
      </c>
      <c r="D44" t="s">
        <v>557</v>
      </c>
      <c r="E44" t="s">
        <v>637</v>
      </c>
      <c r="F44">
        <f t="shared" si="0"/>
        <v>724</v>
      </c>
      <c r="G44">
        <v>1</v>
      </c>
      <c r="H44" s="3">
        <f t="shared" si="1"/>
        <v>1.4184397163120568E-3</v>
      </c>
      <c r="I44">
        <v>0</v>
      </c>
      <c r="J44" s="3">
        <f t="shared" si="2"/>
        <v>0</v>
      </c>
      <c r="K44">
        <v>0</v>
      </c>
      <c r="L44" s="3">
        <f t="shared" si="3"/>
        <v>0</v>
      </c>
      <c r="M44">
        <v>0</v>
      </c>
      <c r="N44" s="3">
        <f t="shared" si="4"/>
        <v>0</v>
      </c>
      <c r="O44">
        <v>0</v>
      </c>
      <c r="P44" s="3">
        <f t="shared" si="5"/>
        <v>0</v>
      </c>
      <c r="Q44">
        <v>0</v>
      </c>
      <c r="R44" s="3">
        <f t="shared" si="6"/>
        <v>0</v>
      </c>
      <c r="S44">
        <v>1</v>
      </c>
      <c r="T44" s="3">
        <f t="shared" si="7"/>
        <v>1.4184397163120568E-3</v>
      </c>
      <c r="U44">
        <v>0</v>
      </c>
      <c r="V44" s="3">
        <f t="shared" si="8"/>
        <v>0</v>
      </c>
      <c r="W44">
        <v>0</v>
      </c>
      <c r="X44" s="3">
        <f t="shared" si="9"/>
        <v>0</v>
      </c>
      <c r="Y44">
        <v>6</v>
      </c>
      <c r="Z44" s="3">
        <f t="shared" si="10"/>
        <v>8.5106382978723406E-3</v>
      </c>
      <c r="AA44">
        <v>5</v>
      </c>
      <c r="AB44" s="3">
        <f t="shared" si="11"/>
        <v>7.0921985815602835E-3</v>
      </c>
      <c r="AC44">
        <v>0</v>
      </c>
      <c r="AD44" s="3">
        <f t="shared" si="12"/>
        <v>0</v>
      </c>
    </row>
    <row r="45" spans="1:30" x14ac:dyDescent="0.2">
      <c r="A45" s="1">
        <v>43</v>
      </c>
      <c r="B45" t="s">
        <v>415</v>
      </c>
      <c r="C45" t="s">
        <v>487</v>
      </c>
      <c r="D45" t="s">
        <v>486</v>
      </c>
      <c r="E45" t="s">
        <v>638</v>
      </c>
      <c r="F45">
        <f t="shared" si="0"/>
        <v>494</v>
      </c>
      <c r="G45">
        <v>0</v>
      </c>
      <c r="H45" s="3">
        <f t="shared" si="1"/>
        <v>0</v>
      </c>
      <c r="I45">
        <v>0</v>
      </c>
      <c r="J45" s="3">
        <f t="shared" si="2"/>
        <v>0</v>
      </c>
      <c r="K45">
        <v>0</v>
      </c>
      <c r="L45" s="3">
        <f t="shared" si="3"/>
        <v>0</v>
      </c>
      <c r="M45">
        <v>0</v>
      </c>
      <c r="N45" s="3">
        <f t="shared" si="4"/>
        <v>0</v>
      </c>
      <c r="O45">
        <v>0</v>
      </c>
      <c r="P45" s="3">
        <f t="shared" si="5"/>
        <v>0</v>
      </c>
      <c r="Q45">
        <v>0</v>
      </c>
      <c r="R45" s="3">
        <f t="shared" si="6"/>
        <v>0</v>
      </c>
      <c r="S45">
        <v>0</v>
      </c>
      <c r="T45" s="3">
        <f t="shared" si="7"/>
        <v>0</v>
      </c>
      <c r="U45">
        <v>0</v>
      </c>
      <c r="V45" s="3">
        <f t="shared" si="8"/>
        <v>0</v>
      </c>
      <c r="W45">
        <v>0</v>
      </c>
      <c r="X45" s="3">
        <f t="shared" si="9"/>
        <v>0</v>
      </c>
      <c r="Y45">
        <v>2</v>
      </c>
      <c r="Z45" s="3">
        <f t="shared" si="10"/>
        <v>2.8368794326241137E-3</v>
      </c>
      <c r="AA45">
        <v>0</v>
      </c>
      <c r="AB45" s="3">
        <f t="shared" si="11"/>
        <v>0</v>
      </c>
      <c r="AC45">
        <v>0</v>
      </c>
      <c r="AD45" s="3">
        <f t="shared" si="12"/>
        <v>0</v>
      </c>
    </row>
    <row r="46" spans="1:30" x14ac:dyDescent="0.2">
      <c r="A46" s="1">
        <v>44</v>
      </c>
      <c r="B46" t="s">
        <v>416</v>
      </c>
      <c r="C46" t="s">
        <v>146</v>
      </c>
      <c r="D46" t="s">
        <v>558</v>
      </c>
      <c r="E46" t="s">
        <v>639</v>
      </c>
      <c r="F46">
        <f t="shared" si="0"/>
        <v>513</v>
      </c>
      <c r="G46">
        <v>1</v>
      </c>
      <c r="H46" s="3">
        <f t="shared" si="1"/>
        <v>1.4184397163120568E-3</v>
      </c>
      <c r="I46">
        <v>0</v>
      </c>
      <c r="J46" s="3">
        <f t="shared" si="2"/>
        <v>0</v>
      </c>
      <c r="K46">
        <v>0</v>
      </c>
      <c r="L46" s="3">
        <f t="shared" si="3"/>
        <v>0</v>
      </c>
      <c r="M46">
        <v>0</v>
      </c>
      <c r="N46" s="3">
        <f t="shared" si="4"/>
        <v>0</v>
      </c>
      <c r="O46">
        <v>0</v>
      </c>
      <c r="P46" s="3">
        <f t="shared" si="5"/>
        <v>0</v>
      </c>
      <c r="Q46">
        <v>0</v>
      </c>
      <c r="R46" s="3">
        <f t="shared" si="6"/>
        <v>0</v>
      </c>
      <c r="S46">
        <v>0</v>
      </c>
      <c r="T46" s="3">
        <f t="shared" si="7"/>
        <v>0</v>
      </c>
      <c r="U46">
        <v>0</v>
      </c>
      <c r="V46" s="3">
        <f t="shared" si="8"/>
        <v>0</v>
      </c>
      <c r="W46">
        <v>0</v>
      </c>
      <c r="X46" s="3">
        <f t="shared" si="9"/>
        <v>0</v>
      </c>
      <c r="Y46">
        <v>1</v>
      </c>
      <c r="Z46" s="3">
        <f t="shared" si="10"/>
        <v>1.4184397163120568E-3</v>
      </c>
      <c r="AA46">
        <v>0</v>
      </c>
      <c r="AB46" s="3">
        <f t="shared" si="11"/>
        <v>0</v>
      </c>
      <c r="AC46">
        <v>0</v>
      </c>
      <c r="AD46" s="3">
        <f t="shared" si="12"/>
        <v>0</v>
      </c>
    </row>
    <row r="47" spans="1:30" x14ac:dyDescent="0.2">
      <c r="A47" s="1">
        <v>45</v>
      </c>
      <c r="B47" t="s">
        <v>417</v>
      </c>
      <c r="C47" t="s">
        <v>488</v>
      </c>
      <c r="D47" t="s">
        <v>559</v>
      </c>
      <c r="E47" t="s">
        <v>640</v>
      </c>
      <c r="F47">
        <f t="shared" si="0"/>
        <v>1073</v>
      </c>
      <c r="G47">
        <v>1</v>
      </c>
      <c r="H47" s="3">
        <f t="shared" si="1"/>
        <v>1.4184397163120568E-3</v>
      </c>
      <c r="I47">
        <v>0</v>
      </c>
      <c r="J47" s="3">
        <f t="shared" si="2"/>
        <v>0</v>
      </c>
      <c r="K47">
        <v>0</v>
      </c>
      <c r="L47" s="3">
        <f t="shared" si="3"/>
        <v>0</v>
      </c>
      <c r="M47">
        <v>0</v>
      </c>
      <c r="N47" s="3">
        <f t="shared" si="4"/>
        <v>0</v>
      </c>
      <c r="O47">
        <v>0</v>
      </c>
      <c r="P47" s="3">
        <f t="shared" si="5"/>
        <v>0</v>
      </c>
      <c r="Q47">
        <v>0</v>
      </c>
      <c r="R47" s="3">
        <f t="shared" si="6"/>
        <v>0</v>
      </c>
      <c r="S47">
        <v>3</v>
      </c>
      <c r="T47" s="3">
        <f t="shared" si="7"/>
        <v>4.2553191489361703E-3</v>
      </c>
      <c r="U47">
        <v>0</v>
      </c>
      <c r="V47" s="3">
        <f t="shared" si="8"/>
        <v>0</v>
      </c>
      <c r="W47">
        <v>1</v>
      </c>
      <c r="X47" s="3">
        <f t="shared" si="9"/>
        <v>1.4184397163120568E-3</v>
      </c>
      <c r="Y47">
        <v>1</v>
      </c>
      <c r="Z47" s="3">
        <f t="shared" si="10"/>
        <v>1.4184397163120568E-3</v>
      </c>
      <c r="AA47">
        <v>0</v>
      </c>
      <c r="AB47" s="3">
        <f t="shared" si="11"/>
        <v>0</v>
      </c>
      <c r="AC47">
        <v>0</v>
      </c>
      <c r="AD47" s="3">
        <f t="shared" si="12"/>
        <v>0</v>
      </c>
    </row>
    <row r="48" spans="1:30" x14ac:dyDescent="0.2">
      <c r="A48" s="1">
        <v>46</v>
      </c>
      <c r="B48" t="s">
        <v>418</v>
      </c>
      <c r="C48" t="s">
        <v>489</v>
      </c>
      <c r="D48" t="s">
        <v>560</v>
      </c>
      <c r="E48" t="s">
        <v>641</v>
      </c>
      <c r="F48">
        <f t="shared" si="0"/>
        <v>865</v>
      </c>
      <c r="G48">
        <v>0</v>
      </c>
      <c r="H48" s="3">
        <f t="shared" si="1"/>
        <v>0</v>
      </c>
      <c r="I48">
        <v>0</v>
      </c>
      <c r="J48" s="3">
        <f t="shared" si="2"/>
        <v>0</v>
      </c>
      <c r="K48">
        <v>0</v>
      </c>
      <c r="L48" s="3">
        <f t="shared" si="3"/>
        <v>0</v>
      </c>
      <c r="M48">
        <v>0</v>
      </c>
      <c r="N48" s="3">
        <f t="shared" si="4"/>
        <v>0</v>
      </c>
      <c r="O48">
        <v>0</v>
      </c>
      <c r="P48" s="3">
        <f t="shared" si="5"/>
        <v>0</v>
      </c>
      <c r="Q48">
        <v>0</v>
      </c>
      <c r="R48" s="3">
        <f t="shared" si="6"/>
        <v>0</v>
      </c>
      <c r="S48">
        <v>0</v>
      </c>
      <c r="T48" s="3">
        <f t="shared" si="7"/>
        <v>0</v>
      </c>
      <c r="U48">
        <v>0</v>
      </c>
      <c r="V48" s="3">
        <f t="shared" si="8"/>
        <v>0</v>
      </c>
      <c r="W48">
        <v>0</v>
      </c>
      <c r="X48" s="3">
        <f t="shared" si="9"/>
        <v>0</v>
      </c>
      <c r="Y48">
        <v>11</v>
      </c>
      <c r="Z48" s="3">
        <f t="shared" si="10"/>
        <v>1.5602836879432624E-2</v>
      </c>
      <c r="AA48">
        <v>0</v>
      </c>
      <c r="AB48" s="3">
        <f t="shared" si="11"/>
        <v>0</v>
      </c>
      <c r="AC48">
        <v>0</v>
      </c>
      <c r="AD48" s="3">
        <f t="shared" si="12"/>
        <v>0</v>
      </c>
    </row>
    <row r="49" spans="1:30" x14ac:dyDescent="0.2">
      <c r="A49" s="1">
        <v>47</v>
      </c>
      <c r="B49" t="s">
        <v>419</v>
      </c>
      <c r="C49" t="s">
        <v>489</v>
      </c>
      <c r="D49" t="s">
        <v>561</v>
      </c>
      <c r="E49" t="s">
        <v>642</v>
      </c>
      <c r="F49">
        <f t="shared" si="0"/>
        <v>542</v>
      </c>
      <c r="G49">
        <v>0</v>
      </c>
      <c r="H49" s="3">
        <f t="shared" si="1"/>
        <v>0</v>
      </c>
      <c r="I49">
        <v>0</v>
      </c>
      <c r="J49" s="3">
        <f t="shared" si="2"/>
        <v>0</v>
      </c>
      <c r="K49">
        <v>0</v>
      </c>
      <c r="L49" s="3">
        <f t="shared" si="3"/>
        <v>0</v>
      </c>
      <c r="M49">
        <v>0</v>
      </c>
      <c r="N49" s="3">
        <f t="shared" si="4"/>
        <v>0</v>
      </c>
      <c r="O49">
        <v>0</v>
      </c>
      <c r="P49" s="3">
        <f t="shared" si="5"/>
        <v>0</v>
      </c>
      <c r="Q49">
        <v>0</v>
      </c>
      <c r="R49" s="3">
        <f t="shared" si="6"/>
        <v>0</v>
      </c>
      <c r="S49">
        <v>0</v>
      </c>
      <c r="T49" s="3">
        <f t="shared" si="7"/>
        <v>0</v>
      </c>
      <c r="U49">
        <v>0</v>
      </c>
      <c r="V49" s="3">
        <f t="shared" si="8"/>
        <v>0</v>
      </c>
      <c r="W49">
        <v>0</v>
      </c>
      <c r="X49" s="3">
        <f t="shared" si="9"/>
        <v>0</v>
      </c>
      <c r="Y49">
        <v>2</v>
      </c>
      <c r="Z49" s="3">
        <f t="shared" si="10"/>
        <v>2.8368794326241137E-3</v>
      </c>
      <c r="AA49">
        <v>0</v>
      </c>
      <c r="AB49" s="3">
        <f t="shared" si="11"/>
        <v>0</v>
      </c>
      <c r="AC49">
        <v>0</v>
      </c>
      <c r="AD49" s="3">
        <f t="shared" si="12"/>
        <v>0</v>
      </c>
    </row>
    <row r="50" spans="1:30" x14ac:dyDescent="0.2">
      <c r="A50" s="1">
        <v>48</v>
      </c>
      <c r="B50" t="s">
        <v>420</v>
      </c>
      <c r="C50" t="s">
        <v>490</v>
      </c>
      <c r="D50" t="s">
        <v>562</v>
      </c>
      <c r="E50" t="s">
        <v>643</v>
      </c>
      <c r="F50">
        <f t="shared" si="0"/>
        <v>708</v>
      </c>
      <c r="G50">
        <v>0</v>
      </c>
      <c r="H50" s="3">
        <f t="shared" si="1"/>
        <v>0</v>
      </c>
      <c r="I50">
        <v>0</v>
      </c>
      <c r="J50" s="3">
        <f t="shared" si="2"/>
        <v>0</v>
      </c>
      <c r="K50">
        <v>2</v>
      </c>
      <c r="L50" s="3">
        <f t="shared" si="3"/>
        <v>2.8368794326241137E-3</v>
      </c>
      <c r="M50">
        <v>0</v>
      </c>
      <c r="N50" s="3">
        <f t="shared" si="4"/>
        <v>0</v>
      </c>
      <c r="O50">
        <v>0</v>
      </c>
      <c r="P50" s="3">
        <f t="shared" si="5"/>
        <v>0</v>
      </c>
      <c r="Q50">
        <v>0</v>
      </c>
      <c r="R50" s="3">
        <f t="shared" si="6"/>
        <v>0</v>
      </c>
      <c r="S50">
        <v>0</v>
      </c>
      <c r="T50" s="3">
        <f t="shared" si="7"/>
        <v>0</v>
      </c>
      <c r="U50">
        <v>0</v>
      </c>
      <c r="V50" s="3">
        <f t="shared" si="8"/>
        <v>0</v>
      </c>
      <c r="W50">
        <v>11</v>
      </c>
      <c r="X50" s="3">
        <f t="shared" si="9"/>
        <v>1.5602836879432624E-2</v>
      </c>
      <c r="Y50">
        <v>2</v>
      </c>
      <c r="Z50" s="3">
        <f t="shared" si="10"/>
        <v>2.8368794326241137E-3</v>
      </c>
      <c r="AA50">
        <v>0</v>
      </c>
      <c r="AB50" s="3">
        <f t="shared" si="11"/>
        <v>0</v>
      </c>
      <c r="AC50">
        <v>0</v>
      </c>
      <c r="AD50" s="3">
        <f t="shared" si="12"/>
        <v>0</v>
      </c>
    </row>
    <row r="51" spans="1:30" x14ac:dyDescent="0.2">
      <c r="A51" s="1">
        <v>49</v>
      </c>
      <c r="B51" t="s">
        <v>421</v>
      </c>
      <c r="C51" t="s">
        <v>491</v>
      </c>
      <c r="D51" t="s">
        <v>563</v>
      </c>
      <c r="E51" t="s">
        <v>644</v>
      </c>
      <c r="F51">
        <f t="shared" si="0"/>
        <v>768</v>
      </c>
      <c r="G51">
        <v>0</v>
      </c>
      <c r="H51" s="3">
        <f t="shared" si="1"/>
        <v>0</v>
      </c>
      <c r="I51">
        <v>0</v>
      </c>
      <c r="J51" s="3">
        <f t="shared" si="2"/>
        <v>0</v>
      </c>
      <c r="K51">
        <v>0</v>
      </c>
      <c r="L51" s="3">
        <f t="shared" si="3"/>
        <v>0</v>
      </c>
      <c r="M51">
        <v>0</v>
      </c>
      <c r="N51" s="3">
        <f t="shared" si="4"/>
        <v>0</v>
      </c>
      <c r="O51">
        <v>0</v>
      </c>
      <c r="P51" s="3">
        <f t="shared" si="5"/>
        <v>0</v>
      </c>
      <c r="Q51">
        <v>0</v>
      </c>
      <c r="R51" s="3">
        <f t="shared" si="6"/>
        <v>0</v>
      </c>
      <c r="S51">
        <v>1</v>
      </c>
      <c r="T51" s="3">
        <f t="shared" si="7"/>
        <v>1.4184397163120568E-3</v>
      </c>
      <c r="U51">
        <v>1</v>
      </c>
      <c r="V51" s="3">
        <f t="shared" si="8"/>
        <v>1.4184397163120568E-3</v>
      </c>
      <c r="W51">
        <v>0</v>
      </c>
      <c r="X51" s="3">
        <f t="shared" si="9"/>
        <v>0</v>
      </c>
      <c r="Y51">
        <v>6</v>
      </c>
      <c r="Z51" s="3">
        <f t="shared" si="10"/>
        <v>8.5106382978723406E-3</v>
      </c>
      <c r="AA51">
        <v>0</v>
      </c>
      <c r="AB51" s="3">
        <f t="shared" si="11"/>
        <v>0</v>
      </c>
      <c r="AC51">
        <v>0</v>
      </c>
      <c r="AD51" s="3">
        <f t="shared" si="12"/>
        <v>0</v>
      </c>
    </row>
    <row r="52" spans="1:30" x14ac:dyDescent="0.2">
      <c r="A52" s="1">
        <v>50</v>
      </c>
      <c r="B52" t="s">
        <v>422</v>
      </c>
      <c r="C52" t="s">
        <v>492</v>
      </c>
      <c r="D52" t="s">
        <v>564</v>
      </c>
      <c r="E52" t="s">
        <v>645</v>
      </c>
      <c r="F52">
        <f t="shared" si="0"/>
        <v>1408</v>
      </c>
      <c r="G52">
        <v>1</v>
      </c>
      <c r="H52" s="3">
        <f t="shared" si="1"/>
        <v>1.4184397163120568E-3</v>
      </c>
      <c r="I52">
        <v>0</v>
      </c>
      <c r="J52" s="3">
        <f t="shared" si="2"/>
        <v>0</v>
      </c>
      <c r="K52">
        <v>1</v>
      </c>
      <c r="L52" s="3">
        <f t="shared" si="3"/>
        <v>1.4184397163120568E-3</v>
      </c>
      <c r="M52">
        <v>0</v>
      </c>
      <c r="N52" s="3">
        <f t="shared" si="4"/>
        <v>0</v>
      </c>
      <c r="O52">
        <v>0</v>
      </c>
      <c r="P52" s="3">
        <f t="shared" si="5"/>
        <v>0</v>
      </c>
      <c r="Q52">
        <v>0</v>
      </c>
      <c r="R52" s="3">
        <f t="shared" si="6"/>
        <v>0</v>
      </c>
      <c r="S52">
        <v>0</v>
      </c>
      <c r="T52" s="3">
        <f t="shared" si="7"/>
        <v>0</v>
      </c>
      <c r="U52">
        <v>0</v>
      </c>
      <c r="V52" s="3">
        <f t="shared" si="8"/>
        <v>0</v>
      </c>
      <c r="W52">
        <v>0</v>
      </c>
      <c r="X52" s="3">
        <f t="shared" si="9"/>
        <v>0</v>
      </c>
      <c r="Y52">
        <v>2</v>
      </c>
      <c r="Z52" s="3">
        <f t="shared" si="10"/>
        <v>2.8368794326241137E-3</v>
      </c>
      <c r="AA52">
        <v>0</v>
      </c>
      <c r="AB52" s="3">
        <f t="shared" si="11"/>
        <v>0</v>
      </c>
      <c r="AC52">
        <v>0</v>
      </c>
      <c r="AD52" s="3">
        <f t="shared" si="12"/>
        <v>0</v>
      </c>
    </row>
    <row r="53" spans="1:30" x14ac:dyDescent="0.2">
      <c r="A53" s="1">
        <v>51</v>
      </c>
      <c r="B53" t="s">
        <v>423</v>
      </c>
      <c r="C53" t="s">
        <v>493</v>
      </c>
      <c r="D53" t="s">
        <v>565</v>
      </c>
      <c r="E53" t="s">
        <v>646</v>
      </c>
      <c r="F53">
        <f t="shared" si="0"/>
        <v>770</v>
      </c>
      <c r="G53">
        <v>0</v>
      </c>
      <c r="H53" s="3">
        <f t="shared" si="1"/>
        <v>0</v>
      </c>
      <c r="I53">
        <v>0</v>
      </c>
      <c r="J53" s="3">
        <f t="shared" si="2"/>
        <v>0</v>
      </c>
      <c r="K53">
        <v>1</v>
      </c>
      <c r="L53" s="3">
        <f t="shared" si="3"/>
        <v>1.4184397163120568E-3</v>
      </c>
      <c r="M53">
        <v>0</v>
      </c>
      <c r="N53" s="3">
        <f t="shared" si="4"/>
        <v>0</v>
      </c>
      <c r="O53">
        <v>0</v>
      </c>
      <c r="P53" s="3">
        <f t="shared" si="5"/>
        <v>0</v>
      </c>
      <c r="Q53">
        <v>0</v>
      </c>
      <c r="R53" s="3">
        <f t="shared" si="6"/>
        <v>0</v>
      </c>
      <c r="S53">
        <v>1</v>
      </c>
      <c r="T53" s="3">
        <f t="shared" si="7"/>
        <v>1.4184397163120568E-3</v>
      </c>
      <c r="U53">
        <v>0</v>
      </c>
      <c r="V53" s="3">
        <f t="shared" si="8"/>
        <v>0</v>
      </c>
      <c r="W53">
        <v>0</v>
      </c>
      <c r="X53" s="3">
        <f t="shared" si="9"/>
        <v>0</v>
      </c>
      <c r="Y53">
        <v>2</v>
      </c>
      <c r="Z53" s="3">
        <f t="shared" si="10"/>
        <v>2.8368794326241137E-3</v>
      </c>
      <c r="AA53">
        <v>0</v>
      </c>
      <c r="AB53" s="3">
        <f t="shared" si="11"/>
        <v>0</v>
      </c>
      <c r="AC53">
        <v>0</v>
      </c>
      <c r="AD53" s="3">
        <f t="shared" si="12"/>
        <v>0</v>
      </c>
    </row>
    <row r="54" spans="1:30" x14ac:dyDescent="0.2">
      <c r="A54" s="1">
        <v>52</v>
      </c>
      <c r="B54" t="s">
        <v>424</v>
      </c>
      <c r="C54" t="s">
        <v>494</v>
      </c>
      <c r="D54" t="s">
        <v>566</v>
      </c>
      <c r="E54" t="s">
        <v>647</v>
      </c>
      <c r="F54">
        <f t="shared" si="0"/>
        <v>981</v>
      </c>
      <c r="G54">
        <v>0</v>
      </c>
      <c r="H54" s="3">
        <f t="shared" si="1"/>
        <v>0</v>
      </c>
      <c r="I54">
        <v>1</v>
      </c>
      <c r="J54" s="3">
        <f t="shared" si="2"/>
        <v>1.4184397163120568E-3</v>
      </c>
      <c r="K54">
        <v>0</v>
      </c>
      <c r="L54" s="3">
        <f t="shared" si="3"/>
        <v>0</v>
      </c>
      <c r="M54">
        <v>0</v>
      </c>
      <c r="N54" s="3">
        <f t="shared" si="4"/>
        <v>0</v>
      </c>
      <c r="O54">
        <v>0</v>
      </c>
      <c r="P54" s="3">
        <f t="shared" si="5"/>
        <v>0</v>
      </c>
      <c r="Q54">
        <v>0</v>
      </c>
      <c r="R54" s="3">
        <f t="shared" si="6"/>
        <v>0</v>
      </c>
      <c r="S54">
        <v>0</v>
      </c>
      <c r="T54" s="3">
        <f t="shared" si="7"/>
        <v>0</v>
      </c>
      <c r="U54">
        <v>0</v>
      </c>
      <c r="V54" s="3">
        <f t="shared" si="8"/>
        <v>0</v>
      </c>
      <c r="W54">
        <v>0</v>
      </c>
      <c r="X54" s="3">
        <f t="shared" si="9"/>
        <v>0</v>
      </c>
      <c r="Y54">
        <v>3</v>
      </c>
      <c r="Z54" s="3">
        <f t="shared" si="10"/>
        <v>4.2553191489361703E-3</v>
      </c>
      <c r="AA54">
        <v>0</v>
      </c>
      <c r="AB54" s="3">
        <f t="shared" si="11"/>
        <v>0</v>
      </c>
      <c r="AC54">
        <v>0</v>
      </c>
      <c r="AD54" s="3">
        <f t="shared" si="12"/>
        <v>0</v>
      </c>
    </row>
    <row r="55" spans="1:30" x14ac:dyDescent="0.2">
      <c r="A55" s="1">
        <v>53</v>
      </c>
      <c r="B55" t="s">
        <v>425</v>
      </c>
      <c r="C55" t="s">
        <v>495</v>
      </c>
      <c r="D55" t="s">
        <v>567</v>
      </c>
      <c r="E55" t="s">
        <v>648</v>
      </c>
      <c r="F55">
        <f t="shared" si="0"/>
        <v>757</v>
      </c>
      <c r="G55">
        <v>5</v>
      </c>
      <c r="H55" s="3">
        <f t="shared" si="1"/>
        <v>7.0921985815602835E-3</v>
      </c>
      <c r="I55">
        <v>2</v>
      </c>
      <c r="J55" s="3">
        <f t="shared" si="2"/>
        <v>2.8368794326241137E-3</v>
      </c>
      <c r="K55">
        <v>2</v>
      </c>
      <c r="L55" s="3">
        <f t="shared" si="3"/>
        <v>2.8368794326241137E-3</v>
      </c>
      <c r="M55">
        <v>1</v>
      </c>
      <c r="N55" s="3">
        <f t="shared" si="4"/>
        <v>1.4184397163120568E-3</v>
      </c>
      <c r="O55">
        <v>0</v>
      </c>
      <c r="P55" s="3">
        <f t="shared" si="5"/>
        <v>0</v>
      </c>
      <c r="Q55">
        <v>0</v>
      </c>
      <c r="R55" s="3">
        <f t="shared" si="6"/>
        <v>0</v>
      </c>
      <c r="S55">
        <v>0</v>
      </c>
      <c r="T55" s="3">
        <f t="shared" si="7"/>
        <v>0</v>
      </c>
      <c r="U55">
        <v>0</v>
      </c>
      <c r="V55" s="3">
        <f t="shared" si="8"/>
        <v>0</v>
      </c>
      <c r="W55">
        <v>1</v>
      </c>
      <c r="X55" s="3">
        <f t="shared" si="9"/>
        <v>1.4184397163120568E-3</v>
      </c>
      <c r="Y55">
        <v>5</v>
      </c>
      <c r="Z55" s="3">
        <f t="shared" si="10"/>
        <v>7.0921985815602835E-3</v>
      </c>
      <c r="AA55">
        <v>0</v>
      </c>
      <c r="AB55" s="3">
        <f t="shared" si="11"/>
        <v>0</v>
      </c>
      <c r="AC55">
        <v>0</v>
      </c>
      <c r="AD55" s="3">
        <f t="shared" si="12"/>
        <v>0</v>
      </c>
    </row>
    <row r="56" spans="1:30" x14ac:dyDescent="0.2">
      <c r="A56" s="1">
        <v>54</v>
      </c>
      <c r="B56" t="s">
        <v>426</v>
      </c>
      <c r="C56" t="s">
        <v>496</v>
      </c>
      <c r="D56" t="s">
        <v>568</v>
      </c>
      <c r="E56" t="s">
        <v>649</v>
      </c>
      <c r="F56">
        <f t="shared" si="0"/>
        <v>1066</v>
      </c>
      <c r="G56">
        <v>0</v>
      </c>
      <c r="H56" s="3">
        <f t="shared" si="1"/>
        <v>0</v>
      </c>
      <c r="I56">
        <v>0</v>
      </c>
      <c r="J56" s="3">
        <f t="shared" si="2"/>
        <v>0</v>
      </c>
      <c r="K56">
        <v>1</v>
      </c>
      <c r="L56" s="3">
        <f t="shared" si="3"/>
        <v>1.4184397163120568E-3</v>
      </c>
      <c r="M56">
        <v>0</v>
      </c>
      <c r="N56" s="3">
        <f t="shared" si="4"/>
        <v>0</v>
      </c>
      <c r="O56">
        <v>0</v>
      </c>
      <c r="P56" s="3">
        <f t="shared" si="5"/>
        <v>0</v>
      </c>
      <c r="Q56">
        <v>0</v>
      </c>
      <c r="R56" s="3">
        <f t="shared" si="6"/>
        <v>0</v>
      </c>
      <c r="S56">
        <v>0</v>
      </c>
      <c r="T56" s="3">
        <f t="shared" si="7"/>
        <v>0</v>
      </c>
      <c r="U56">
        <v>0</v>
      </c>
      <c r="V56" s="3">
        <f t="shared" si="8"/>
        <v>0</v>
      </c>
      <c r="W56">
        <v>1</v>
      </c>
      <c r="X56" s="3">
        <f t="shared" si="9"/>
        <v>1.4184397163120568E-3</v>
      </c>
      <c r="Y56">
        <v>4</v>
      </c>
      <c r="Z56" s="3">
        <f t="shared" si="10"/>
        <v>5.6737588652482273E-3</v>
      </c>
      <c r="AA56">
        <v>0</v>
      </c>
      <c r="AB56" s="3">
        <f t="shared" si="11"/>
        <v>0</v>
      </c>
      <c r="AC56">
        <v>0</v>
      </c>
      <c r="AD56" s="3">
        <f t="shared" si="12"/>
        <v>0</v>
      </c>
    </row>
    <row r="57" spans="1:30" x14ac:dyDescent="0.2">
      <c r="A57" s="1">
        <v>55</v>
      </c>
      <c r="B57" t="s">
        <v>427</v>
      </c>
      <c r="C57" t="s">
        <v>146</v>
      </c>
      <c r="D57" t="s">
        <v>569</v>
      </c>
      <c r="E57" t="s">
        <v>650</v>
      </c>
      <c r="F57">
        <f t="shared" si="0"/>
        <v>645</v>
      </c>
      <c r="G57">
        <v>0</v>
      </c>
      <c r="H57" s="3">
        <f t="shared" si="1"/>
        <v>0</v>
      </c>
      <c r="I57">
        <v>0</v>
      </c>
      <c r="J57" s="3">
        <f t="shared" si="2"/>
        <v>0</v>
      </c>
      <c r="K57">
        <v>0</v>
      </c>
      <c r="L57" s="3">
        <f t="shared" si="3"/>
        <v>0</v>
      </c>
      <c r="M57">
        <v>0</v>
      </c>
      <c r="N57" s="3">
        <f t="shared" si="4"/>
        <v>0</v>
      </c>
      <c r="O57">
        <v>0</v>
      </c>
      <c r="P57" s="3">
        <f t="shared" si="5"/>
        <v>0</v>
      </c>
      <c r="Q57">
        <v>0</v>
      </c>
      <c r="R57" s="3">
        <f t="shared" si="6"/>
        <v>0</v>
      </c>
      <c r="S57">
        <v>0</v>
      </c>
      <c r="T57" s="3">
        <f t="shared" si="7"/>
        <v>0</v>
      </c>
      <c r="U57">
        <v>0</v>
      </c>
      <c r="V57" s="3">
        <f t="shared" si="8"/>
        <v>0</v>
      </c>
      <c r="W57">
        <v>0</v>
      </c>
      <c r="X57" s="3">
        <f t="shared" si="9"/>
        <v>0</v>
      </c>
      <c r="Y57">
        <v>2</v>
      </c>
      <c r="Z57" s="3">
        <f t="shared" si="10"/>
        <v>2.8368794326241137E-3</v>
      </c>
      <c r="AA57">
        <v>0</v>
      </c>
      <c r="AB57" s="3">
        <f t="shared" si="11"/>
        <v>0</v>
      </c>
      <c r="AC57">
        <v>0</v>
      </c>
      <c r="AD57" s="3">
        <f t="shared" si="12"/>
        <v>0</v>
      </c>
    </row>
    <row r="58" spans="1:30" x14ac:dyDescent="0.2">
      <c r="A58" s="1">
        <v>56</v>
      </c>
      <c r="B58" t="s">
        <v>428</v>
      </c>
      <c r="C58" t="s">
        <v>497</v>
      </c>
      <c r="D58" t="s">
        <v>570</v>
      </c>
      <c r="E58" t="s">
        <v>651</v>
      </c>
      <c r="F58">
        <f t="shared" si="0"/>
        <v>750</v>
      </c>
      <c r="G58">
        <v>1</v>
      </c>
      <c r="H58" s="3">
        <f t="shared" si="1"/>
        <v>1.4184397163120568E-3</v>
      </c>
      <c r="I58">
        <v>0</v>
      </c>
      <c r="J58" s="3">
        <f t="shared" si="2"/>
        <v>0</v>
      </c>
      <c r="K58">
        <v>1</v>
      </c>
      <c r="L58" s="3">
        <f t="shared" si="3"/>
        <v>1.4184397163120568E-3</v>
      </c>
      <c r="M58">
        <v>0</v>
      </c>
      <c r="N58" s="3">
        <f t="shared" si="4"/>
        <v>0</v>
      </c>
      <c r="O58">
        <v>0</v>
      </c>
      <c r="P58" s="3">
        <f t="shared" si="5"/>
        <v>0</v>
      </c>
      <c r="Q58">
        <v>0</v>
      </c>
      <c r="R58" s="3">
        <f t="shared" si="6"/>
        <v>0</v>
      </c>
      <c r="S58">
        <v>0</v>
      </c>
      <c r="T58" s="3">
        <f t="shared" si="7"/>
        <v>0</v>
      </c>
      <c r="U58">
        <v>0</v>
      </c>
      <c r="V58" s="3">
        <f t="shared" si="8"/>
        <v>0</v>
      </c>
      <c r="W58">
        <v>1</v>
      </c>
      <c r="X58" s="3">
        <f t="shared" si="9"/>
        <v>1.4184397163120568E-3</v>
      </c>
      <c r="Y58">
        <v>1</v>
      </c>
      <c r="Z58" s="3">
        <f t="shared" si="10"/>
        <v>1.4184397163120568E-3</v>
      </c>
      <c r="AA58">
        <v>0</v>
      </c>
      <c r="AB58" s="3">
        <f t="shared" si="11"/>
        <v>0</v>
      </c>
      <c r="AC58">
        <v>0</v>
      </c>
      <c r="AD58" s="3">
        <f t="shared" si="12"/>
        <v>0</v>
      </c>
    </row>
    <row r="59" spans="1:30" x14ac:dyDescent="0.2">
      <c r="A59" s="1">
        <v>57</v>
      </c>
      <c r="B59" t="s">
        <v>429</v>
      </c>
      <c r="C59" t="s">
        <v>498</v>
      </c>
      <c r="D59" t="s">
        <v>571</v>
      </c>
      <c r="E59" t="s">
        <v>652</v>
      </c>
      <c r="F59">
        <f t="shared" si="0"/>
        <v>995</v>
      </c>
      <c r="G59">
        <v>1</v>
      </c>
      <c r="H59" s="3">
        <f t="shared" si="1"/>
        <v>1.4184397163120568E-3</v>
      </c>
      <c r="I59">
        <v>1</v>
      </c>
      <c r="J59" s="3">
        <f t="shared" si="2"/>
        <v>1.4184397163120568E-3</v>
      </c>
      <c r="K59">
        <v>0</v>
      </c>
      <c r="L59" s="3">
        <f t="shared" si="3"/>
        <v>0</v>
      </c>
      <c r="M59">
        <v>0</v>
      </c>
      <c r="N59" s="3">
        <f t="shared" si="4"/>
        <v>0</v>
      </c>
      <c r="O59">
        <v>0</v>
      </c>
      <c r="P59" s="3">
        <f t="shared" si="5"/>
        <v>0</v>
      </c>
      <c r="Q59">
        <v>0</v>
      </c>
      <c r="R59" s="3">
        <f t="shared" si="6"/>
        <v>0</v>
      </c>
      <c r="S59">
        <v>0</v>
      </c>
      <c r="T59" s="3">
        <f t="shared" si="7"/>
        <v>0</v>
      </c>
      <c r="U59">
        <v>0</v>
      </c>
      <c r="V59" s="3">
        <f t="shared" si="8"/>
        <v>0</v>
      </c>
      <c r="W59">
        <v>0</v>
      </c>
      <c r="X59" s="3">
        <f t="shared" si="9"/>
        <v>0</v>
      </c>
      <c r="Y59">
        <v>1</v>
      </c>
      <c r="Z59" s="3">
        <f t="shared" si="10"/>
        <v>1.4184397163120568E-3</v>
      </c>
      <c r="AA59">
        <v>0</v>
      </c>
      <c r="AB59" s="3">
        <f t="shared" si="11"/>
        <v>0</v>
      </c>
      <c r="AC59">
        <v>0</v>
      </c>
      <c r="AD59" s="3">
        <f t="shared" si="12"/>
        <v>0</v>
      </c>
    </row>
    <row r="60" spans="1:30" x14ac:dyDescent="0.2">
      <c r="A60" s="1">
        <v>58</v>
      </c>
      <c r="B60" t="s">
        <v>430</v>
      </c>
      <c r="C60" t="s">
        <v>499</v>
      </c>
      <c r="D60" t="s">
        <v>572</v>
      </c>
      <c r="E60" t="s">
        <v>653</v>
      </c>
      <c r="F60">
        <f t="shared" si="0"/>
        <v>1081</v>
      </c>
      <c r="G60">
        <v>0</v>
      </c>
      <c r="H60" s="3">
        <f t="shared" si="1"/>
        <v>0</v>
      </c>
      <c r="I60">
        <v>0</v>
      </c>
      <c r="J60" s="3">
        <f t="shared" si="2"/>
        <v>0</v>
      </c>
      <c r="K60">
        <v>0</v>
      </c>
      <c r="L60" s="3">
        <f t="shared" si="3"/>
        <v>0</v>
      </c>
      <c r="M60">
        <v>0</v>
      </c>
      <c r="N60" s="3">
        <f t="shared" si="4"/>
        <v>0</v>
      </c>
      <c r="O60">
        <v>0</v>
      </c>
      <c r="P60" s="3">
        <f t="shared" si="5"/>
        <v>0</v>
      </c>
      <c r="Q60">
        <v>0</v>
      </c>
      <c r="R60" s="3">
        <f t="shared" si="6"/>
        <v>0</v>
      </c>
      <c r="S60">
        <v>1</v>
      </c>
      <c r="T60" s="3">
        <f t="shared" si="7"/>
        <v>1.4184397163120568E-3</v>
      </c>
      <c r="U60">
        <v>0</v>
      </c>
      <c r="V60" s="3">
        <f t="shared" si="8"/>
        <v>0</v>
      </c>
      <c r="W60">
        <v>0</v>
      </c>
      <c r="X60" s="3">
        <f t="shared" si="9"/>
        <v>0</v>
      </c>
      <c r="Y60">
        <v>2</v>
      </c>
      <c r="Z60" s="3">
        <f t="shared" si="10"/>
        <v>2.8368794326241137E-3</v>
      </c>
      <c r="AA60">
        <v>1</v>
      </c>
      <c r="AB60" s="3">
        <f t="shared" si="11"/>
        <v>1.4184397163120568E-3</v>
      </c>
      <c r="AC60">
        <v>0</v>
      </c>
      <c r="AD60" s="3">
        <f t="shared" si="12"/>
        <v>0</v>
      </c>
    </row>
    <row r="61" spans="1:30" x14ac:dyDescent="0.2">
      <c r="A61" s="1">
        <v>59</v>
      </c>
      <c r="B61" t="s">
        <v>431</v>
      </c>
      <c r="C61" t="s">
        <v>467</v>
      </c>
      <c r="D61" t="s">
        <v>573</v>
      </c>
      <c r="E61" t="s">
        <v>654</v>
      </c>
      <c r="F61">
        <f t="shared" si="0"/>
        <v>560</v>
      </c>
      <c r="G61">
        <v>0</v>
      </c>
      <c r="H61" s="3">
        <f t="shared" si="1"/>
        <v>0</v>
      </c>
      <c r="I61">
        <v>0</v>
      </c>
      <c r="J61" s="3">
        <f t="shared" si="2"/>
        <v>0</v>
      </c>
      <c r="K61">
        <v>0</v>
      </c>
      <c r="L61" s="3">
        <f t="shared" si="3"/>
        <v>0</v>
      </c>
      <c r="M61">
        <v>0</v>
      </c>
      <c r="N61" s="3">
        <f t="shared" si="4"/>
        <v>0</v>
      </c>
      <c r="O61">
        <v>0</v>
      </c>
      <c r="P61" s="3">
        <f t="shared" si="5"/>
        <v>0</v>
      </c>
      <c r="Q61">
        <v>0</v>
      </c>
      <c r="R61" s="3">
        <f t="shared" si="6"/>
        <v>0</v>
      </c>
      <c r="S61">
        <v>0</v>
      </c>
      <c r="T61" s="3">
        <f t="shared" si="7"/>
        <v>0</v>
      </c>
      <c r="U61">
        <v>0</v>
      </c>
      <c r="V61" s="3">
        <f t="shared" si="8"/>
        <v>0</v>
      </c>
      <c r="W61">
        <v>1</v>
      </c>
      <c r="X61" s="3">
        <f t="shared" si="9"/>
        <v>1.4184397163120568E-3</v>
      </c>
      <c r="Y61">
        <v>1</v>
      </c>
      <c r="Z61" s="3">
        <f t="shared" si="10"/>
        <v>1.4184397163120568E-3</v>
      </c>
      <c r="AA61">
        <v>0</v>
      </c>
      <c r="AB61" s="3">
        <f t="shared" si="11"/>
        <v>0</v>
      </c>
      <c r="AC61">
        <v>0</v>
      </c>
      <c r="AD61" s="3">
        <f t="shared" si="12"/>
        <v>0</v>
      </c>
    </row>
    <row r="62" spans="1:30" x14ac:dyDescent="0.2">
      <c r="A62" s="1">
        <v>60</v>
      </c>
      <c r="B62" t="s">
        <v>432</v>
      </c>
      <c r="C62" t="s">
        <v>146</v>
      </c>
      <c r="D62" t="s">
        <v>574</v>
      </c>
      <c r="E62" t="s">
        <v>655</v>
      </c>
      <c r="F62">
        <f t="shared" si="0"/>
        <v>633</v>
      </c>
      <c r="G62">
        <v>0</v>
      </c>
      <c r="H62" s="3">
        <f t="shared" si="1"/>
        <v>0</v>
      </c>
      <c r="I62">
        <v>0</v>
      </c>
      <c r="J62" s="3">
        <f t="shared" si="2"/>
        <v>0</v>
      </c>
      <c r="K62">
        <v>0</v>
      </c>
      <c r="L62" s="3">
        <f t="shared" si="3"/>
        <v>0</v>
      </c>
      <c r="M62">
        <v>0</v>
      </c>
      <c r="N62" s="3">
        <f t="shared" si="4"/>
        <v>0</v>
      </c>
      <c r="O62">
        <v>0</v>
      </c>
      <c r="P62" s="3">
        <f t="shared" si="5"/>
        <v>0</v>
      </c>
      <c r="Q62">
        <v>0</v>
      </c>
      <c r="R62" s="3">
        <f t="shared" si="6"/>
        <v>0</v>
      </c>
      <c r="S62">
        <v>0</v>
      </c>
      <c r="T62" s="3">
        <f t="shared" si="7"/>
        <v>0</v>
      </c>
      <c r="U62">
        <v>0</v>
      </c>
      <c r="V62" s="3">
        <f t="shared" si="8"/>
        <v>0</v>
      </c>
      <c r="W62">
        <v>0</v>
      </c>
      <c r="X62" s="3">
        <f t="shared" si="9"/>
        <v>0</v>
      </c>
      <c r="Y62">
        <v>2</v>
      </c>
      <c r="Z62" s="3">
        <f t="shared" si="10"/>
        <v>2.8368794326241137E-3</v>
      </c>
      <c r="AA62">
        <v>0</v>
      </c>
      <c r="AB62" s="3">
        <f t="shared" si="11"/>
        <v>0</v>
      </c>
      <c r="AC62">
        <v>0</v>
      </c>
      <c r="AD62" s="3">
        <f t="shared" si="12"/>
        <v>0</v>
      </c>
    </row>
    <row r="63" spans="1:30" x14ac:dyDescent="0.2">
      <c r="A63" s="1">
        <v>61</v>
      </c>
      <c r="B63" t="s">
        <v>433</v>
      </c>
      <c r="C63" t="s">
        <v>500</v>
      </c>
      <c r="D63" t="s">
        <v>575</v>
      </c>
      <c r="E63" t="s">
        <v>656</v>
      </c>
      <c r="F63">
        <f t="shared" si="0"/>
        <v>385</v>
      </c>
      <c r="G63">
        <v>0</v>
      </c>
      <c r="H63" s="3">
        <f t="shared" si="1"/>
        <v>0</v>
      </c>
      <c r="I63">
        <v>0</v>
      </c>
      <c r="J63" s="3">
        <f t="shared" si="2"/>
        <v>0</v>
      </c>
      <c r="K63">
        <v>0</v>
      </c>
      <c r="L63" s="3">
        <f t="shared" si="3"/>
        <v>0</v>
      </c>
      <c r="M63">
        <v>0</v>
      </c>
      <c r="N63" s="3">
        <f t="shared" si="4"/>
        <v>0</v>
      </c>
      <c r="O63">
        <v>0</v>
      </c>
      <c r="P63" s="3">
        <f t="shared" si="5"/>
        <v>0</v>
      </c>
      <c r="Q63">
        <v>0</v>
      </c>
      <c r="R63" s="3">
        <f t="shared" si="6"/>
        <v>0</v>
      </c>
      <c r="S63">
        <v>0</v>
      </c>
      <c r="T63" s="3">
        <f t="shared" si="7"/>
        <v>0</v>
      </c>
      <c r="U63">
        <v>0</v>
      </c>
      <c r="V63" s="3">
        <f t="shared" si="8"/>
        <v>0</v>
      </c>
      <c r="W63">
        <v>0</v>
      </c>
      <c r="X63" s="3">
        <f t="shared" si="9"/>
        <v>0</v>
      </c>
      <c r="Y63">
        <v>1</v>
      </c>
      <c r="Z63" s="3">
        <f t="shared" si="10"/>
        <v>1.4184397163120568E-3</v>
      </c>
      <c r="AA63">
        <v>0</v>
      </c>
      <c r="AB63" s="3">
        <f t="shared" si="11"/>
        <v>0</v>
      </c>
      <c r="AC63">
        <v>0</v>
      </c>
      <c r="AD63" s="3">
        <f t="shared" si="12"/>
        <v>0</v>
      </c>
    </row>
    <row r="64" spans="1:30" x14ac:dyDescent="0.2">
      <c r="A64" s="1">
        <v>62</v>
      </c>
      <c r="B64" t="s">
        <v>434</v>
      </c>
      <c r="C64" t="s">
        <v>500</v>
      </c>
      <c r="D64" t="s">
        <v>575</v>
      </c>
      <c r="E64" t="s">
        <v>657</v>
      </c>
      <c r="F64">
        <f t="shared" si="0"/>
        <v>648</v>
      </c>
      <c r="G64">
        <v>0</v>
      </c>
      <c r="H64" s="3">
        <f t="shared" si="1"/>
        <v>0</v>
      </c>
      <c r="I64">
        <v>0</v>
      </c>
      <c r="J64" s="3">
        <f t="shared" si="2"/>
        <v>0</v>
      </c>
      <c r="K64">
        <v>0</v>
      </c>
      <c r="L64" s="3">
        <f t="shared" si="3"/>
        <v>0</v>
      </c>
      <c r="M64">
        <v>0</v>
      </c>
      <c r="N64" s="3">
        <f t="shared" si="4"/>
        <v>0</v>
      </c>
      <c r="O64">
        <v>0</v>
      </c>
      <c r="P64" s="3">
        <f t="shared" si="5"/>
        <v>0</v>
      </c>
      <c r="Q64">
        <v>0</v>
      </c>
      <c r="R64" s="3">
        <f t="shared" si="6"/>
        <v>0</v>
      </c>
      <c r="S64">
        <v>0</v>
      </c>
      <c r="T64" s="3">
        <f t="shared" si="7"/>
        <v>0</v>
      </c>
      <c r="U64">
        <v>0</v>
      </c>
      <c r="V64" s="3">
        <f t="shared" si="8"/>
        <v>0</v>
      </c>
      <c r="W64">
        <v>0</v>
      </c>
      <c r="X64" s="3">
        <f t="shared" si="9"/>
        <v>0</v>
      </c>
      <c r="Y64">
        <v>1</v>
      </c>
      <c r="Z64" s="3">
        <f t="shared" si="10"/>
        <v>1.4184397163120568E-3</v>
      </c>
      <c r="AA64">
        <v>0</v>
      </c>
      <c r="AB64" s="3">
        <f t="shared" si="11"/>
        <v>0</v>
      </c>
      <c r="AC64">
        <v>0</v>
      </c>
      <c r="AD64" s="3">
        <f t="shared" si="12"/>
        <v>0</v>
      </c>
    </row>
    <row r="65" spans="1:30" x14ac:dyDescent="0.2">
      <c r="A65" s="1">
        <v>63</v>
      </c>
      <c r="B65" t="s">
        <v>435</v>
      </c>
      <c r="C65" t="s">
        <v>146</v>
      </c>
      <c r="D65" t="s">
        <v>576</v>
      </c>
      <c r="E65" t="s">
        <v>658</v>
      </c>
      <c r="F65">
        <f t="shared" si="0"/>
        <v>586</v>
      </c>
      <c r="G65">
        <v>0</v>
      </c>
      <c r="H65" s="3">
        <f t="shared" si="1"/>
        <v>0</v>
      </c>
      <c r="I65">
        <v>0</v>
      </c>
      <c r="J65" s="3">
        <f t="shared" si="2"/>
        <v>0</v>
      </c>
      <c r="K65">
        <v>1</v>
      </c>
      <c r="L65" s="3">
        <f t="shared" si="3"/>
        <v>1.4184397163120568E-3</v>
      </c>
      <c r="M65">
        <v>1</v>
      </c>
      <c r="N65" s="3">
        <f t="shared" si="4"/>
        <v>1.4184397163120568E-3</v>
      </c>
      <c r="O65">
        <v>0</v>
      </c>
      <c r="P65" s="3">
        <f t="shared" si="5"/>
        <v>0</v>
      </c>
      <c r="Q65">
        <v>0</v>
      </c>
      <c r="R65" s="3">
        <f t="shared" si="6"/>
        <v>0</v>
      </c>
      <c r="S65">
        <v>0</v>
      </c>
      <c r="T65" s="3">
        <f t="shared" si="7"/>
        <v>0</v>
      </c>
      <c r="U65">
        <v>0</v>
      </c>
      <c r="V65" s="3">
        <f t="shared" si="8"/>
        <v>0</v>
      </c>
      <c r="W65">
        <v>0</v>
      </c>
      <c r="X65" s="3">
        <f t="shared" si="9"/>
        <v>0</v>
      </c>
      <c r="Y65">
        <v>3</v>
      </c>
      <c r="Z65" s="3">
        <f t="shared" si="10"/>
        <v>4.2553191489361703E-3</v>
      </c>
      <c r="AA65">
        <v>0</v>
      </c>
      <c r="AB65" s="3">
        <f t="shared" si="11"/>
        <v>0</v>
      </c>
      <c r="AC65">
        <v>0</v>
      </c>
      <c r="AD65" s="3">
        <f t="shared" si="12"/>
        <v>0</v>
      </c>
    </row>
    <row r="66" spans="1:30" x14ac:dyDescent="0.2">
      <c r="A66" s="1">
        <v>64</v>
      </c>
      <c r="B66" t="s">
        <v>436</v>
      </c>
      <c r="C66" t="s">
        <v>473</v>
      </c>
      <c r="D66" t="s">
        <v>577</v>
      </c>
      <c r="E66" t="s">
        <v>659</v>
      </c>
      <c r="F66">
        <f t="shared" si="0"/>
        <v>489</v>
      </c>
      <c r="G66">
        <v>0</v>
      </c>
      <c r="H66" s="3">
        <f t="shared" si="1"/>
        <v>0</v>
      </c>
      <c r="I66">
        <v>0</v>
      </c>
      <c r="J66" s="3">
        <f t="shared" si="2"/>
        <v>0</v>
      </c>
      <c r="K66">
        <v>0</v>
      </c>
      <c r="L66" s="3">
        <f t="shared" si="3"/>
        <v>0</v>
      </c>
      <c r="M66">
        <v>0</v>
      </c>
      <c r="N66" s="3">
        <f t="shared" si="4"/>
        <v>0</v>
      </c>
      <c r="O66">
        <v>0</v>
      </c>
      <c r="P66" s="3">
        <f t="shared" si="5"/>
        <v>0</v>
      </c>
      <c r="Q66">
        <v>0</v>
      </c>
      <c r="R66" s="3">
        <f t="shared" si="6"/>
        <v>0</v>
      </c>
      <c r="S66">
        <v>0</v>
      </c>
      <c r="T66" s="3">
        <f t="shared" si="7"/>
        <v>0</v>
      </c>
      <c r="U66">
        <v>0</v>
      </c>
      <c r="V66" s="3">
        <f t="shared" si="8"/>
        <v>0</v>
      </c>
      <c r="W66">
        <v>0</v>
      </c>
      <c r="X66" s="3">
        <f t="shared" si="9"/>
        <v>0</v>
      </c>
      <c r="Y66">
        <v>1</v>
      </c>
      <c r="Z66" s="3">
        <f t="shared" si="10"/>
        <v>1.4184397163120568E-3</v>
      </c>
      <c r="AA66">
        <v>0</v>
      </c>
      <c r="AB66" s="3">
        <f t="shared" si="11"/>
        <v>0</v>
      </c>
      <c r="AC66">
        <v>0</v>
      </c>
      <c r="AD66" s="3">
        <f t="shared" si="12"/>
        <v>0</v>
      </c>
    </row>
    <row r="67" spans="1:30" x14ac:dyDescent="0.2">
      <c r="A67" s="1">
        <v>65</v>
      </c>
      <c r="B67" t="s">
        <v>437</v>
      </c>
      <c r="C67" t="s">
        <v>501</v>
      </c>
      <c r="D67" t="s">
        <v>578</v>
      </c>
      <c r="E67" t="s">
        <v>660</v>
      </c>
      <c r="F67">
        <f t="shared" ref="F67:F83" si="13">LEN(TRIM(E67))-LEN(SUBSTITUTE(E67," ",""))+1</f>
        <v>726</v>
      </c>
      <c r="G67">
        <v>0</v>
      </c>
      <c r="H67" s="3">
        <f t="shared" ref="H67:H83" si="14">G67/$F$2</f>
        <v>0</v>
      </c>
      <c r="I67">
        <v>0</v>
      </c>
      <c r="J67" s="3">
        <f t="shared" ref="J67:J83" si="15">I67/$F$2</f>
        <v>0</v>
      </c>
      <c r="K67">
        <v>0</v>
      </c>
      <c r="L67" s="3">
        <f t="shared" ref="L67:L83" si="16">K67/$F$2</f>
        <v>0</v>
      </c>
      <c r="M67">
        <v>0</v>
      </c>
      <c r="N67" s="3">
        <f t="shared" ref="N67:N83" si="17">M67/$F$2</f>
        <v>0</v>
      </c>
      <c r="O67">
        <v>0</v>
      </c>
      <c r="P67" s="3">
        <f t="shared" ref="P67:P83" si="18">O67/$F$2</f>
        <v>0</v>
      </c>
      <c r="Q67">
        <v>0</v>
      </c>
      <c r="R67" s="3">
        <f t="shared" ref="R67:R83" si="19">Q67/$F$2</f>
        <v>0</v>
      </c>
      <c r="S67">
        <v>0</v>
      </c>
      <c r="T67" s="3">
        <f t="shared" ref="T67:T83" si="20">S67/$F$2</f>
        <v>0</v>
      </c>
      <c r="U67">
        <v>0</v>
      </c>
      <c r="V67" s="3">
        <f t="shared" ref="V67:V83" si="21">U67/$F$2</f>
        <v>0</v>
      </c>
      <c r="W67">
        <v>0</v>
      </c>
      <c r="X67" s="3">
        <f t="shared" ref="X67:X83" si="22">W67/$F$2</f>
        <v>0</v>
      </c>
      <c r="Y67">
        <v>2</v>
      </c>
      <c r="Z67" s="3">
        <f t="shared" ref="Z67:Z83" si="23">Y67/$F$2</f>
        <v>2.8368794326241137E-3</v>
      </c>
      <c r="AA67">
        <v>0</v>
      </c>
      <c r="AB67" s="3">
        <f t="shared" ref="AB67:AB83" si="24">AA67/$F$2</f>
        <v>0</v>
      </c>
      <c r="AC67">
        <v>0</v>
      </c>
      <c r="AD67" s="3">
        <f t="shared" ref="AD67:AD83" si="25">AC67/$F$2</f>
        <v>0</v>
      </c>
    </row>
    <row r="68" spans="1:30" x14ac:dyDescent="0.2">
      <c r="A68" s="1">
        <v>66</v>
      </c>
      <c r="B68" t="s">
        <v>438</v>
      </c>
      <c r="C68" t="s">
        <v>502</v>
      </c>
      <c r="D68" t="s">
        <v>579</v>
      </c>
      <c r="E68" t="s">
        <v>661</v>
      </c>
      <c r="F68">
        <f t="shared" si="13"/>
        <v>961</v>
      </c>
      <c r="G68">
        <v>0</v>
      </c>
      <c r="H68" s="3">
        <f t="shared" si="14"/>
        <v>0</v>
      </c>
      <c r="I68">
        <v>0</v>
      </c>
      <c r="J68" s="3">
        <f t="shared" si="15"/>
        <v>0</v>
      </c>
      <c r="K68">
        <v>0</v>
      </c>
      <c r="L68" s="3">
        <f t="shared" si="16"/>
        <v>0</v>
      </c>
      <c r="M68">
        <v>0</v>
      </c>
      <c r="N68" s="3">
        <f t="shared" si="17"/>
        <v>0</v>
      </c>
      <c r="O68">
        <v>1</v>
      </c>
      <c r="P68" s="3">
        <f t="shared" si="18"/>
        <v>1.4184397163120568E-3</v>
      </c>
      <c r="Q68">
        <v>0</v>
      </c>
      <c r="R68" s="3">
        <f t="shared" si="19"/>
        <v>0</v>
      </c>
      <c r="S68">
        <v>0</v>
      </c>
      <c r="T68" s="3">
        <f t="shared" si="20"/>
        <v>0</v>
      </c>
      <c r="U68">
        <v>0</v>
      </c>
      <c r="V68" s="3">
        <f t="shared" si="21"/>
        <v>0</v>
      </c>
      <c r="W68">
        <v>0</v>
      </c>
      <c r="X68" s="3">
        <f t="shared" si="22"/>
        <v>0</v>
      </c>
      <c r="Y68">
        <v>3</v>
      </c>
      <c r="Z68" s="3">
        <f t="shared" si="23"/>
        <v>4.2553191489361703E-3</v>
      </c>
      <c r="AA68">
        <v>1</v>
      </c>
      <c r="AB68" s="3">
        <f t="shared" si="24"/>
        <v>1.4184397163120568E-3</v>
      </c>
      <c r="AC68">
        <v>3</v>
      </c>
      <c r="AD68" s="3">
        <f t="shared" si="25"/>
        <v>4.2553191489361703E-3</v>
      </c>
    </row>
    <row r="69" spans="1:30" x14ac:dyDescent="0.2">
      <c r="A69" s="1">
        <v>67</v>
      </c>
      <c r="B69" t="s">
        <v>439</v>
      </c>
      <c r="C69" t="s">
        <v>503</v>
      </c>
      <c r="D69" t="s">
        <v>580</v>
      </c>
      <c r="E69" t="s">
        <v>662</v>
      </c>
      <c r="F69">
        <f t="shared" si="13"/>
        <v>553</v>
      </c>
      <c r="G69">
        <v>0</v>
      </c>
      <c r="H69" s="3">
        <f t="shared" si="14"/>
        <v>0</v>
      </c>
      <c r="I69">
        <v>0</v>
      </c>
      <c r="J69" s="3">
        <f t="shared" si="15"/>
        <v>0</v>
      </c>
      <c r="K69">
        <v>0</v>
      </c>
      <c r="L69" s="3">
        <f t="shared" si="16"/>
        <v>0</v>
      </c>
      <c r="M69">
        <v>0</v>
      </c>
      <c r="N69" s="3">
        <f t="shared" si="17"/>
        <v>0</v>
      </c>
      <c r="O69">
        <v>0</v>
      </c>
      <c r="P69" s="3">
        <f t="shared" si="18"/>
        <v>0</v>
      </c>
      <c r="Q69">
        <v>0</v>
      </c>
      <c r="R69" s="3">
        <f t="shared" si="19"/>
        <v>0</v>
      </c>
      <c r="S69">
        <v>0</v>
      </c>
      <c r="T69" s="3">
        <f t="shared" si="20"/>
        <v>0</v>
      </c>
      <c r="U69">
        <v>0</v>
      </c>
      <c r="V69" s="3">
        <f t="shared" si="21"/>
        <v>0</v>
      </c>
      <c r="W69">
        <v>0</v>
      </c>
      <c r="X69" s="3">
        <f t="shared" si="22"/>
        <v>0</v>
      </c>
      <c r="Y69">
        <v>8</v>
      </c>
      <c r="Z69" s="3">
        <f t="shared" si="23"/>
        <v>1.1347517730496455E-2</v>
      </c>
      <c r="AA69">
        <v>2</v>
      </c>
      <c r="AB69" s="3">
        <f t="shared" si="24"/>
        <v>2.8368794326241137E-3</v>
      </c>
      <c r="AC69">
        <v>2</v>
      </c>
      <c r="AD69" s="3">
        <f t="shared" si="25"/>
        <v>2.8368794326241137E-3</v>
      </c>
    </row>
    <row r="70" spans="1:30" x14ac:dyDescent="0.2">
      <c r="A70" s="1">
        <v>68</v>
      </c>
      <c r="B70" t="s">
        <v>440</v>
      </c>
      <c r="C70" t="s">
        <v>504</v>
      </c>
      <c r="D70" t="s">
        <v>581</v>
      </c>
      <c r="E70" t="s">
        <v>663</v>
      </c>
      <c r="F70">
        <f t="shared" si="13"/>
        <v>794</v>
      </c>
      <c r="G70">
        <v>0</v>
      </c>
      <c r="H70" s="3">
        <f t="shared" si="14"/>
        <v>0</v>
      </c>
      <c r="I70">
        <v>0</v>
      </c>
      <c r="J70" s="3">
        <f t="shared" si="15"/>
        <v>0</v>
      </c>
      <c r="K70">
        <v>1</v>
      </c>
      <c r="L70" s="3">
        <f t="shared" si="16"/>
        <v>1.4184397163120568E-3</v>
      </c>
      <c r="M70">
        <v>0</v>
      </c>
      <c r="N70" s="3">
        <f t="shared" si="17"/>
        <v>0</v>
      </c>
      <c r="O70">
        <v>0</v>
      </c>
      <c r="P70" s="3">
        <f t="shared" si="18"/>
        <v>0</v>
      </c>
      <c r="Q70">
        <v>0</v>
      </c>
      <c r="R70" s="3">
        <f t="shared" si="19"/>
        <v>0</v>
      </c>
      <c r="S70">
        <v>0</v>
      </c>
      <c r="T70" s="3">
        <f t="shared" si="20"/>
        <v>0</v>
      </c>
      <c r="U70">
        <v>0</v>
      </c>
      <c r="V70" s="3">
        <f t="shared" si="21"/>
        <v>0</v>
      </c>
      <c r="W70">
        <v>0</v>
      </c>
      <c r="X70" s="3">
        <f t="shared" si="22"/>
        <v>0</v>
      </c>
      <c r="Y70">
        <v>3</v>
      </c>
      <c r="Z70" s="3">
        <f t="shared" si="23"/>
        <v>4.2553191489361703E-3</v>
      </c>
      <c r="AA70">
        <v>0</v>
      </c>
      <c r="AB70" s="3">
        <f t="shared" si="24"/>
        <v>0</v>
      </c>
      <c r="AC70">
        <v>1</v>
      </c>
      <c r="AD70" s="3">
        <f t="shared" si="25"/>
        <v>1.4184397163120568E-3</v>
      </c>
    </row>
    <row r="71" spans="1:30" x14ac:dyDescent="0.2">
      <c r="A71" s="1">
        <v>69</v>
      </c>
      <c r="B71" t="s">
        <v>441</v>
      </c>
      <c r="C71" t="s">
        <v>505</v>
      </c>
      <c r="D71" t="s">
        <v>582</v>
      </c>
      <c r="E71" t="s">
        <v>664</v>
      </c>
      <c r="F71">
        <f t="shared" si="13"/>
        <v>691</v>
      </c>
      <c r="G71">
        <v>0</v>
      </c>
      <c r="H71" s="3">
        <f t="shared" si="14"/>
        <v>0</v>
      </c>
      <c r="I71">
        <v>0</v>
      </c>
      <c r="J71" s="3">
        <f t="shared" si="15"/>
        <v>0</v>
      </c>
      <c r="K71">
        <v>0</v>
      </c>
      <c r="L71" s="3">
        <f t="shared" si="16"/>
        <v>0</v>
      </c>
      <c r="M71">
        <v>0</v>
      </c>
      <c r="N71" s="3">
        <f t="shared" si="17"/>
        <v>0</v>
      </c>
      <c r="O71">
        <v>0</v>
      </c>
      <c r="P71" s="3">
        <f t="shared" si="18"/>
        <v>0</v>
      </c>
      <c r="Q71">
        <v>0</v>
      </c>
      <c r="R71" s="3">
        <f t="shared" si="19"/>
        <v>0</v>
      </c>
      <c r="S71">
        <v>0</v>
      </c>
      <c r="T71" s="3">
        <f t="shared" si="20"/>
        <v>0</v>
      </c>
      <c r="U71">
        <v>0</v>
      </c>
      <c r="V71" s="3">
        <f t="shared" si="21"/>
        <v>0</v>
      </c>
      <c r="W71">
        <v>0</v>
      </c>
      <c r="X71" s="3">
        <f t="shared" si="22"/>
        <v>0</v>
      </c>
      <c r="Y71">
        <v>3</v>
      </c>
      <c r="Z71" s="3">
        <f t="shared" si="23"/>
        <v>4.2553191489361703E-3</v>
      </c>
      <c r="AA71">
        <v>0</v>
      </c>
      <c r="AB71" s="3">
        <f t="shared" si="24"/>
        <v>0</v>
      </c>
      <c r="AC71">
        <v>0</v>
      </c>
      <c r="AD71" s="3">
        <f t="shared" si="25"/>
        <v>0</v>
      </c>
    </row>
    <row r="72" spans="1:30" x14ac:dyDescent="0.2">
      <c r="A72" s="1">
        <v>70</v>
      </c>
      <c r="B72" t="s">
        <v>442</v>
      </c>
      <c r="C72" t="s">
        <v>506</v>
      </c>
      <c r="D72" t="s">
        <v>583</v>
      </c>
      <c r="E72" t="s">
        <v>665</v>
      </c>
      <c r="F72">
        <f t="shared" si="13"/>
        <v>1399</v>
      </c>
      <c r="G72">
        <v>1</v>
      </c>
      <c r="H72" s="3">
        <f t="shared" si="14"/>
        <v>1.4184397163120568E-3</v>
      </c>
      <c r="I72">
        <v>0</v>
      </c>
      <c r="J72" s="3">
        <f t="shared" si="15"/>
        <v>0</v>
      </c>
      <c r="K72">
        <v>0</v>
      </c>
      <c r="L72" s="3">
        <f t="shared" si="16"/>
        <v>0</v>
      </c>
      <c r="M72">
        <v>0</v>
      </c>
      <c r="N72" s="3">
        <f t="shared" si="17"/>
        <v>0</v>
      </c>
      <c r="O72">
        <v>0</v>
      </c>
      <c r="P72" s="3">
        <f t="shared" si="18"/>
        <v>0</v>
      </c>
      <c r="Q72">
        <v>0</v>
      </c>
      <c r="R72" s="3">
        <f t="shared" si="19"/>
        <v>0</v>
      </c>
      <c r="S72">
        <v>0</v>
      </c>
      <c r="T72" s="3">
        <f t="shared" si="20"/>
        <v>0</v>
      </c>
      <c r="U72">
        <v>0</v>
      </c>
      <c r="V72" s="3">
        <f t="shared" si="21"/>
        <v>0</v>
      </c>
      <c r="W72">
        <v>0</v>
      </c>
      <c r="X72" s="3">
        <f t="shared" si="22"/>
        <v>0</v>
      </c>
      <c r="Y72">
        <v>1</v>
      </c>
      <c r="Z72" s="3">
        <f t="shared" si="23"/>
        <v>1.4184397163120568E-3</v>
      </c>
      <c r="AA72">
        <v>0</v>
      </c>
      <c r="AB72" s="3">
        <f t="shared" si="24"/>
        <v>0</v>
      </c>
      <c r="AC72">
        <v>0</v>
      </c>
      <c r="AD72" s="3">
        <f t="shared" si="25"/>
        <v>0</v>
      </c>
    </row>
    <row r="73" spans="1:30" x14ac:dyDescent="0.2">
      <c r="A73" s="1">
        <v>71</v>
      </c>
      <c r="B73" t="s">
        <v>443</v>
      </c>
      <c r="C73" t="s">
        <v>507</v>
      </c>
      <c r="D73" t="s">
        <v>584</v>
      </c>
      <c r="E73" t="s">
        <v>666</v>
      </c>
      <c r="F73">
        <f t="shared" si="13"/>
        <v>1093</v>
      </c>
      <c r="G73">
        <v>0</v>
      </c>
      <c r="H73" s="3">
        <f t="shared" si="14"/>
        <v>0</v>
      </c>
      <c r="I73">
        <v>0</v>
      </c>
      <c r="J73" s="3">
        <f t="shared" si="15"/>
        <v>0</v>
      </c>
      <c r="K73">
        <v>2</v>
      </c>
      <c r="L73" s="3">
        <f t="shared" si="16"/>
        <v>2.8368794326241137E-3</v>
      </c>
      <c r="M73">
        <v>0</v>
      </c>
      <c r="N73" s="3">
        <f t="shared" si="17"/>
        <v>0</v>
      </c>
      <c r="O73">
        <v>1</v>
      </c>
      <c r="P73" s="3">
        <f t="shared" si="18"/>
        <v>1.4184397163120568E-3</v>
      </c>
      <c r="Q73">
        <v>1</v>
      </c>
      <c r="R73" s="3">
        <f t="shared" si="19"/>
        <v>1.4184397163120568E-3</v>
      </c>
      <c r="S73">
        <v>1</v>
      </c>
      <c r="T73" s="3">
        <f t="shared" si="20"/>
        <v>1.4184397163120568E-3</v>
      </c>
      <c r="U73">
        <v>1</v>
      </c>
      <c r="V73" s="3">
        <f t="shared" si="21"/>
        <v>1.4184397163120568E-3</v>
      </c>
      <c r="W73">
        <v>1</v>
      </c>
      <c r="X73" s="3">
        <f t="shared" si="22"/>
        <v>1.4184397163120568E-3</v>
      </c>
      <c r="Y73">
        <v>2</v>
      </c>
      <c r="Z73" s="3">
        <f t="shared" si="23"/>
        <v>2.8368794326241137E-3</v>
      </c>
      <c r="AA73">
        <v>0</v>
      </c>
      <c r="AB73" s="3">
        <f t="shared" si="24"/>
        <v>0</v>
      </c>
      <c r="AC73">
        <v>1</v>
      </c>
      <c r="AD73" s="3">
        <f t="shared" si="25"/>
        <v>1.4184397163120568E-3</v>
      </c>
    </row>
    <row r="74" spans="1:30" x14ac:dyDescent="0.2">
      <c r="A74" s="1">
        <v>72</v>
      </c>
      <c r="B74" t="s">
        <v>444</v>
      </c>
      <c r="C74" t="s">
        <v>508</v>
      </c>
      <c r="D74" t="s">
        <v>585</v>
      </c>
      <c r="E74" t="s">
        <v>667</v>
      </c>
      <c r="F74">
        <f t="shared" si="13"/>
        <v>590</v>
      </c>
      <c r="G74">
        <v>0</v>
      </c>
      <c r="H74" s="3">
        <f t="shared" si="14"/>
        <v>0</v>
      </c>
      <c r="I74">
        <v>0</v>
      </c>
      <c r="J74" s="3">
        <f t="shared" si="15"/>
        <v>0</v>
      </c>
      <c r="K74">
        <v>0</v>
      </c>
      <c r="L74" s="3">
        <f t="shared" si="16"/>
        <v>0</v>
      </c>
      <c r="M74">
        <v>0</v>
      </c>
      <c r="N74" s="3">
        <f t="shared" si="17"/>
        <v>0</v>
      </c>
      <c r="O74">
        <v>0</v>
      </c>
      <c r="P74" s="3">
        <f t="shared" si="18"/>
        <v>0</v>
      </c>
      <c r="Q74">
        <v>0</v>
      </c>
      <c r="R74" s="3">
        <f t="shared" si="19"/>
        <v>0</v>
      </c>
      <c r="S74">
        <v>0</v>
      </c>
      <c r="T74" s="3">
        <f t="shared" si="20"/>
        <v>0</v>
      </c>
      <c r="U74">
        <v>0</v>
      </c>
      <c r="V74" s="3">
        <f t="shared" si="21"/>
        <v>0</v>
      </c>
      <c r="W74">
        <v>0</v>
      </c>
      <c r="X74" s="3">
        <f t="shared" si="22"/>
        <v>0</v>
      </c>
      <c r="Y74">
        <v>1</v>
      </c>
      <c r="Z74" s="3">
        <f t="shared" si="23"/>
        <v>1.4184397163120568E-3</v>
      </c>
      <c r="AA74">
        <v>0</v>
      </c>
      <c r="AB74" s="3">
        <f t="shared" si="24"/>
        <v>0</v>
      </c>
      <c r="AC74">
        <v>0</v>
      </c>
      <c r="AD74" s="3">
        <f t="shared" si="25"/>
        <v>0</v>
      </c>
    </row>
    <row r="75" spans="1:30" x14ac:dyDescent="0.2">
      <c r="A75" s="1">
        <v>73</v>
      </c>
      <c r="B75" t="s">
        <v>445</v>
      </c>
      <c r="C75" t="s">
        <v>509</v>
      </c>
      <c r="D75" t="s">
        <v>586</v>
      </c>
      <c r="E75" t="s">
        <v>668</v>
      </c>
      <c r="F75">
        <f t="shared" si="13"/>
        <v>778</v>
      </c>
      <c r="G75">
        <v>0</v>
      </c>
      <c r="H75" s="3">
        <f t="shared" si="14"/>
        <v>0</v>
      </c>
      <c r="I75">
        <v>0</v>
      </c>
      <c r="J75" s="3">
        <f t="shared" si="15"/>
        <v>0</v>
      </c>
      <c r="K75">
        <v>0</v>
      </c>
      <c r="L75" s="3">
        <f t="shared" si="16"/>
        <v>0</v>
      </c>
      <c r="M75">
        <v>0</v>
      </c>
      <c r="N75" s="3">
        <f t="shared" si="17"/>
        <v>0</v>
      </c>
      <c r="O75">
        <v>0</v>
      </c>
      <c r="P75" s="3">
        <f t="shared" si="18"/>
        <v>0</v>
      </c>
      <c r="Q75">
        <v>0</v>
      </c>
      <c r="R75" s="3">
        <f t="shared" si="19"/>
        <v>0</v>
      </c>
      <c r="S75">
        <v>0</v>
      </c>
      <c r="T75" s="3">
        <f t="shared" si="20"/>
        <v>0</v>
      </c>
      <c r="U75">
        <v>0</v>
      </c>
      <c r="V75" s="3">
        <f t="shared" si="21"/>
        <v>0</v>
      </c>
      <c r="W75">
        <v>0</v>
      </c>
      <c r="X75" s="3">
        <f t="shared" si="22"/>
        <v>0</v>
      </c>
      <c r="Y75">
        <v>1</v>
      </c>
      <c r="Z75" s="3">
        <f t="shared" si="23"/>
        <v>1.4184397163120568E-3</v>
      </c>
      <c r="AA75">
        <v>0</v>
      </c>
      <c r="AB75" s="3">
        <f t="shared" si="24"/>
        <v>0</v>
      </c>
      <c r="AC75">
        <v>0</v>
      </c>
      <c r="AD75" s="3">
        <f t="shared" si="25"/>
        <v>0</v>
      </c>
    </row>
    <row r="76" spans="1:30" x14ac:dyDescent="0.2">
      <c r="A76" s="1">
        <v>74</v>
      </c>
      <c r="B76" t="s">
        <v>446</v>
      </c>
      <c r="C76" t="s">
        <v>509</v>
      </c>
      <c r="D76" t="s">
        <v>587</v>
      </c>
      <c r="E76" t="s">
        <v>669</v>
      </c>
      <c r="F76">
        <f t="shared" si="13"/>
        <v>958</v>
      </c>
      <c r="G76">
        <v>0</v>
      </c>
      <c r="H76" s="3">
        <f t="shared" si="14"/>
        <v>0</v>
      </c>
      <c r="I76">
        <v>0</v>
      </c>
      <c r="J76" s="3">
        <f t="shared" si="15"/>
        <v>0</v>
      </c>
      <c r="K76">
        <v>1</v>
      </c>
      <c r="L76" s="3">
        <f t="shared" si="16"/>
        <v>1.4184397163120568E-3</v>
      </c>
      <c r="M76">
        <v>0</v>
      </c>
      <c r="N76" s="3">
        <f t="shared" si="17"/>
        <v>0</v>
      </c>
      <c r="O76">
        <v>0</v>
      </c>
      <c r="P76" s="3">
        <f t="shared" si="18"/>
        <v>0</v>
      </c>
      <c r="Q76">
        <v>0</v>
      </c>
      <c r="R76" s="3">
        <f t="shared" si="19"/>
        <v>0</v>
      </c>
      <c r="S76">
        <v>0</v>
      </c>
      <c r="T76" s="3">
        <f t="shared" si="20"/>
        <v>0</v>
      </c>
      <c r="U76">
        <v>0</v>
      </c>
      <c r="V76" s="3">
        <f t="shared" si="21"/>
        <v>0</v>
      </c>
      <c r="W76">
        <v>0</v>
      </c>
      <c r="X76" s="3">
        <f t="shared" si="22"/>
        <v>0</v>
      </c>
      <c r="Y76">
        <v>4</v>
      </c>
      <c r="Z76" s="3">
        <f t="shared" si="23"/>
        <v>5.6737588652482273E-3</v>
      </c>
      <c r="AA76">
        <v>0</v>
      </c>
      <c r="AB76" s="3">
        <f t="shared" si="24"/>
        <v>0</v>
      </c>
      <c r="AC76">
        <v>2</v>
      </c>
      <c r="AD76" s="3">
        <f t="shared" si="25"/>
        <v>2.8368794326241137E-3</v>
      </c>
    </row>
    <row r="77" spans="1:30" x14ac:dyDescent="0.2">
      <c r="A77" s="1">
        <v>75</v>
      </c>
      <c r="B77" t="s">
        <v>447</v>
      </c>
      <c r="C77" t="s">
        <v>510</v>
      </c>
      <c r="D77" t="s">
        <v>588</v>
      </c>
      <c r="E77" t="s">
        <v>670</v>
      </c>
      <c r="F77">
        <f t="shared" si="13"/>
        <v>977</v>
      </c>
      <c r="G77">
        <v>0</v>
      </c>
      <c r="H77" s="3">
        <f t="shared" si="14"/>
        <v>0</v>
      </c>
      <c r="I77">
        <v>0</v>
      </c>
      <c r="J77" s="3">
        <f t="shared" si="15"/>
        <v>0</v>
      </c>
      <c r="K77">
        <v>0</v>
      </c>
      <c r="L77" s="3">
        <f t="shared" si="16"/>
        <v>0</v>
      </c>
      <c r="M77">
        <v>0</v>
      </c>
      <c r="N77" s="3">
        <f t="shared" si="17"/>
        <v>0</v>
      </c>
      <c r="O77">
        <v>0</v>
      </c>
      <c r="P77" s="3">
        <f t="shared" si="18"/>
        <v>0</v>
      </c>
      <c r="Q77">
        <v>0</v>
      </c>
      <c r="R77" s="3">
        <f t="shared" si="19"/>
        <v>0</v>
      </c>
      <c r="S77">
        <v>1</v>
      </c>
      <c r="T77" s="3">
        <f t="shared" si="20"/>
        <v>1.4184397163120568E-3</v>
      </c>
      <c r="U77">
        <v>0</v>
      </c>
      <c r="V77" s="3">
        <f t="shared" si="21"/>
        <v>0</v>
      </c>
      <c r="W77">
        <v>0</v>
      </c>
      <c r="X77" s="3">
        <f t="shared" si="22"/>
        <v>0</v>
      </c>
      <c r="Y77">
        <v>1</v>
      </c>
      <c r="Z77" s="3">
        <f t="shared" si="23"/>
        <v>1.4184397163120568E-3</v>
      </c>
      <c r="AA77">
        <v>0</v>
      </c>
      <c r="AB77" s="3">
        <f t="shared" si="24"/>
        <v>0</v>
      </c>
      <c r="AC77">
        <v>0</v>
      </c>
      <c r="AD77" s="3">
        <f t="shared" si="25"/>
        <v>0</v>
      </c>
    </row>
    <row r="78" spans="1:30" x14ac:dyDescent="0.2">
      <c r="A78" s="1">
        <v>76</v>
      </c>
      <c r="B78" t="s">
        <v>448</v>
      </c>
      <c r="C78" t="s">
        <v>511</v>
      </c>
      <c r="D78" t="s">
        <v>589</v>
      </c>
      <c r="E78" t="s">
        <v>671</v>
      </c>
      <c r="F78">
        <f t="shared" si="13"/>
        <v>798</v>
      </c>
      <c r="G78">
        <v>2</v>
      </c>
      <c r="H78" s="3">
        <f t="shared" si="14"/>
        <v>2.8368794326241137E-3</v>
      </c>
      <c r="I78">
        <v>0</v>
      </c>
      <c r="J78" s="3">
        <f t="shared" si="15"/>
        <v>0</v>
      </c>
      <c r="K78">
        <v>0</v>
      </c>
      <c r="L78" s="3">
        <f t="shared" si="16"/>
        <v>0</v>
      </c>
      <c r="M78">
        <v>0</v>
      </c>
      <c r="N78" s="3">
        <f t="shared" si="17"/>
        <v>0</v>
      </c>
      <c r="O78">
        <v>0</v>
      </c>
      <c r="P78" s="3">
        <f t="shared" si="18"/>
        <v>0</v>
      </c>
      <c r="Q78">
        <v>0</v>
      </c>
      <c r="R78" s="3">
        <f t="shared" si="19"/>
        <v>0</v>
      </c>
      <c r="S78">
        <v>0</v>
      </c>
      <c r="T78" s="3">
        <f t="shared" si="20"/>
        <v>0</v>
      </c>
      <c r="U78">
        <v>0</v>
      </c>
      <c r="V78" s="3">
        <f t="shared" si="21"/>
        <v>0</v>
      </c>
      <c r="W78">
        <v>0</v>
      </c>
      <c r="X78" s="3">
        <f t="shared" si="22"/>
        <v>0</v>
      </c>
      <c r="Y78">
        <v>10</v>
      </c>
      <c r="Z78" s="3">
        <f t="shared" si="23"/>
        <v>1.4184397163120567E-2</v>
      </c>
      <c r="AA78">
        <v>0</v>
      </c>
      <c r="AB78" s="3">
        <f t="shared" si="24"/>
        <v>0</v>
      </c>
      <c r="AC78">
        <v>0</v>
      </c>
      <c r="AD78" s="3">
        <f t="shared" si="25"/>
        <v>0</v>
      </c>
    </row>
    <row r="79" spans="1:30" x14ac:dyDescent="0.2">
      <c r="A79" s="1">
        <v>77</v>
      </c>
      <c r="B79" t="s">
        <v>449</v>
      </c>
      <c r="C79" t="s">
        <v>512</v>
      </c>
      <c r="D79" t="s">
        <v>590</v>
      </c>
      <c r="E79" t="s">
        <v>672</v>
      </c>
      <c r="F79">
        <f t="shared" si="13"/>
        <v>768</v>
      </c>
      <c r="G79">
        <v>0</v>
      </c>
      <c r="H79" s="3">
        <f t="shared" si="14"/>
        <v>0</v>
      </c>
      <c r="I79">
        <v>0</v>
      </c>
      <c r="J79" s="3">
        <f t="shared" si="15"/>
        <v>0</v>
      </c>
      <c r="K79">
        <v>1</v>
      </c>
      <c r="L79" s="3">
        <f t="shared" si="16"/>
        <v>1.4184397163120568E-3</v>
      </c>
      <c r="M79">
        <v>0</v>
      </c>
      <c r="N79" s="3">
        <f t="shared" si="17"/>
        <v>0</v>
      </c>
      <c r="O79">
        <v>0</v>
      </c>
      <c r="P79" s="3">
        <f t="shared" si="18"/>
        <v>0</v>
      </c>
      <c r="Q79">
        <v>0</v>
      </c>
      <c r="R79" s="3">
        <f t="shared" si="19"/>
        <v>0</v>
      </c>
      <c r="S79">
        <v>1</v>
      </c>
      <c r="T79" s="3">
        <f t="shared" si="20"/>
        <v>1.4184397163120568E-3</v>
      </c>
      <c r="U79">
        <v>0</v>
      </c>
      <c r="V79" s="3">
        <f t="shared" si="21"/>
        <v>0</v>
      </c>
      <c r="W79">
        <v>0</v>
      </c>
      <c r="X79" s="3">
        <f t="shared" si="22"/>
        <v>0</v>
      </c>
      <c r="Y79">
        <v>1</v>
      </c>
      <c r="Z79" s="3">
        <f t="shared" si="23"/>
        <v>1.4184397163120568E-3</v>
      </c>
      <c r="AA79">
        <v>0</v>
      </c>
      <c r="AB79" s="3">
        <f t="shared" si="24"/>
        <v>0</v>
      </c>
      <c r="AC79">
        <v>0</v>
      </c>
      <c r="AD79" s="3">
        <f t="shared" si="25"/>
        <v>0</v>
      </c>
    </row>
    <row r="80" spans="1:30" x14ac:dyDescent="0.2">
      <c r="A80" s="1">
        <v>78</v>
      </c>
      <c r="B80" t="s">
        <v>450</v>
      </c>
      <c r="C80" t="s">
        <v>513</v>
      </c>
      <c r="D80" t="s">
        <v>591</v>
      </c>
      <c r="E80" t="s">
        <v>673</v>
      </c>
      <c r="F80">
        <f t="shared" si="13"/>
        <v>618</v>
      </c>
      <c r="G80">
        <v>0</v>
      </c>
      <c r="H80" s="3">
        <f t="shared" si="14"/>
        <v>0</v>
      </c>
      <c r="I80">
        <v>1</v>
      </c>
      <c r="J80" s="3">
        <f t="shared" si="15"/>
        <v>1.4184397163120568E-3</v>
      </c>
      <c r="K80">
        <v>0</v>
      </c>
      <c r="L80" s="3">
        <f t="shared" si="16"/>
        <v>0</v>
      </c>
      <c r="M80">
        <v>0</v>
      </c>
      <c r="N80" s="3">
        <f t="shared" si="17"/>
        <v>0</v>
      </c>
      <c r="O80">
        <v>0</v>
      </c>
      <c r="P80" s="3">
        <f t="shared" si="18"/>
        <v>0</v>
      </c>
      <c r="Q80">
        <v>0</v>
      </c>
      <c r="R80" s="3">
        <f t="shared" si="19"/>
        <v>0</v>
      </c>
      <c r="S80">
        <v>0</v>
      </c>
      <c r="T80" s="3">
        <f t="shared" si="20"/>
        <v>0</v>
      </c>
      <c r="U80">
        <v>0</v>
      </c>
      <c r="V80" s="3">
        <f t="shared" si="21"/>
        <v>0</v>
      </c>
      <c r="W80">
        <v>0</v>
      </c>
      <c r="X80" s="3">
        <f t="shared" si="22"/>
        <v>0</v>
      </c>
      <c r="Y80">
        <v>1</v>
      </c>
      <c r="Z80" s="3">
        <f t="shared" si="23"/>
        <v>1.4184397163120568E-3</v>
      </c>
      <c r="AA80">
        <v>0</v>
      </c>
      <c r="AB80" s="3">
        <f t="shared" si="24"/>
        <v>0</v>
      </c>
      <c r="AC80">
        <v>0</v>
      </c>
      <c r="AD80" s="3">
        <f t="shared" si="25"/>
        <v>0</v>
      </c>
    </row>
    <row r="81" spans="1:30" x14ac:dyDescent="0.2">
      <c r="A81" s="1">
        <v>79</v>
      </c>
      <c r="B81" t="s">
        <v>451</v>
      </c>
      <c r="C81" t="s">
        <v>514</v>
      </c>
      <c r="D81" t="s">
        <v>592</v>
      </c>
      <c r="E81" t="s">
        <v>674</v>
      </c>
      <c r="F81">
        <f t="shared" si="13"/>
        <v>471</v>
      </c>
      <c r="G81">
        <v>0</v>
      </c>
      <c r="H81" s="3">
        <f t="shared" si="14"/>
        <v>0</v>
      </c>
      <c r="I81">
        <v>0</v>
      </c>
      <c r="J81" s="3">
        <f t="shared" si="15"/>
        <v>0</v>
      </c>
      <c r="K81">
        <v>0</v>
      </c>
      <c r="L81" s="3">
        <f t="shared" si="16"/>
        <v>0</v>
      </c>
      <c r="M81">
        <v>0</v>
      </c>
      <c r="N81" s="3">
        <f t="shared" si="17"/>
        <v>0</v>
      </c>
      <c r="O81">
        <v>0</v>
      </c>
      <c r="P81" s="3">
        <f t="shared" si="18"/>
        <v>0</v>
      </c>
      <c r="Q81">
        <v>0</v>
      </c>
      <c r="R81" s="3">
        <f t="shared" si="19"/>
        <v>0</v>
      </c>
      <c r="S81">
        <v>0</v>
      </c>
      <c r="T81" s="3">
        <f t="shared" si="20"/>
        <v>0</v>
      </c>
      <c r="U81">
        <v>0</v>
      </c>
      <c r="V81" s="3">
        <f t="shared" si="21"/>
        <v>0</v>
      </c>
      <c r="W81">
        <v>0</v>
      </c>
      <c r="X81" s="3">
        <f t="shared" si="22"/>
        <v>0</v>
      </c>
      <c r="Y81">
        <v>1</v>
      </c>
      <c r="Z81" s="3">
        <f t="shared" si="23"/>
        <v>1.4184397163120568E-3</v>
      </c>
      <c r="AA81">
        <v>0</v>
      </c>
      <c r="AB81" s="3">
        <f t="shared" si="24"/>
        <v>0</v>
      </c>
      <c r="AC81">
        <v>0</v>
      </c>
      <c r="AD81" s="3">
        <f t="shared" si="25"/>
        <v>0</v>
      </c>
    </row>
    <row r="82" spans="1:30" x14ac:dyDescent="0.2">
      <c r="A82" s="1">
        <v>80</v>
      </c>
      <c r="B82" t="s">
        <v>452</v>
      </c>
      <c r="C82" t="s">
        <v>515</v>
      </c>
      <c r="D82" t="s">
        <v>593</v>
      </c>
      <c r="E82" t="s">
        <v>675</v>
      </c>
      <c r="F82">
        <f t="shared" si="13"/>
        <v>675</v>
      </c>
      <c r="G82">
        <v>0</v>
      </c>
      <c r="H82" s="3">
        <f t="shared" si="14"/>
        <v>0</v>
      </c>
      <c r="I82">
        <v>0</v>
      </c>
      <c r="J82" s="3">
        <f t="shared" si="15"/>
        <v>0</v>
      </c>
      <c r="K82">
        <v>0</v>
      </c>
      <c r="L82" s="3">
        <f t="shared" si="16"/>
        <v>0</v>
      </c>
      <c r="M82">
        <v>0</v>
      </c>
      <c r="N82" s="3">
        <f t="shared" si="17"/>
        <v>0</v>
      </c>
      <c r="O82">
        <v>0</v>
      </c>
      <c r="P82" s="3">
        <f t="shared" si="18"/>
        <v>0</v>
      </c>
      <c r="Q82">
        <v>0</v>
      </c>
      <c r="R82" s="3">
        <f t="shared" si="19"/>
        <v>0</v>
      </c>
      <c r="S82">
        <v>0</v>
      </c>
      <c r="T82" s="3">
        <f t="shared" si="20"/>
        <v>0</v>
      </c>
      <c r="U82">
        <v>0</v>
      </c>
      <c r="V82" s="3">
        <f t="shared" si="21"/>
        <v>0</v>
      </c>
      <c r="W82">
        <v>0</v>
      </c>
      <c r="X82" s="3">
        <f t="shared" si="22"/>
        <v>0</v>
      </c>
      <c r="Y82">
        <v>3</v>
      </c>
      <c r="Z82" s="3">
        <f t="shared" si="23"/>
        <v>4.2553191489361703E-3</v>
      </c>
      <c r="AA82">
        <v>2</v>
      </c>
      <c r="AB82" s="3">
        <f t="shared" si="24"/>
        <v>2.8368794326241137E-3</v>
      </c>
      <c r="AC82">
        <v>1</v>
      </c>
      <c r="AD82" s="3">
        <f t="shared" si="25"/>
        <v>1.4184397163120568E-3</v>
      </c>
    </row>
    <row r="83" spans="1:30" x14ac:dyDescent="0.2">
      <c r="A83" s="1">
        <v>81</v>
      </c>
      <c r="B83" t="s">
        <v>453</v>
      </c>
      <c r="C83" t="s">
        <v>516</v>
      </c>
      <c r="D83" t="s">
        <v>594</v>
      </c>
      <c r="E83" t="s">
        <v>676</v>
      </c>
      <c r="F83">
        <f t="shared" si="13"/>
        <v>794</v>
      </c>
      <c r="G83">
        <v>0</v>
      </c>
      <c r="H83" s="3">
        <f t="shared" si="14"/>
        <v>0</v>
      </c>
      <c r="I83">
        <v>0</v>
      </c>
      <c r="J83" s="3">
        <f t="shared" si="15"/>
        <v>0</v>
      </c>
      <c r="K83">
        <v>0</v>
      </c>
      <c r="L83" s="3">
        <f t="shared" si="16"/>
        <v>0</v>
      </c>
      <c r="M83">
        <v>0</v>
      </c>
      <c r="N83" s="3">
        <f t="shared" si="17"/>
        <v>0</v>
      </c>
      <c r="O83">
        <v>0</v>
      </c>
      <c r="P83" s="3">
        <f t="shared" si="18"/>
        <v>0</v>
      </c>
      <c r="Q83">
        <v>0</v>
      </c>
      <c r="R83" s="3">
        <f t="shared" si="19"/>
        <v>0</v>
      </c>
      <c r="S83">
        <v>0</v>
      </c>
      <c r="T83" s="3">
        <f t="shared" si="20"/>
        <v>0</v>
      </c>
      <c r="U83">
        <v>0</v>
      </c>
      <c r="V83" s="3">
        <f t="shared" si="21"/>
        <v>0</v>
      </c>
      <c r="W83">
        <v>0</v>
      </c>
      <c r="X83" s="3">
        <f t="shared" si="22"/>
        <v>0</v>
      </c>
      <c r="Y83">
        <v>2</v>
      </c>
      <c r="Z83" s="3">
        <f t="shared" si="23"/>
        <v>2.8368794326241137E-3</v>
      </c>
      <c r="AA83">
        <v>0</v>
      </c>
      <c r="AB83" s="3">
        <f t="shared" si="24"/>
        <v>0</v>
      </c>
      <c r="AC83">
        <v>0</v>
      </c>
      <c r="AD83" s="3">
        <f t="shared" si="25"/>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D100"/>
  <sheetViews>
    <sheetView topLeftCell="A61" workbookViewId="0">
      <selection activeCell="AD83" sqref="AD83:AD100"/>
    </sheetView>
  </sheetViews>
  <sheetFormatPr baseColWidth="10" defaultColWidth="8.83203125" defaultRowHeight="15" x14ac:dyDescent="0.2"/>
  <cols>
    <col min="8" max="8" width="8.83203125" style="3"/>
    <col min="10" max="10" width="8.83203125" style="3"/>
    <col min="12" max="12" width="8.83203125" style="3"/>
    <col min="14" max="14" width="8.83203125" style="3"/>
    <col min="16" max="16" width="8.83203125" style="3"/>
    <col min="18" max="18" width="8.83203125" style="3"/>
    <col min="20" max="20" width="8.83203125" style="3"/>
    <col min="22" max="22" width="8.83203125" style="3"/>
    <col min="24" max="24" width="8.83203125" style="3"/>
    <col min="26" max="26" width="8.83203125" style="3"/>
    <col min="28" max="28" width="8.83203125" style="3"/>
    <col min="30" max="30" width="8.83203125" style="3"/>
  </cols>
  <sheetData>
    <row r="1" spans="1:30" x14ac:dyDescent="0.2">
      <c r="B1" s="1" t="s">
        <v>0</v>
      </c>
      <c r="C1" s="1" t="s">
        <v>1</v>
      </c>
      <c r="D1" s="1" t="s">
        <v>2</v>
      </c>
      <c r="E1" s="1" t="s">
        <v>3</v>
      </c>
      <c r="F1" s="1" t="s">
        <v>1687</v>
      </c>
      <c r="G1" s="1" t="s">
        <v>4</v>
      </c>
      <c r="H1" s="2" t="s">
        <v>1688</v>
      </c>
      <c r="I1" s="1" t="s">
        <v>5</v>
      </c>
      <c r="J1" s="2" t="s">
        <v>1688</v>
      </c>
      <c r="K1" s="1" t="s">
        <v>6</v>
      </c>
      <c r="L1" s="2" t="s">
        <v>1688</v>
      </c>
      <c r="M1" s="1" t="s">
        <v>7</v>
      </c>
      <c r="N1" s="2" t="s">
        <v>1688</v>
      </c>
      <c r="O1" s="1" t="s">
        <v>8</v>
      </c>
      <c r="P1" s="2" t="s">
        <v>1688</v>
      </c>
      <c r="Q1" s="1" t="s">
        <v>9</v>
      </c>
      <c r="R1" s="2" t="s">
        <v>1688</v>
      </c>
      <c r="S1" s="1" t="s">
        <v>10</v>
      </c>
      <c r="T1" s="2" t="s">
        <v>1688</v>
      </c>
      <c r="U1" s="1" t="s">
        <v>11</v>
      </c>
      <c r="V1" s="2" t="s">
        <v>1688</v>
      </c>
      <c r="W1" s="1" t="s">
        <v>12</v>
      </c>
      <c r="X1" s="2" t="s">
        <v>1688</v>
      </c>
      <c r="Y1" s="1" t="s">
        <v>13</v>
      </c>
      <c r="Z1" s="2" t="s">
        <v>1688</v>
      </c>
      <c r="AA1" s="1" t="s">
        <v>14</v>
      </c>
      <c r="AB1" s="2" t="s">
        <v>1688</v>
      </c>
      <c r="AC1" s="1" t="s">
        <v>15</v>
      </c>
      <c r="AD1" s="2" t="s">
        <v>1688</v>
      </c>
    </row>
    <row r="2" spans="1:30" x14ac:dyDescent="0.2">
      <c r="A2" s="1">
        <v>0</v>
      </c>
      <c r="B2" t="s">
        <v>677</v>
      </c>
      <c r="C2" t="s">
        <v>769</v>
      </c>
      <c r="D2" t="s">
        <v>803</v>
      </c>
      <c r="E2" t="s">
        <v>886</v>
      </c>
      <c r="F2">
        <f>LEN(TRIM(E2))-LEN(SUBSTITUTE(E2," ",""))+1</f>
        <v>285</v>
      </c>
      <c r="G2">
        <v>0</v>
      </c>
      <c r="H2" s="3">
        <f>G2/$F$2</f>
        <v>0</v>
      </c>
      <c r="I2">
        <v>0</v>
      </c>
      <c r="J2" s="3">
        <f>I2/$F$2</f>
        <v>0</v>
      </c>
      <c r="K2">
        <v>0</v>
      </c>
      <c r="L2" s="3">
        <f>K2/$F$2</f>
        <v>0</v>
      </c>
      <c r="M2">
        <v>0</v>
      </c>
      <c r="N2" s="3">
        <f>M2/$F$2</f>
        <v>0</v>
      </c>
      <c r="O2">
        <v>0</v>
      </c>
      <c r="P2" s="3">
        <f>O2/$F$2</f>
        <v>0</v>
      </c>
      <c r="Q2">
        <v>0</v>
      </c>
      <c r="R2" s="3">
        <f>Q2/$F$2</f>
        <v>0</v>
      </c>
      <c r="S2">
        <v>0</v>
      </c>
      <c r="T2" s="3">
        <f>S2/$F$2</f>
        <v>0</v>
      </c>
      <c r="U2">
        <v>0</v>
      </c>
      <c r="V2" s="3">
        <f>U2/$F$2</f>
        <v>0</v>
      </c>
      <c r="W2">
        <v>0</v>
      </c>
      <c r="X2" s="3">
        <f>W2/$F$2</f>
        <v>0</v>
      </c>
      <c r="Y2">
        <v>4</v>
      </c>
      <c r="Z2" s="3">
        <f>Y2/$F$2</f>
        <v>1.4035087719298246E-2</v>
      </c>
      <c r="AA2">
        <v>3</v>
      </c>
      <c r="AB2" s="3">
        <f>AA2/$F$2</f>
        <v>1.0526315789473684E-2</v>
      </c>
      <c r="AC2">
        <v>0</v>
      </c>
      <c r="AD2" s="3">
        <f>AC2/$F$2</f>
        <v>0</v>
      </c>
    </row>
    <row r="3" spans="1:30" x14ac:dyDescent="0.2">
      <c r="A3" s="1">
        <v>1</v>
      </c>
      <c r="B3" t="s">
        <v>678</v>
      </c>
      <c r="C3" t="s">
        <v>770</v>
      </c>
      <c r="D3" t="s">
        <v>804</v>
      </c>
      <c r="E3" t="s">
        <v>887</v>
      </c>
      <c r="F3">
        <f t="shared" ref="F3:F66" si="0">LEN(TRIM(E3))-LEN(SUBSTITUTE(E3," ",""))+1</f>
        <v>358</v>
      </c>
      <c r="G3">
        <v>0</v>
      </c>
      <c r="H3" s="3">
        <f t="shared" ref="H3:H66" si="1">G3/$F$2</f>
        <v>0</v>
      </c>
      <c r="I3">
        <v>0</v>
      </c>
      <c r="J3" s="3">
        <f t="shared" ref="J3:J66" si="2">I3/$F$2</f>
        <v>0</v>
      </c>
      <c r="K3">
        <v>1</v>
      </c>
      <c r="L3" s="3">
        <f t="shared" ref="L3:L66" si="3">K3/$F$2</f>
        <v>3.5087719298245615E-3</v>
      </c>
      <c r="M3">
        <v>1</v>
      </c>
      <c r="N3" s="3">
        <f t="shared" ref="N3:N66" si="4">M3/$F$2</f>
        <v>3.5087719298245615E-3</v>
      </c>
      <c r="O3">
        <v>0</v>
      </c>
      <c r="P3" s="3">
        <f t="shared" ref="P3:P66" si="5">O3/$F$2</f>
        <v>0</v>
      </c>
      <c r="Q3">
        <v>0</v>
      </c>
      <c r="R3" s="3">
        <f t="shared" ref="R3:R66" si="6">Q3/$F$2</f>
        <v>0</v>
      </c>
      <c r="S3">
        <v>0</v>
      </c>
      <c r="T3" s="3">
        <f t="shared" ref="T3:T66" si="7">S3/$F$2</f>
        <v>0</v>
      </c>
      <c r="U3">
        <v>0</v>
      </c>
      <c r="V3" s="3">
        <f t="shared" ref="V3:V66" si="8">U3/$F$2</f>
        <v>0</v>
      </c>
      <c r="W3">
        <v>0</v>
      </c>
      <c r="X3" s="3">
        <f t="shared" ref="X3:X66" si="9">W3/$F$2</f>
        <v>0</v>
      </c>
      <c r="Y3">
        <v>6</v>
      </c>
      <c r="Z3" s="3">
        <f t="shared" ref="Z3:Z66" si="10">Y3/$F$2</f>
        <v>2.1052631578947368E-2</v>
      </c>
      <c r="AA3">
        <v>2</v>
      </c>
      <c r="AB3" s="3">
        <f t="shared" ref="AB3:AB66" si="11">AA3/$F$2</f>
        <v>7.0175438596491229E-3</v>
      </c>
      <c r="AC3">
        <v>1</v>
      </c>
      <c r="AD3" s="3">
        <f t="shared" ref="AD3:AD66" si="12">AC3/$F$2</f>
        <v>3.5087719298245615E-3</v>
      </c>
    </row>
    <row r="4" spans="1:30" x14ac:dyDescent="0.2">
      <c r="A4" s="1">
        <v>2</v>
      </c>
      <c r="B4" t="s">
        <v>679</v>
      </c>
      <c r="C4" t="s">
        <v>770</v>
      </c>
      <c r="D4" t="s">
        <v>805</v>
      </c>
      <c r="E4" t="s">
        <v>888</v>
      </c>
      <c r="F4">
        <f t="shared" si="0"/>
        <v>468</v>
      </c>
      <c r="G4">
        <v>0</v>
      </c>
      <c r="H4" s="3">
        <f t="shared" si="1"/>
        <v>0</v>
      </c>
      <c r="I4">
        <v>0</v>
      </c>
      <c r="J4" s="3">
        <f t="shared" si="2"/>
        <v>0</v>
      </c>
      <c r="K4">
        <v>0</v>
      </c>
      <c r="L4" s="3">
        <f t="shared" si="3"/>
        <v>0</v>
      </c>
      <c r="M4">
        <v>0</v>
      </c>
      <c r="N4" s="3">
        <f t="shared" si="4"/>
        <v>0</v>
      </c>
      <c r="O4">
        <v>0</v>
      </c>
      <c r="P4" s="3">
        <f t="shared" si="5"/>
        <v>0</v>
      </c>
      <c r="Q4">
        <v>0</v>
      </c>
      <c r="R4" s="3">
        <f t="shared" si="6"/>
        <v>0</v>
      </c>
      <c r="S4">
        <v>0</v>
      </c>
      <c r="T4" s="3">
        <f t="shared" si="7"/>
        <v>0</v>
      </c>
      <c r="U4">
        <v>0</v>
      </c>
      <c r="V4" s="3">
        <f t="shared" si="8"/>
        <v>0</v>
      </c>
      <c r="W4">
        <v>0</v>
      </c>
      <c r="X4" s="3">
        <f t="shared" si="9"/>
        <v>0</v>
      </c>
      <c r="Y4">
        <v>2</v>
      </c>
      <c r="Z4" s="3">
        <f t="shared" si="10"/>
        <v>7.0175438596491229E-3</v>
      </c>
      <c r="AA4">
        <v>2</v>
      </c>
      <c r="AB4" s="3">
        <f t="shared" si="11"/>
        <v>7.0175438596491229E-3</v>
      </c>
      <c r="AC4">
        <v>1</v>
      </c>
      <c r="AD4" s="3">
        <f t="shared" si="12"/>
        <v>3.5087719298245615E-3</v>
      </c>
    </row>
    <row r="5" spans="1:30" x14ac:dyDescent="0.2">
      <c r="A5" s="1">
        <v>3</v>
      </c>
      <c r="B5" t="s">
        <v>680</v>
      </c>
      <c r="C5" t="s">
        <v>771</v>
      </c>
      <c r="D5" t="s">
        <v>806</v>
      </c>
      <c r="E5" t="s">
        <v>889</v>
      </c>
      <c r="F5">
        <f t="shared" si="0"/>
        <v>407</v>
      </c>
      <c r="G5">
        <v>0</v>
      </c>
      <c r="H5" s="3">
        <f t="shared" si="1"/>
        <v>0</v>
      </c>
      <c r="I5">
        <v>0</v>
      </c>
      <c r="J5" s="3">
        <f t="shared" si="2"/>
        <v>0</v>
      </c>
      <c r="K5">
        <v>3</v>
      </c>
      <c r="L5" s="3">
        <f t="shared" si="3"/>
        <v>1.0526315789473684E-2</v>
      </c>
      <c r="M5">
        <v>3</v>
      </c>
      <c r="N5" s="3">
        <f t="shared" si="4"/>
        <v>1.0526315789473684E-2</v>
      </c>
      <c r="O5">
        <v>0</v>
      </c>
      <c r="P5" s="3">
        <f t="shared" si="5"/>
        <v>0</v>
      </c>
      <c r="Q5">
        <v>0</v>
      </c>
      <c r="R5" s="3">
        <f t="shared" si="6"/>
        <v>0</v>
      </c>
      <c r="S5">
        <v>0</v>
      </c>
      <c r="T5" s="3">
        <f t="shared" si="7"/>
        <v>0</v>
      </c>
      <c r="U5">
        <v>0</v>
      </c>
      <c r="V5" s="3">
        <f t="shared" si="8"/>
        <v>0</v>
      </c>
      <c r="W5">
        <v>0</v>
      </c>
      <c r="X5" s="3">
        <f t="shared" si="9"/>
        <v>0</v>
      </c>
      <c r="Y5">
        <v>2</v>
      </c>
      <c r="Z5" s="3">
        <f t="shared" si="10"/>
        <v>7.0175438596491229E-3</v>
      </c>
      <c r="AA5">
        <v>1</v>
      </c>
      <c r="AB5" s="3">
        <f t="shared" si="11"/>
        <v>3.5087719298245615E-3</v>
      </c>
      <c r="AC5">
        <v>0</v>
      </c>
      <c r="AD5" s="3">
        <f t="shared" si="12"/>
        <v>0</v>
      </c>
    </row>
    <row r="6" spans="1:30" x14ac:dyDescent="0.2">
      <c r="A6" s="1">
        <v>4</v>
      </c>
      <c r="B6" t="s">
        <v>681</v>
      </c>
      <c r="C6" t="s">
        <v>772</v>
      </c>
      <c r="D6" t="s">
        <v>807</v>
      </c>
      <c r="E6" t="s">
        <v>890</v>
      </c>
      <c r="F6">
        <f t="shared" si="0"/>
        <v>486</v>
      </c>
      <c r="G6">
        <v>0</v>
      </c>
      <c r="H6" s="3">
        <f t="shared" si="1"/>
        <v>0</v>
      </c>
      <c r="I6">
        <v>0</v>
      </c>
      <c r="J6" s="3">
        <f t="shared" si="2"/>
        <v>0</v>
      </c>
      <c r="K6">
        <v>0</v>
      </c>
      <c r="L6" s="3">
        <f t="shared" si="3"/>
        <v>0</v>
      </c>
      <c r="M6">
        <v>0</v>
      </c>
      <c r="N6" s="3">
        <f t="shared" si="4"/>
        <v>0</v>
      </c>
      <c r="O6">
        <v>0</v>
      </c>
      <c r="P6" s="3">
        <f t="shared" si="5"/>
        <v>0</v>
      </c>
      <c r="Q6">
        <v>0</v>
      </c>
      <c r="R6" s="3">
        <f t="shared" si="6"/>
        <v>0</v>
      </c>
      <c r="S6">
        <v>0</v>
      </c>
      <c r="T6" s="3">
        <f t="shared" si="7"/>
        <v>0</v>
      </c>
      <c r="U6">
        <v>0</v>
      </c>
      <c r="V6" s="3">
        <f t="shared" si="8"/>
        <v>0</v>
      </c>
      <c r="W6">
        <v>1</v>
      </c>
      <c r="X6" s="3">
        <f t="shared" si="9"/>
        <v>3.5087719298245615E-3</v>
      </c>
      <c r="Y6">
        <v>1</v>
      </c>
      <c r="Z6" s="3">
        <f t="shared" si="10"/>
        <v>3.5087719298245615E-3</v>
      </c>
      <c r="AA6">
        <v>5</v>
      </c>
      <c r="AB6" s="3">
        <f t="shared" si="11"/>
        <v>1.7543859649122806E-2</v>
      </c>
      <c r="AC6">
        <v>2</v>
      </c>
      <c r="AD6" s="3">
        <f t="shared" si="12"/>
        <v>7.0175438596491229E-3</v>
      </c>
    </row>
    <row r="7" spans="1:30" x14ac:dyDescent="0.2">
      <c r="A7" s="1">
        <v>5</v>
      </c>
      <c r="B7" t="s">
        <v>682</v>
      </c>
      <c r="C7" t="s">
        <v>113</v>
      </c>
      <c r="D7" t="s">
        <v>808</v>
      </c>
      <c r="E7" t="s">
        <v>891</v>
      </c>
      <c r="F7">
        <f t="shared" si="0"/>
        <v>561</v>
      </c>
      <c r="G7">
        <v>1</v>
      </c>
      <c r="H7" s="3">
        <f t="shared" si="1"/>
        <v>3.5087719298245615E-3</v>
      </c>
      <c r="I7">
        <v>0</v>
      </c>
      <c r="J7" s="3">
        <f t="shared" si="2"/>
        <v>0</v>
      </c>
      <c r="K7">
        <v>9</v>
      </c>
      <c r="L7" s="3">
        <f t="shared" si="3"/>
        <v>3.1578947368421054E-2</v>
      </c>
      <c r="M7">
        <v>7</v>
      </c>
      <c r="N7" s="3">
        <f t="shared" si="4"/>
        <v>2.456140350877193E-2</v>
      </c>
      <c r="O7">
        <v>0</v>
      </c>
      <c r="P7" s="3">
        <f t="shared" si="5"/>
        <v>0</v>
      </c>
      <c r="Q7">
        <v>0</v>
      </c>
      <c r="R7" s="3">
        <f t="shared" si="6"/>
        <v>0</v>
      </c>
      <c r="S7">
        <v>0</v>
      </c>
      <c r="T7" s="3">
        <f t="shared" si="7"/>
        <v>0</v>
      </c>
      <c r="U7">
        <v>0</v>
      </c>
      <c r="V7" s="3">
        <f t="shared" si="8"/>
        <v>0</v>
      </c>
      <c r="W7">
        <v>0</v>
      </c>
      <c r="X7" s="3">
        <f t="shared" si="9"/>
        <v>0</v>
      </c>
      <c r="Y7">
        <v>2</v>
      </c>
      <c r="Z7" s="3">
        <f t="shared" si="10"/>
        <v>7.0175438596491229E-3</v>
      </c>
      <c r="AA7">
        <v>1</v>
      </c>
      <c r="AB7" s="3">
        <f t="shared" si="11"/>
        <v>3.5087719298245615E-3</v>
      </c>
      <c r="AC7">
        <v>0</v>
      </c>
      <c r="AD7" s="3">
        <f t="shared" si="12"/>
        <v>0</v>
      </c>
    </row>
    <row r="8" spans="1:30" x14ac:dyDescent="0.2">
      <c r="A8" s="1">
        <v>6</v>
      </c>
      <c r="B8" t="s">
        <v>683</v>
      </c>
      <c r="C8" t="s">
        <v>130</v>
      </c>
      <c r="D8" t="s">
        <v>809</v>
      </c>
      <c r="E8" t="s">
        <v>892</v>
      </c>
      <c r="F8">
        <f t="shared" si="0"/>
        <v>585</v>
      </c>
      <c r="G8">
        <v>0</v>
      </c>
      <c r="H8" s="3">
        <f t="shared" si="1"/>
        <v>0</v>
      </c>
      <c r="I8">
        <v>0</v>
      </c>
      <c r="J8" s="3">
        <f t="shared" si="2"/>
        <v>0</v>
      </c>
      <c r="K8">
        <v>0</v>
      </c>
      <c r="L8" s="3">
        <f t="shared" si="3"/>
        <v>0</v>
      </c>
      <c r="M8">
        <v>0</v>
      </c>
      <c r="N8" s="3">
        <f t="shared" si="4"/>
        <v>0</v>
      </c>
      <c r="O8">
        <v>0</v>
      </c>
      <c r="P8" s="3">
        <f t="shared" si="5"/>
        <v>0</v>
      </c>
      <c r="Q8">
        <v>0</v>
      </c>
      <c r="R8" s="3">
        <f t="shared" si="6"/>
        <v>0</v>
      </c>
      <c r="S8">
        <v>0</v>
      </c>
      <c r="T8" s="3">
        <f t="shared" si="7"/>
        <v>0</v>
      </c>
      <c r="U8">
        <v>0</v>
      </c>
      <c r="V8" s="3">
        <f t="shared" si="8"/>
        <v>0</v>
      </c>
      <c r="W8">
        <v>0</v>
      </c>
      <c r="X8" s="3">
        <f t="shared" si="9"/>
        <v>0</v>
      </c>
      <c r="Y8">
        <v>1</v>
      </c>
      <c r="Z8" s="3">
        <f t="shared" si="10"/>
        <v>3.5087719298245615E-3</v>
      </c>
      <c r="AA8">
        <v>2</v>
      </c>
      <c r="AB8" s="3">
        <f t="shared" si="11"/>
        <v>7.0175438596491229E-3</v>
      </c>
      <c r="AC8">
        <v>1</v>
      </c>
      <c r="AD8" s="3">
        <f t="shared" si="12"/>
        <v>3.5087719298245615E-3</v>
      </c>
    </row>
    <row r="9" spans="1:30" x14ac:dyDescent="0.2">
      <c r="A9" s="1">
        <v>7</v>
      </c>
      <c r="B9" t="s">
        <v>684</v>
      </c>
      <c r="C9" t="s">
        <v>121</v>
      </c>
      <c r="D9" t="s">
        <v>810</v>
      </c>
      <c r="E9" t="s">
        <v>893</v>
      </c>
      <c r="F9">
        <f t="shared" si="0"/>
        <v>453</v>
      </c>
      <c r="G9">
        <v>0</v>
      </c>
      <c r="H9" s="3">
        <f t="shared" si="1"/>
        <v>0</v>
      </c>
      <c r="I9">
        <v>0</v>
      </c>
      <c r="J9" s="3">
        <f t="shared" si="2"/>
        <v>0</v>
      </c>
      <c r="K9">
        <v>0</v>
      </c>
      <c r="L9" s="3">
        <f t="shared" si="3"/>
        <v>0</v>
      </c>
      <c r="M9">
        <v>0</v>
      </c>
      <c r="N9" s="3">
        <f t="shared" si="4"/>
        <v>0</v>
      </c>
      <c r="O9">
        <v>0</v>
      </c>
      <c r="P9" s="3">
        <f t="shared" si="5"/>
        <v>0</v>
      </c>
      <c r="Q9">
        <v>0</v>
      </c>
      <c r="R9" s="3">
        <f t="shared" si="6"/>
        <v>0</v>
      </c>
      <c r="S9">
        <v>0</v>
      </c>
      <c r="T9" s="3">
        <f t="shared" si="7"/>
        <v>0</v>
      </c>
      <c r="U9">
        <v>0</v>
      </c>
      <c r="V9" s="3">
        <f t="shared" si="8"/>
        <v>0</v>
      </c>
      <c r="W9">
        <v>0</v>
      </c>
      <c r="X9" s="3">
        <f t="shared" si="9"/>
        <v>0</v>
      </c>
      <c r="Y9">
        <v>3</v>
      </c>
      <c r="Z9" s="3">
        <f t="shared" si="10"/>
        <v>1.0526315789473684E-2</v>
      </c>
      <c r="AA9">
        <v>2</v>
      </c>
      <c r="AB9" s="3">
        <f t="shared" si="11"/>
        <v>7.0175438596491229E-3</v>
      </c>
      <c r="AC9">
        <v>0</v>
      </c>
      <c r="AD9" s="3">
        <f t="shared" si="12"/>
        <v>0</v>
      </c>
    </row>
    <row r="10" spans="1:30" x14ac:dyDescent="0.2">
      <c r="A10" s="1">
        <v>8</v>
      </c>
      <c r="B10" t="s">
        <v>685</v>
      </c>
      <c r="C10" t="s">
        <v>121</v>
      </c>
      <c r="D10" t="s">
        <v>811</v>
      </c>
      <c r="E10" t="s">
        <v>894</v>
      </c>
      <c r="F10">
        <f t="shared" si="0"/>
        <v>756</v>
      </c>
      <c r="G10">
        <v>0</v>
      </c>
      <c r="H10" s="3">
        <f t="shared" si="1"/>
        <v>0</v>
      </c>
      <c r="I10">
        <v>0</v>
      </c>
      <c r="J10" s="3">
        <f t="shared" si="2"/>
        <v>0</v>
      </c>
      <c r="K10">
        <v>1</v>
      </c>
      <c r="L10" s="3">
        <f t="shared" si="3"/>
        <v>3.5087719298245615E-3</v>
      </c>
      <c r="M10">
        <v>1</v>
      </c>
      <c r="N10" s="3">
        <f t="shared" si="4"/>
        <v>3.5087719298245615E-3</v>
      </c>
      <c r="O10">
        <v>0</v>
      </c>
      <c r="P10" s="3">
        <f t="shared" si="5"/>
        <v>0</v>
      </c>
      <c r="Q10">
        <v>0</v>
      </c>
      <c r="R10" s="3">
        <f t="shared" si="6"/>
        <v>0</v>
      </c>
      <c r="S10">
        <v>0</v>
      </c>
      <c r="T10" s="3">
        <f t="shared" si="7"/>
        <v>0</v>
      </c>
      <c r="U10">
        <v>0</v>
      </c>
      <c r="V10" s="3">
        <f t="shared" si="8"/>
        <v>0</v>
      </c>
      <c r="W10">
        <v>0</v>
      </c>
      <c r="X10" s="3">
        <f t="shared" si="9"/>
        <v>0</v>
      </c>
      <c r="Y10">
        <v>2</v>
      </c>
      <c r="Z10" s="3">
        <f t="shared" si="10"/>
        <v>7.0175438596491229E-3</v>
      </c>
      <c r="AA10">
        <v>11</v>
      </c>
      <c r="AB10" s="3">
        <f t="shared" si="11"/>
        <v>3.8596491228070177E-2</v>
      </c>
      <c r="AC10">
        <v>0</v>
      </c>
      <c r="AD10" s="3">
        <f t="shared" si="12"/>
        <v>0</v>
      </c>
    </row>
    <row r="11" spans="1:30" x14ac:dyDescent="0.2">
      <c r="A11" s="1">
        <v>9</v>
      </c>
      <c r="B11" t="s">
        <v>686</v>
      </c>
      <c r="C11" t="s">
        <v>773</v>
      </c>
      <c r="D11" t="s">
        <v>183</v>
      </c>
      <c r="E11" t="s">
        <v>895</v>
      </c>
      <c r="F11">
        <f t="shared" si="0"/>
        <v>254</v>
      </c>
      <c r="G11">
        <v>1</v>
      </c>
      <c r="H11" s="3">
        <f t="shared" si="1"/>
        <v>3.5087719298245615E-3</v>
      </c>
      <c r="I11">
        <v>0</v>
      </c>
      <c r="J11" s="3">
        <f t="shared" si="2"/>
        <v>0</v>
      </c>
      <c r="K11">
        <v>0</v>
      </c>
      <c r="L11" s="3">
        <f t="shared" si="3"/>
        <v>0</v>
      </c>
      <c r="M11">
        <v>0</v>
      </c>
      <c r="N11" s="3">
        <f t="shared" si="4"/>
        <v>0</v>
      </c>
      <c r="O11">
        <v>0</v>
      </c>
      <c r="P11" s="3">
        <f t="shared" si="5"/>
        <v>0</v>
      </c>
      <c r="Q11">
        <v>0</v>
      </c>
      <c r="R11" s="3">
        <f t="shared" si="6"/>
        <v>0</v>
      </c>
      <c r="S11">
        <v>0</v>
      </c>
      <c r="T11" s="3">
        <f t="shared" si="7"/>
        <v>0</v>
      </c>
      <c r="U11">
        <v>0</v>
      </c>
      <c r="V11" s="3">
        <f t="shared" si="8"/>
        <v>0</v>
      </c>
      <c r="W11">
        <v>0</v>
      </c>
      <c r="X11" s="3">
        <f t="shared" si="9"/>
        <v>0</v>
      </c>
      <c r="Y11">
        <v>3</v>
      </c>
      <c r="Z11" s="3">
        <f t="shared" si="10"/>
        <v>1.0526315789473684E-2</v>
      </c>
      <c r="AA11">
        <v>1</v>
      </c>
      <c r="AB11" s="3">
        <f t="shared" si="11"/>
        <v>3.5087719298245615E-3</v>
      </c>
      <c r="AC11">
        <v>0</v>
      </c>
      <c r="AD11" s="3">
        <f t="shared" si="12"/>
        <v>0</v>
      </c>
    </row>
    <row r="12" spans="1:30" x14ac:dyDescent="0.2">
      <c r="A12" s="1">
        <v>10</v>
      </c>
      <c r="B12" t="s">
        <v>687</v>
      </c>
      <c r="C12" t="s">
        <v>120</v>
      </c>
      <c r="D12" t="s">
        <v>812</v>
      </c>
      <c r="E12" t="s">
        <v>896</v>
      </c>
      <c r="F12">
        <f t="shared" si="0"/>
        <v>704</v>
      </c>
      <c r="G12">
        <v>0</v>
      </c>
      <c r="H12" s="3">
        <f t="shared" si="1"/>
        <v>0</v>
      </c>
      <c r="I12">
        <v>0</v>
      </c>
      <c r="J12" s="3">
        <f t="shared" si="2"/>
        <v>0</v>
      </c>
      <c r="K12">
        <v>1</v>
      </c>
      <c r="L12" s="3">
        <f t="shared" si="3"/>
        <v>3.5087719298245615E-3</v>
      </c>
      <c r="M12">
        <v>0</v>
      </c>
      <c r="N12" s="3">
        <f t="shared" si="4"/>
        <v>0</v>
      </c>
      <c r="O12">
        <v>0</v>
      </c>
      <c r="P12" s="3">
        <f t="shared" si="5"/>
        <v>0</v>
      </c>
      <c r="Q12">
        <v>0</v>
      </c>
      <c r="R12" s="3">
        <f t="shared" si="6"/>
        <v>0</v>
      </c>
      <c r="S12">
        <v>0</v>
      </c>
      <c r="T12" s="3">
        <f t="shared" si="7"/>
        <v>0</v>
      </c>
      <c r="U12">
        <v>0</v>
      </c>
      <c r="V12" s="3">
        <f t="shared" si="8"/>
        <v>0</v>
      </c>
      <c r="W12">
        <v>0</v>
      </c>
      <c r="X12" s="3">
        <f t="shared" si="9"/>
        <v>0</v>
      </c>
      <c r="Y12">
        <v>3</v>
      </c>
      <c r="Z12" s="3">
        <f t="shared" si="10"/>
        <v>1.0526315789473684E-2</v>
      </c>
      <c r="AA12">
        <v>1</v>
      </c>
      <c r="AB12" s="3">
        <f t="shared" si="11"/>
        <v>3.5087719298245615E-3</v>
      </c>
      <c r="AC12">
        <v>0</v>
      </c>
      <c r="AD12" s="3">
        <f t="shared" si="12"/>
        <v>0</v>
      </c>
    </row>
    <row r="13" spans="1:30" x14ac:dyDescent="0.2">
      <c r="A13" s="1">
        <v>11</v>
      </c>
      <c r="B13" t="s">
        <v>688</v>
      </c>
      <c r="C13" t="s">
        <v>127</v>
      </c>
      <c r="D13" t="s">
        <v>813</v>
      </c>
      <c r="E13" t="s">
        <v>897</v>
      </c>
      <c r="F13">
        <f t="shared" si="0"/>
        <v>295</v>
      </c>
      <c r="G13">
        <v>0</v>
      </c>
      <c r="H13" s="3">
        <f t="shared" si="1"/>
        <v>0</v>
      </c>
      <c r="I13">
        <v>0</v>
      </c>
      <c r="J13" s="3">
        <f t="shared" si="2"/>
        <v>0</v>
      </c>
      <c r="K13">
        <v>0</v>
      </c>
      <c r="L13" s="3">
        <f t="shared" si="3"/>
        <v>0</v>
      </c>
      <c r="M13">
        <v>0</v>
      </c>
      <c r="N13" s="3">
        <f t="shared" si="4"/>
        <v>0</v>
      </c>
      <c r="O13">
        <v>0</v>
      </c>
      <c r="P13" s="3">
        <f t="shared" si="5"/>
        <v>0</v>
      </c>
      <c r="Q13">
        <v>0</v>
      </c>
      <c r="R13" s="3">
        <f t="shared" si="6"/>
        <v>0</v>
      </c>
      <c r="S13">
        <v>0</v>
      </c>
      <c r="T13" s="3">
        <f t="shared" si="7"/>
        <v>0</v>
      </c>
      <c r="U13">
        <v>0</v>
      </c>
      <c r="V13" s="3">
        <f t="shared" si="8"/>
        <v>0</v>
      </c>
      <c r="W13">
        <v>0</v>
      </c>
      <c r="X13" s="3">
        <f t="shared" si="9"/>
        <v>0</v>
      </c>
      <c r="Y13">
        <v>0</v>
      </c>
      <c r="Z13" s="3">
        <f t="shared" si="10"/>
        <v>0</v>
      </c>
      <c r="AA13">
        <v>2</v>
      </c>
      <c r="AB13" s="3">
        <f t="shared" si="11"/>
        <v>7.0175438596491229E-3</v>
      </c>
      <c r="AC13">
        <v>0</v>
      </c>
      <c r="AD13" s="3">
        <f t="shared" si="12"/>
        <v>0</v>
      </c>
    </row>
    <row r="14" spans="1:30" x14ac:dyDescent="0.2">
      <c r="A14" s="1">
        <v>12</v>
      </c>
      <c r="B14" t="s">
        <v>689</v>
      </c>
      <c r="C14" t="s">
        <v>774</v>
      </c>
      <c r="D14" t="s">
        <v>814</v>
      </c>
      <c r="E14" t="s">
        <v>898</v>
      </c>
      <c r="F14">
        <f t="shared" si="0"/>
        <v>383</v>
      </c>
      <c r="G14">
        <v>0</v>
      </c>
      <c r="H14" s="3">
        <f t="shared" si="1"/>
        <v>0</v>
      </c>
      <c r="I14">
        <v>0</v>
      </c>
      <c r="J14" s="3">
        <f t="shared" si="2"/>
        <v>0</v>
      </c>
      <c r="K14">
        <v>2</v>
      </c>
      <c r="L14" s="3">
        <f t="shared" si="3"/>
        <v>7.0175438596491229E-3</v>
      </c>
      <c r="M14">
        <v>0</v>
      </c>
      <c r="N14" s="3">
        <f t="shared" si="4"/>
        <v>0</v>
      </c>
      <c r="O14">
        <v>0</v>
      </c>
      <c r="P14" s="3">
        <f t="shared" si="5"/>
        <v>0</v>
      </c>
      <c r="Q14">
        <v>0</v>
      </c>
      <c r="R14" s="3">
        <f t="shared" si="6"/>
        <v>0</v>
      </c>
      <c r="S14">
        <v>0</v>
      </c>
      <c r="T14" s="3">
        <f t="shared" si="7"/>
        <v>0</v>
      </c>
      <c r="U14">
        <v>0</v>
      </c>
      <c r="V14" s="3">
        <f t="shared" si="8"/>
        <v>0</v>
      </c>
      <c r="W14">
        <v>0</v>
      </c>
      <c r="X14" s="3">
        <f t="shared" si="9"/>
        <v>0</v>
      </c>
      <c r="Y14">
        <v>1</v>
      </c>
      <c r="Z14" s="3">
        <f t="shared" si="10"/>
        <v>3.5087719298245615E-3</v>
      </c>
      <c r="AA14">
        <v>2</v>
      </c>
      <c r="AB14" s="3">
        <f t="shared" si="11"/>
        <v>7.0175438596491229E-3</v>
      </c>
      <c r="AC14">
        <v>0</v>
      </c>
      <c r="AD14" s="3">
        <f t="shared" si="12"/>
        <v>0</v>
      </c>
    </row>
    <row r="15" spans="1:30" x14ac:dyDescent="0.2">
      <c r="A15" s="1">
        <v>13</v>
      </c>
      <c r="B15" t="s">
        <v>690</v>
      </c>
      <c r="C15" t="s">
        <v>775</v>
      </c>
      <c r="D15" t="s">
        <v>815</v>
      </c>
      <c r="E15" t="s">
        <v>899</v>
      </c>
      <c r="F15">
        <f t="shared" si="0"/>
        <v>484</v>
      </c>
      <c r="G15">
        <v>0</v>
      </c>
      <c r="H15" s="3">
        <f t="shared" si="1"/>
        <v>0</v>
      </c>
      <c r="I15">
        <v>0</v>
      </c>
      <c r="J15" s="3">
        <f t="shared" si="2"/>
        <v>0</v>
      </c>
      <c r="K15">
        <v>0</v>
      </c>
      <c r="L15" s="3">
        <f t="shared" si="3"/>
        <v>0</v>
      </c>
      <c r="M15">
        <v>0</v>
      </c>
      <c r="N15" s="3">
        <f t="shared" si="4"/>
        <v>0</v>
      </c>
      <c r="O15">
        <v>0</v>
      </c>
      <c r="P15" s="3">
        <f t="shared" si="5"/>
        <v>0</v>
      </c>
      <c r="Q15">
        <v>0</v>
      </c>
      <c r="R15" s="3">
        <f t="shared" si="6"/>
        <v>0</v>
      </c>
      <c r="S15">
        <v>0</v>
      </c>
      <c r="T15" s="3">
        <f t="shared" si="7"/>
        <v>0</v>
      </c>
      <c r="U15">
        <v>0</v>
      </c>
      <c r="V15" s="3">
        <f t="shared" si="8"/>
        <v>0</v>
      </c>
      <c r="W15">
        <v>0</v>
      </c>
      <c r="X15" s="3">
        <f t="shared" si="9"/>
        <v>0</v>
      </c>
      <c r="Y15">
        <v>1</v>
      </c>
      <c r="Z15" s="3">
        <f t="shared" si="10"/>
        <v>3.5087719298245615E-3</v>
      </c>
      <c r="AA15">
        <v>1</v>
      </c>
      <c r="AB15" s="3">
        <f t="shared" si="11"/>
        <v>3.5087719298245615E-3</v>
      </c>
      <c r="AC15">
        <v>0</v>
      </c>
      <c r="AD15" s="3">
        <f t="shared" si="12"/>
        <v>0</v>
      </c>
    </row>
    <row r="16" spans="1:30" x14ac:dyDescent="0.2">
      <c r="A16" s="1">
        <v>14</v>
      </c>
      <c r="B16" t="s">
        <v>691</v>
      </c>
      <c r="C16" t="s">
        <v>776</v>
      </c>
      <c r="D16" t="s">
        <v>816</v>
      </c>
      <c r="E16" t="s">
        <v>900</v>
      </c>
      <c r="F16">
        <f t="shared" si="0"/>
        <v>682</v>
      </c>
      <c r="G16">
        <v>0</v>
      </c>
      <c r="H16" s="3">
        <f t="shared" si="1"/>
        <v>0</v>
      </c>
      <c r="I16">
        <v>0</v>
      </c>
      <c r="J16" s="3">
        <f t="shared" si="2"/>
        <v>0</v>
      </c>
      <c r="K16">
        <v>0</v>
      </c>
      <c r="L16" s="3">
        <f t="shared" si="3"/>
        <v>0</v>
      </c>
      <c r="M16">
        <v>0</v>
      </c>
      <c r="N16" s="3">
        <f t="shared" si="4"/>
        <v>0</v>
      </c>
      <c r="O16">
        <v>0</v>
      </c>
      <c r="P16" s="3">
        <f t="shared" si="5"/>
        <v>0</v>
      </c>
      <c r="Q16">
        <v>0</v>
      </c>
      <c r="R16" s="3">
        <f t="shared" si="6"/>
        <v>0</v>
      </c>
      <c r="S16">
        <v>0</v>
      </c>
      <c r="T16" s="3">
        <f t="shared" si="7"/>
        <v>0</v>
      </c>
      <c r="U16">
        <v>0</v>
      </c>
      <c r="V16" s="3">
        <f t="shared" si="8"/>
        <v>0</v>
      </c>
      <c r="W16">
        <v>0</v>
      </c>
      <c r="X16" s="3">
        <f t="shared" si="9"/>
        <v>0</v>
      </c>
      <c r="Y16">
        <v>4</v>
      </c>
      <c r="Z16" s="3">
        <f t="shared" si="10"/>
        <v>1.4035087719298246E-2</v>
      </c>
      <c r="AA16">
        <v>1</v>
      </c>
      <c r="AB16" s="3">
        <f t="shared" si="11"/>
        <v>3.5087719298245615E-3</v>
      </c>
      <c r="AC16">
        <v>0</v>
      </c>
      <c r="AD16" s="3">
        <f t="shared" si="12"/>
        <v>0</v>
      </c>
    </row>
    <row r="17" spans="1:30" x14ac:dyDescent="0.2">
      <c r="A17" s="1">
        <v>15</v>
      </c>
      <c r="B17" t="s">
        <v>692</v>
      </c>
      <c r="C17" t="s">
        <v>777</v>
      </c>
      <c r="D17" t="s">
        <v>817</v>
      </c>
      <c r="E17" t="s">
        <v>901</v>
      </c>
      <c r="F17">
        <f t="shared" si="0"/>
        <v>419</v>
      </c>
      <c r="G17">
        <v>0</v>
      </c>
      <c r="H17" s="3">
        <f t="shared" si="1"/>
        <v>0</v>
      </c>
      <c r="I17">
        <v>0</v>
      </c>
      <c r="J17" s="3">
        <f t="shared" si="2"/>
        <v>0</v>
      </c>
      <c r="K17">
        <v>1</v>
      </c>
      <c r="L17" s="3">
        <f t="shared" si="3"/>
        <v>3.5087719298245615E-3</v>
      </c>
      <c r="M17">
        <v>0</v>
      </c>
      <c r="N17" s="3">
        <f t="shared" si="4"/>
        <v>0</v>
      </c>
      <c r="O17">
        <v>0</v>
      </c>
      <c r="P17" s="3">
        <f t="shared" si="5"/>
        <v>0</v>
      </c>
      <c r="Q17">
        <v>0</v>
      </c>
      <c r="R17" s="3">
        <f t="shared" si="6"/>
        <v>0</v>
      </c>
      <c r="S17">
        <v>0</v>
      </c>
      <c r="T17" s="3">
        <f t="shared" si="7"/>
        <v>0</v>
      </c>
      <c r="U17">
        <v>0</v>
      </c>
      <c r="V17" s="3">
        <f t="shared" si="8"/>
        <v>0</v>
      </c>
      <c r="W17">
        <v>0</v>
      </c>
      <c r="X17" s="3">
        <f t="shared" si="9"/>
        <v>0</v>
      </c>
      <c r="Y17">
        <v>6</v>
      </c>
      <c r="Z17" s="3">
        <f t="shared" si="10"/>
        <v>2.1052631578947368E-2</v>
      </c>
      <c r="AA17">
        <v>1</v>
      </c>
      <c r="AB17" s="3">
        <f t="shared" si="11"/>
        <v>3.5087719298245615E-3</v>
      </c>
      <c r="AC17">
        <v>0</v>
      </c>
      <c r="AD17" s="3">
        <f t="shared" si="12"/>
        <v>0</v>
      </c>
    </row>
    <row r="18" spans="1:30" x14ac:dyDescent="0.2">
      <c r="A18" s="1">
        <v>16</v>
      </c>
      <c r="B18" t="s">
        <v>693</v>
      </c>
      <c r="C18" t="s">
        <v>127</v>
      </c>
      <c r="D18" t="s">
        <v>818</v>
      </c>
      <c r="E18" t="s">
        <v>902</v>
      </c>
      <c r="F18">
        <f t="shared" si="0"/>
        <v>456</v>
      </c>
      <c r="G18">
        <v>0</v>
      </c>
      <c r="H18" s="3">
        <f t="shared" si="1"/>
        <v>0</v>
      </c>
      <c r="I18">
        <v>0</v>
      </c>
      <c r="J18" s="3">
        <f t="shared" si="2"/>
        <v>0</v>
      </c>
      <c r="K18">
        <v>0</v>
      </c>
      <c r="L18" s="3">
        <f t="shared" si="3"/>
        <v>0</v>
      </c>
      <c r="M18">
        <v>0</v>
      </c>
      <c r="N18" s="3">
        <f t="shared" si="4"/>
        <v>0</v>
      </c>
      <c r="O18">
        <v>0</v>
      </c>
      <c r="P18" s="3">
        <f t="shared" si="5"/>
        <v>0</v>
      </c>
      <c r="Q18">
        <v>0</v>
      </c>
      <c r="R18" s="3">
        <f t="shared" si="6"/>
        <v>0</v>
      </c>
      <c r="S18">
        <v>0</v>
      </c>
      <c r="T18" s="3">
        <f t="shared" si="7"/>
        <v>0</v>
      </c>
      <c r="U18">
        <v>0</v>
      </c>
      <c r="V18" s="3">
        <f t="shared" si="8"/>
        <v>0</v>
      </c>
      <c r="W18">
        <v>0</v>
      </c>
      <c r="X18" s="3">
        <f t="shared" si="9"/>
        <v>0</v>
      </c>
      <c r="Y18">
        <v>3</v>
      </c>
      <c r="Z18" s="3">
        <f t="shared" si="10"/>
        <v>1.0526315789473684E-2</v>
      </c>
      <c r="AA18">
        <v>1</v>
      </c>
      <c r="AB18" s="3">
        <f t="shared" si="11"/>
        <v>3.5087719298245615E-3</v>
      </c>
      <c r="AC18">
        <v>0</v>
      </c>
      <c r="AD18" s="3">
        <f t="shared" si="12"/>
        <v>0</v>
      </c>
    </row>
    <row r="19" spans="1:30" x14ac:dyDescent="0.2">
      <c r="A19" s="1">
        <v>17</v>
      </c>
      <c r="B19" t="s">
        <v>694</v>
      </c>
      <c r="C19" t="s">
        <v>120</v>
      </c>
      <c r="D19" t="s">
        <v>819</v>
      </c>
      <c r="E19" t="s">
        <v>903</v>
      </c>
      <c r="F19">
        <f t="shared" si="0"/>
        <v>641</v>
      </c>
      <c r="G19">
        <v>0</v>
      </c>
      <c r="H19" s="3">
        <f t="shared" si="1"/>
        <v>0</v>
      </c>
      <c r="I19">
        <v>0</v>
      </c>
      <c r="J19" s="3">
        <f t="shared" si="2"/>
        <v>0</v>
      </c>
      <c r="K19">
        <v>0</v>
      </c>
      <c r="L19" s="3">
        <f t="shared" si="3"/>
        <v>0</v>
      </c>
      <c r="M19">
        <v>0</v>
      </c>
      <c r="N19" s="3">
        <f t="shared" si="4"/>
        <v>0</v>
      </c>
      <c r="O19">
        <v>0</v>
      </c>
      <c r="P19" s="3">
        <f t="shared" si="5"/>
        <v>0</v>
      </c>
      <c r="Q19">
        <v>0</v>
      </c>
      <c r="R19" s="3">
        <f t="shared" si="6"/>
        <v>0</v>
      </c>
      <c r="S19">
        <v>0</v>
      </c>
      <c r="T19" s="3">
        <f t="shared" si="7"/>
        <v>0</v>
      </c>
      <c r="U19">
        <v>0</v>
      </c>
      <c r="V19" s="3">
        <f t="shared" si="8"/>
        <v>0</v>
      </c>
      <c r="W19">
        <v>0</v>
      </c>
      <c r="X19" s="3">
        <f t="shared" si="9"/>
        <v>0</v>
      </c>
      <c r="Y19">
        <v>3</v>
      </c>
      <c r="Z19" s="3">
        <f t="shared" si="10"/>
        <v>1.0526315789473684E-2</v>
      </c>
      <c r="AA19">
        <v>1</v>
      </c>
      <c r="AB19" s="3">
        <f t="shared" si="11"/>
        <v>3.5087719298245615E-3</v>
      </c>
      <c r="AC19">
        <v>0</v>
      </c>
      <c r="AD19" s="3">
        <f t="shared" si="12"/>
        <v>0</v>
      </c>
    </row>
    <row r="20" spans="1:30" x14ac:dyDescent="0.2">
      <c r="A20" s="1">
        <v>18</v>
      </c>
      <c r="B20" t="s">
        <v>695</v>
      </c>
      <c r="C20" t="s">
        <v>120</v>
      </c>
      <c r="D20" t="s">
        <v>820</v>
      </c>
      <c r="E20" t="s">
        <v>904</v>
      </c>
      <c r="F20">
        <f t="shared" si="0"/>
        <v>495</v>
      </c>
      <c r="G20">
        <v>1</v>
      </c>
      <c r="H20" s="3">
        <f t="shared" si="1"/>
        <v>3.5087719298245615E-3</v>
      </c>
      <c r="I20">
        <v>0</v>
      </c>
      <c r="J20" s="3">
        <f t="shared" si="2"/>
        <v>0</v>
      </c>
      <c r="K20">
        <v>1</v>
      </c>
      <c r="L20" s="3">
        <f t="shared" si="3"/>
        <v>3.5087719298245615E-3</v>
      </c>
      <c r="M20">
        <v>0</v>
      </c>
      <c r="N20" s="3">
        <f t="shared" si="4"/>
        <v>0</v>
      </c>
      <c r="O20">
        <v>0</v>
      </c>
      <c r="P20" s="3">
        <f t="shared" si="5"/>
        <v>0</v>
      </c>
      <c r="Q20">
        <v>0</v>
      </c>
      <c r="R20" s="3">
        <f t="shared" si="6"/>
        <v>0</v>
      </c>
      <c r="S20">
        <v>0</v>
      </c>
      <c r="T20" s="3">
        <f t="shared" si="7"/>
        <v>0</v>
      </c>
      <c r="U20">
        <v>0</v>
      </c>
      <c r="V20" s="3">
        <f t="shared" si="8"/>
        <v>0</v>
      </c>
      <c r="W20">
        <v>1</v>
      </c>
      <c r="X20" s="3">
        <f t="shared" si="9"/>
        <v>3.5087719298245615E-3</v>
      </c>
      <c r="Y20">
        <v>3</v>
      </c>
      <c r="Z20" s="3">
        <f t="shared" si="10"/>
        <v>1.0526315789473684E-2</v>
      </c>
      <c r="AA20">
        <v>2</v>
      </c>
      <c r="AB20" s="3">
        <f t="shared" si="11"/>
        <v>7.0175438596491229E-3</v>
      </c>
      <c r="AC20">
        <v>0</v>
      </c>
      <c r="AD20" s="3">
        <f t="shared" si="12"/>
        <v>0</v>
      </c>
    </row>
    <row r="21" spans="1:30" x14ac:dyDescent="0.2">
      <c r="A21" s="1">
        <v>19</v>
      </c>
      <c r="B21" t="s">
        <v>696</v>
      </c>
      <c r="C21" t="s">
        <v>778</v>
      </c>
      <c r="D21" t="s">
        <v>821</v>
      </c>
      <c r="E21" t="s">
        <v>905</v>
      </c>
      <c r="F21">
        <f t="shared" si="0"/>
        <v>514</v>
      </c>
      <c r="G21">
        <v>0</v>
      </c>
      <c r="H21" s="3">
        <f t="shared" si="1"/>
        <v>0</v>
      </c>
      <c r="I21">
        <v>0</v>
      </c>
      <c r="J21" s="3">
        <f t="shared" si="2"/>
        <v>0</v>
      </c>
      <c r="K21">
        <v>0</v>
      </c>
      <c r="L21" s="3">
        <f t="shared" si="3"/>
        <v>0</v>
      </c>
      <c r="M21">
        <v>0</v>
      </c>
      <c r="N21" s="3">
        <f t="shared" si="4"/>
        <v>0</v>
      </c>
      <c r="O21">
        <v>0</v>
      </c>
      <c r="P21" s="3">
        <f t="shared" si="5"/>
        <v>0</v>
      </c>
      <c r="Q21">
        <v>0</v>
      </c>
      <c r="R21" s="3">
        <f t="shared" si="6"/>
        <v>0</v>
      </c>
      <c r="S21">
        <v>0</v>
      </c>
      <c r="T21" s="3">
        <f t="shared" si="7"/>
        <v>0</v>
      </c>
      <c r="U21">
        <v>0</v>
      </c>
      <c r="V21" s="3">
        <f t="shared" si="8"/>
        <v>0</v>
      </c>
      <c r="W21">
        <v>0</v>
      </c>
      <c r="X21" s="3">
        <f t="shared" si="9"/>
        <v>0</v>
      </c>
      <c r="Y21">
        <v>4</v>
      </c>
      <c r="Z21" s="3">
        <f t="shared" si="10"/>
        <v>1.4035087719298246E-2</v>
      </c>
      <c r="AA21">
        <v>2</v>
      </c>
      <c r="AB21" s="3">
        <f t="shared" si="11"/>
        <v>7.0175438596491229E-3</v>
      </c>
      <c r="AC21">
        <v>1</v>
      </c>
      <c r="AD21" s="3">
        <f t="shared" si="12"/>
        <v>3.5087719298245615E-3</v>
      </c>
    </row>
    <row r="22" spans="1:30" x14ac:dyDescent="0.2">
      <c r="A22" s="1">
        <v>20</v>
      </c>
      <c r="B22" t="s">
        <v>697</v>
      </c>
      <c r="C22" t="s">
        <v>779</v>
      </c>
      <c r="D22" t="s">
        <v>822</v>
      </c>
      <c r="E22" t="s">
        <v>906</v>
      </c>
      <c r="F22">
        <f t="shared" si="0"/>
        <v>392</v>
      </c>
      <c r="G22">
        <v>0</v>
      </c>
      <c r="H22" s="3">
        <f t="shared" si="1"/>
        <v>0</v>
      </c>
      <c r="I22">
        <v>0</v>
      </c>
      <c r="J22" s="3">
        <f t="shared" si="2"/>
        <v>0</v>
      </c>
      <c r="K22">
        <v>0</v>
      </c>
      <c r="L22" s="3">
        <f t="shared" si="3"/>
        <v>0</v>
      </c>
      <c r="M22">
        <v>0</v>
      </c>
      <c r="N22" s="3">
        <f t="shared" si="4"/>
        <v>0</v>
      </c>
      <c r="O22">
        <v>0</v>
      </c>
      <c r="P22" s="3">
        <f t="shared" si="5"/>
        <v>0</v>
      </c>
      <c r="Q22">
        <v>0</v>
      </c>
      <c r="R22" s="3">
        <f t="shared" si="6"/>
        <v>0</v>
      </c>
      <c r="S22">
        <v>0</v>
      </c>
      <c r="T22" s="3">
        <f t="shared" si="7"/>
        <v>0</v>
      </c>
      <c r="U22">
        <v>0</v>
      </c>
      <c r="V22" s="3">
        <f t="shared" si="8"/>
        <v>0</v>
      </c>
      <c r="W22">
        <v>0</v>
      </c>
      <c r="X22" s="3">
        <f t="shared" si="9"/>
        <v>0</v>
      </c>
      <c r="Y22">
        <v>3</v>
      </c>
      <c r="Z22" s="3">
        <f t="shared" si="10"/>
        <v>1.0526315789473684E-2</v>
      </c>
      <c r="AA22">
        <v>1</v>
      </c>
      <c r="AB22" s="3">
        <f t="shared" si="11"/>
        <v>3.5087719298245615E-3</v>
      </c>
      <c r="AC22">
        <v>0</v>
      </c>
      <c r="AD22" s="3">
        <f t="shared" si="12"/>
        <v>0</v>
      </c>
    </row>
    <row r="23" spans="1:30" x14ac:dyDescent="0.2">
      <c r="A23" s="1">
        <v>21</v>
      </c>
      <c r="B23" t="s">
        <v>698</v>
      </c>
      <c r="C23" t="s">
        <v>130</v>
      </c>
      <c r="D23" t="s">
        <v>823</v>
      </c>
      <c r="E23" t="s">
        <v>907</v>
      </c>
      <c r="F23">
        <f t="shared" si="0"/>
        <v>672</v>
      </c>
      <c r="G23">
        <v>0</v>
      </c>
      <c r="H23" s="3">
        <f t="shared" si="1"/>
        <v>0</v>
      </c>
      <c r="I23">
        <v>0</v>
      </c>
      <c r="J23" s="3">
        <f t="shared" si="2"/>
        <v>0</v>
      </c>
      <c r="K23">
        <v>1</v>
      </c>
      <c r="L23" s="3">
        <f t="shared" si="3"/>
        <v>3.5087719298245615E-3</v>
      </c>
      <c r="M23">
        <v>0</v>
      </c>
      <c r="N23" s="3">
        <f t="shared" si="4"/>
        <v>0</v>
      </c>
      <c r="O23">
        <v>0</v>
      </c>
      <c r="P23" s="3">
        <f t="shared" si="5"/>
        <v>0</v>
      </c>
      <c r="Q23">
        <v>0</v>
      </c>
      <c r="R23" s="3">
        <f t="shared" si="6"/>
        <v>0</v>
      </c>
      <c r="S23">
        <v>4</v>
      </c>
      <c r="T23" s="3">
        <f t="shared" si="7"/>
        <v>1.4035087719298246E-2</v>
      </c>
      <c r="U23">
        <v>0</v>
      </c>
      <c r="V23" s="3">
        <f t="shared" si="8"/>
        <v>0</v>
      </c>
      <c r="W23">
        <v>0</v>
      </c>
      <c r="X23" s="3">
        <f t="shared" si="9"/>
        <v>0</v>
      </c>
      <c r="Y23">
        <v>4</v>
      </c>
      <c r="Z23" s="3">
        <f t="shared" si="10"/>
        <v>1.4035087719298246E-2</v>
      </c>
      <c r="AA23">
        <v>2</v>
      </c>
      <c r="AB23" s="3">
        <f t="shared" si="11"/>
        <v>7.0175438596491229E-3</v>
      </c>
      <c r="AC23">
        <v>0</v>
      </c>
      <c r="AD23" s="3">
        <f t="shared" si="12"/>
        <v>0</v>
      </c>
    </row>
    <row r="24" spans="1:30" x14ac:dyDescent="0.2">
      <c r="A24" s="1">
        <v>22</v>
      </c>
      <c r="B24" t="s">
        <v>699</v>
      </c>
      <c r="C24" t="s">
        <v>120</v>
      </c>
      <c r="D24" t="s">
        <v>824</v>
      </c>
      <c r="E24" t="s">
        <v>908</v>
      </c>
      <c r="F24">
        <f t="shared" si="0"/>
        <v>355</v>
      </c>
      <c r="G24">
        <v>0</v>
      </c>
      <c r="H24" s="3">
        <f t="shared" si="1"/>
        <v>0</v>
      </c>
      <c r="I24">
        <v>0</v>
      </c>
      <c r="J24" s="3">
        <f t="shared" si="2"/>
        <v>0</v>
      </c>
      <c r="K24">
        <v>0</v>
      </c>
      <c r="L24" s="3">
        <f t="shared" si="3"/>
        <v>0</v>
      </c>
      <c r="M24">
        <v>0</v>
      </c>
      <c r="N24" s="3">
        <f t="shared" si="4"/>
        <v>0</v>
      </c>
      <c r="O24">
        <v>0</v>
      </c>
      <c r="P24" s="3">
        <f t="shared" si="5"/>
        <v>0</v>
      </c>
      <c r="Q24">
        <v>0</v>
      </c>
      <c r="R24" s="3">
        <f t="shared" si="6"/>
        <v>0</v>
      </c>
      <c r="S24">
        <v>0</v>
      </c>
      <c r="T24" s="3">
        <f t="shared" si="7"/>
        <v>0</v>
      </c>
      <c r="U24">
        <v>0</v>
      </c>
      <c r="V24" s="3">
        <f t="shared" si="8"/>
        <v>0</v>
      </c>
      <c r="W24">
        <v>0</v>
      </c>
      <c r="X24" s="3">
        <f t="shared" si="9"/>
        <v>0</v>
      </c>
      <c r="Y24">
        <v>5</v>
      </c>
      <c r="Z24" s="3">
        <f t="shared" si="10"/>
        <v>1.7543859649122806E-2</v>
      </c>
      <c r="AA24">
        <v>1</v>
      </c>
      <c r="AB24" s="3">
        <f t="shared" si="11"/>
        <v>3.5087719298245615E-3</v>
      </c>
      <c r="AC24">
        <v>0</v>
      </c>
      <c r="AD24" s="3">
        <f t="shared" si="12"/>
        <v>0</v>
      </c>
    </row>
    <row r="25" spans="1:30" x14ac:dyDescent="0.2">
      <c r="A25" s="1">
        <v>23</v>
      </c>
      <c r="B25" t="s">
        <v>700</v>
      </c>
      <c r="C25" t="s">
        <v>773</v>
      </c>
      <c r="D25" t="s">
        <v>825</v>
      </c>
      <c r="E25" t="s">
        <v>909</v>
      </c>
      <c r="F25">
        <f t="shared" si="0"/>
        <v>626</v>
      </c>
      <c r="G25">
        <v>0</v>
      </c>
      <c r="H25" s="3">
        <f t="shared" si="1"/>
        <v>0</v>
      </c>
      <c r="I25">
        <v>0</v>
      </c>
      <c r="J25" s="3">
        <f t="shared" si="2"/>
        <v>0</v>
      </c>
      <c r="K25">
        <v>2</v>
      </c>
      <c r="L25" s="3">
        <f t="shared" si="3"/>
        <v>7.0175438596491229E-3</v>
      </c>
      <c r="M25">
        <v>1</v>
      </c>
      <c r="N25" s="3">
        <f t="shared" si="4"/>
        <v>3.5087719298245615E-3</v>
      </c>
      <c r="O25">
        <v>0</v>
      </c>
      <c r="P25" s="3">
        <f t="shared" si="5"/>
        <v>0</v>
      </c>
      <c r="Q25">
        <v>0</v>
      </c>
      <c r="R25" s="3">
        <f t="shared" si="6"/>
        <v>0</v>
      </c>
      <c r="S25">
        <v>0</v>
      </c>
      <c r="T25" s="3">
        <f t="shared" si="7"/>
        <v>0</v>
      </c>
      <c r="U25">
        <v>0</v>
      </c>
      <c r="V25" s="3">
        <f t="shared" si="8"/>
        <v>0</v>
      </c>
      <c r="W25">
        <v>1</v>
      </c>
      <c r="X25" s="3">
        <f t="shared" si="9"/>
        <v>3.5087719298245615E-3</v>
      </c>
      <c r="Y25">
        <v>2</v>
      </c>
      <c r="Z25" s="3">
        <f t="shared" si="10"/>
        <v>7.0175438596491229E-3</v>
      </c>
      <c r="AA25">
        <v>1</v>
      </c>
      <c r="AB25" s="3">
        <f t="shared" si="11"/>
        <v>3.5087719298245615E-3</v>
      </c>
      <c r="AC25">
        <v>1</v>
      </c>
      <c r="AD25" s="3">
        <f t="shared" si="12"/>
        <v>3.5087719298245615E-3</v>
      </c>
    </row>
    <row r="26" spans="1:30" x14ac:dyDescent="0.2">
      <c r="A26" s="1">
        <v>24</v>
      </c>
      <c r="B26" t="s">
        <v>701</v>
      </c>
      <c r="C26" t="s">
        <v>138</v>
      </c>
      <c r="D26" t="s">
        <v>826</v>
      </c>
      <c r="E26" t="s">
        <v>910</v>
      </c>
      <c r="F26">
        <f t="shared" si="0"/>
        <v>805</v>
      </c>
      <c r="G26">
        <v>0</v>
      </c>
      <c r="H26" s="3">
        <f t="shared" si="1"/>
        <v>0</v>
      </c>
      <c r="I26">
        <v>0</v>
      </c>
      <c r="J26" s="3">
        <f t="shared" si="2"/>
        <v>0</v>
      </c>
      <c r="K26">
        <v>2</v>
      </c>
      <c r="L26" s="3">
        <f t="shared" si="3"/>
        <v>7.0175438596491229E-3</v>
      </c>
      <c r="M26">
        <v>2</v>
      </c>
      <c r="N26" s="3">
        <f t="shared" si="4"/>
        <v>7.0175438596491229E-3</v>
      </c>
      <c r="O26">
        <v>0</v>
      </c>
      <c r="P26" s="3">
        <f t="shared" si="5"/>
        <v>0</v>
      </c>
      <c r="Q26">
        <v>0</v>
      </c>
      <c r="R26" s="3">
        <f t="shared" si="6"/>
        <v>0</v>
      </c>
      <c r="S26">
        <v>1</v>
      </c>
      <c r="T26" s="3">
        <f t="shared" si="7"/>
        <v>3.5087719298245615E-3</v>
      </c>
      <c r="U26">
        <v>0</v>
      </c>
      <c r="V26" s="3">
        <f t="shared" si="8"/>
        <v>0</v>
      </c>
      <c r="W26">
        <v>2</v>
      </c>
      <c r="X26" s="3">
        <f t="shared" si="9"/>
        <v>7.0175438596491229E-3</v>
      </c>
      <c r="Y26">
        <v>7</v>
      </c>
      <c r="Z26" s="3">
        <f t="shared" si="10"/>
        <v>2.456140350877193E-2</v>
      </c>
      <c r="AA26">
        <v>1</v>
      </c>
      <c r="AB26" s="3">
        <f t="shared" si="11"/>
        <v>3.5087719298245615E-3</v>
      </c>
      <c r="AC26">
        <v>0</v>
      </c>
      <c r="AD26" s="3">
        <f t="shared" si="12"/>
        <v>0</v>
      </c>
    </row>
    <row r="27" spans="1:30" x14ac:dyDescent="0.2">
      <c r="A27" s="1">
        <v>25</v>
      </c>
      <c r="B27" t="s">
        <v>702</v>
      </c>
      <c r="C27" t="s">
        <v>780</v>
      </c>
      <c r="D27" t="s">
        <v>827</v>
      </c>
      <c r="E27" t="s">
        <v>911</v>
      </c>
      <c r="F27">
        <f t="shared" si="0"/>
        <v>530</v>
      </c>
      <c r="G27">
        <v>0</v>
      </c>
      <c r="H27" s="3">
        <f t="shared" si="1"/>
        <v>0</v>
      </c>
      <c r="I27">
        <v>1</v>
      </c>
      <c r="J27" s="3">
        <f t="shared" si="2"/>
        <v>3.5087719298245615E-3</v>
      </c>
      <c r="K27">
        <v>0</v>
      </c>
      <c r="L27" s="3">
        <f t="shared" si="3"/>
        <v>0</v>
      </c>
      <c r="M27">
        <v>0</v>
      </c>
      <c r="N27" s="3">
        <f t="shared" si="4"/>
        <v>0</v>
      </c>
      <c r="O27">
        <v>0</v>
      </c>
      <c r="P27" s="3">
        <f t="shared" si="5"/>
        <v>0</v>
      </c>
      <c r="Q27">
        <v>0</v>
      </c>
      <c r="R27" s="3">
        <f t="shared" si="6"/>
        <v>0</v>
      </c>
      <c r="S27">
        <v>1</v>
      </c>
      <c r="T27" s="3">
        <f t="shared" si="7"/>
        <v>3.5087719298245615E-3</v>
      </c>
      <c r="U27">
        <v>1</v>
      </c>
      <c r="V27" s="3">
        <f t="shared" si="8"/>
        <v>3.5087719298245615E-3</v>
      </c>
      <c r="W27">
        <v>1</v>
      </c>
      <c r="X27" s="3">
        <f t="shared" si="9"/>
        <v>3.5087719298245615E-3</v>
      </c>
      <c r="Y27">
        <v>2</v>
      </c>
      <c r="Z27" s="3">
        <f t="shared" si="10"/>
        <v>7.0175438596491229E-3</v>
      </c>
      <c r="AA27">
        <v>1</v>
      </c>
      <c r="AB27" s="3">
        <f t="shared" si="11"/>
        <v>3.5087719298245615E-3</v>
      </c>
      <c r="AC27">
        <v>0</v>
      </c>
      <c r="AD27" s="3">
        <f t="shared" si="12"/>
        <v>0</v>
      </c>
    </row>
    <row r="28" spans="1:30" x14ac:dyDescent="0.2">
      <c r="A28" s="1">
        <v>26</v>
      </c>
      <c r="B28" t="s">
        <v>703</v>
      </c>
      <c r="C28" t="s">
        <v>120</v>
      </c>
      <c r="D28" t="s">
        <v>828</v>
      </c>
      <c r="E28" t="s">
        <v>912</v>
      </c>
      <c r="F28">
        <f t="shared" si="0"/>
        <v>496</v>
      </c>
      <c r="G28">
        <v>1</v>
      </c>
      <c r="H28" s="3">
        <f t="shared" si="1"/>
        <v>3.5087719298245615E-3</v>
      </c>
      <c r="I28">
        <v>0</v>
      </c>
      <c r="J28" s="3">
        <f t="shared" si="2"/>
        <v>0</v>
      </c>
      <c r="K28">
        <v>14</v>
      </c>
      <c r="L28" s="3">
        <f t="shared" si="3"/>
        <v>4.912280701754386E-2</v>
      </c>
      <c r="M28">
        <v>8</v>
      </c>
      <c r="N28" s="3">
        <f t="shared" si="4"/>
        <v>2.8070175438596492E-2</v>
      </c>
      <c r="O28">
        <v>0</v>
      </c>
      <c r="P28" s="3">
        <f t="shared" si="5"/>
        <v>0</v>
      </c>
      <c r="Q28">
        <v>0</v>
      </c>
      <c r="R28" s="3">
        <f t="shared" si="6"/>
        <v>0</v>
      </c>
      <c r="S28">
        <v>0</v>
      </c>
      <c r="T28" s="3">
        <f t="shared" si="7"/>
        <v>0</v>
      </c>
      <c r="U28">
        <v>0</v>
      </c>
      <c r="V28" s="3">
        <f t="shared" si="8"/>
        <v>0</v>
      </c>
      <c r="W28">
        <v>0</v>
      </c>
      <c r="X28" s="3">
        <f t="shared" si="9"/>
        <v>0</v>
      </c>
      <c r="Y28">
        <v>3</v>
      </c>
      <c r="Z28" s="3">
        <f t="shared" si="10"/>
        <v>1.0526315789473684E-2</v>
      </c>
      <c r="AA28">
        <v>1</v>
      </c>
      <c r="AB28" s="3">
        <f t="shared" si="11"/>
        <v>3.5087719298245615E-3</v>
      </c>
      <c r="AC28">
        <v>0</v>
      </c>
      <c r="AD28" s="3">
        <f t="shared" si="12"/>
        <v>0</v>
      </c>
    </row>
    <row r="29" spans="1:30" x14ac:dyDescent="0.2">
      <c r="A29" s="1">
        <v>27</v>
      </c>
      <c r="B29" t="s">
        <v>704</v>
      </c>
      <c r="C29" t="s">
        <v>127</v>
      </c>
      <c r="D29" t="s">
        <v>829</v>
      </c>
      <c r="E29" t="s">
        <v>913</v>
      </c>
      <c r="F29">
        <f t="shared" si="0"/>
        <v>482</v>
      </c>
      <c r="G29">
        <v>0</v>
      </c>
      <c r="H29" s="3">
        <f t="shared" si="1"/>
        <v>0</v>
      </c>
      <c r="I29">
        <v>0</v>
      </c>
      <c r="J29" s="3">
        <f t="shared" si="2"/>
        <v>0</v>
      </c>
      <c r="K29">
        <v>0</v>
      </c>
      <c r="L29" s="3">
        <f t="shared" si="3"/>
        <v>0</v>
      </c>
      <c r="M29">
        <v>0</v>
      </c>
      <c r="N29" s="3">
        <f t="shared" si="4"/>
        <v>0</v>
      </c>
      <c r="O29">
        <v>0</v>
      </c>
      <c r="P29" s="3">
        <f t="shared" si="5"/>
        <v>0</v>
      </c>
      <c r="Q29">
        <v>0</v>
      </c>
      <c r="R29" s="3">
        <f t="shared" si="6"/>
        <v>0</v>
      </c>
      <c r="S29">
        <v>0</v>
      </c>
      <c r="T29" s="3">
        <f t="shared" si="7"/>
        <v>0</v>
      </c>
      <c r="U29">
        <v>0</v>
      </c>
      <c r="V29" s="3">
        <f t="shared" si="8"/>
        <v>0</v>
      </c>
      <c r="W29">
        <v>0</v>
      </c>
      <c r="X29" s="3">
        <f t="shared" si="9"/>
        <v>0</v>
      </c>
      <c r="Y29">
        <v>3</v>
      </c>
      <c r="Z29" s="3">
        <f t="shared" si="10"/>
        <v>1.0526315789473684E-2</v>
      </c>
      <c r="AA29">
        <v>1</v>
      </c>
      <c r="AB29" s="3">
        <f t="shared" si="11"/>
        <v>3.5087719298245615E-3</v>
      </c>
      <c r="AC29">
        <v>1</v>
      </c>
      <c r="AD29" s="3">
        <f t="shared" si="12"/>
        <v>3.5087719298245615E-3</v>
      </c>
    </row>
    <row r="30" spans="1:30" x14ac:dyDescent="0.2">
      <c r="A30" s="1">
        <v>28</v>
      </c>
      <c r="B30" t="s">
        <v>705</v>
      </c>
      <c r="C30" t="s">
        <v>135</v>
      </c>
      <c r="D30" t="s">
        <v>830</v>
      </c>
      <c r="E30" t="s">
        <v>914</v>
      </c>
      <c r="F30">
        <f t="shared" si="0"/>
        <v>484</v>
      </c>
      <c r="G30">
        <v>0</v>
      </c>
      <c r="H30" s="3">
        <f t="shared" si="1"/>
        <v>0</v>
      </c>
      <c r="I30">
        <v>0</v>
      </c>
      <c r="J30" s="3">
        <f t="shared" si="2"/>
        <v>0</v>
      </c>
      <c r="K30">
        <v>0</v>
      </c>
      <c r="L30" s="3">
        <f t="shared" si="3"/>
        <v>0</v>
      </c>
      <c r="M30">
        <v>0</v>
      </c>
      <c r="N30" s="3">
        <f t="shared" si="4"/>
        <v>0</v>
      </c>
      <c r="O30">
        <v>0</v>
      </c>
      <c r="P30" s="3">
        <f t="shared" si="5"/>
        <v>0</v>
      </c>
      <c r="Q30">
        <v>0</v>
      </c>
      <c r="R30" s="3">
        <f t="shared" si="6"/>
        <v>0</v>
      </c>
      <c r="S30">
        <v>0</v>
      </c>
      <c r="T30" s="3">
        <f t="shared" si="7"/>
        <v>0</v>
      </c>
      <c r="U30">
        <v>0</v>
      </c>
      <c r="V30" s="3">
        <f t="shared" si="8"/>
        <v>0</v>
      </c>
      <c r="W30">
        <v>0</v>
      </c>
      <c r="X30" s="3">
        <f t="shared" si="9"/>
        <v>0</v>
      </c>
      <c r="Y30">
        <v>1</v>
      </c>
      <c r="Z30" s="3">
        <f t="shared" si="10"/>
        <v>3.5087719298245615E-3</v>
      </c>
      <c r="AA30">
        <v>1</v>
      </c>
      <c r="AB30" s="3">
        <f t="shared" si="11"/>
        <v>3.5087719298245615E-3</v>
      </c>
      <c r="AC30">
        <v>1</v>
      </c>
      <c r="AD30" s="3">
        <f t="shared" si="12"/>
        <v>3.5087719298245615E-3</v>
      </c>
    </row>
    <row r="31" spans="1:30" x14ac:dyDescent="0.2">
      <c r="A31" s="1">
        <v>29</v>
      </c>
      <c r="B31" t="s">
        <v>706</v>
      </c>
      <c r="C31" t="s">
        <v>127</v>
      </c>
      <c r="D31" t="s">
        <v>831</v>
      </c>
      <c r="E31" t="s">
        <v>915</v>
      </c>
      <c r="F31">
        <f t="shared" si="0"/>
        <v>398</v>
      </c>
      <c r="G31">
        <v>0</v>
      </c>
      <c r="H31" s="3">
        <f t="shared" si="1"/>
        <v>0</v>
      </c>
      <c r="I31">
        <v>0</v>
      </c>
      <c r="J31" s="3">
        <f t="shared" si="2"/>
        <v>0</v>
      </c>
      <c r="K31">
        <v>3</v>
      </c>
      <c r="L31" s="3">
        <f t="shared" si="3"/>
        <v>1.0526315789473684E-2</v>
      </c>
      <c r="M31">
        <v>1</v>
      </c>
      <c r="N31" s="3">
        <f t="shared" si="4"/>
        <v>3.5087719298245615E-3</v>
      </c>
      <c r="O31">
        <v>0</v>
      </c>
      <c r="P31" s="3">
        <f t="shared" si="5"/>
        <v>0</v>
      </c>
      <c r="Q31">
        <v>0</v>
      </c>
      <c r="R31" s="3">
        <f t="shared" si="6"/>
        <v>0</v>
      </c>
      <c r="S31">
        <v>1</v>
      </c>
      <c r="T31" s="3">
        <f t="shared" si="7"/>
        <v>3.5087719298245615E-3</v>
      </c>
      <c r="U31">
        <v>0</v>
      </c>
      <c r="V31" s="3">
        <f t="shared" si="8"/>
        <v>0</v>
      </c>
      <c r="W31">
        <v>0</v>
      </c>
      <c r="X31" s="3">
        <f t="shared" si="9"/>
        <v>0</v>
      </c>
      <c r="Y31">
        <v>6</v>
      </c>
      <c r="Z31" s="3">
        <f t="shared" si="10"/>
        <v>2.1052631578947368E-2</v>
      </c>
      <c r="AA31">
        <v>1</v>
      </c>
      <c r="AB31" s="3">
        <f t="shared" si="11"/>
        <v>3.5087719298245615E-3</v>
      </c>
      <c r="AC31">
        <v>0</v>
      </c>
      <c r="AD31" s="3">
        <f t="shared" si="12"/>
        <v>0</v>
      </c>
    </row>
    <row r="32" spans="1:30" x14ac:dyDescent="0.2">
      <c r="A32" s="1">
        <v>30</v>
      </c>
      <c r="B32" t="s">
        <v>707</v>
      </c>
      <c r="C32" t="s">
        <v>115</v>
      </c>
      <c r="D32" t="s">
        <v>832</v>
      </c>
      <c r="E32" t="s">
        <v>916</v>
      </c>
      <c r="F32">
        <f t="shared" si="0"/>
        <v>872</v>
      </c>
      <c r="G32">
        <v>0</v>
      </c>
      <c r="H32" s="3">
        <f t="shared" si="1"/>
        <v>0</v>
      </c>
      <c r="I32">
        <v>0</v>
      </c>
      <c r="J32" s="3">
        <f t="shared" si="2"/>
        <v>0</v>
      </c>
      <c r="K32">
        <v>0</v>
      </c>
      <c r="L32" s="3">
        <f t="shared" si="3"/>
        <v>0</v>
      </c>
      <c r="M32">
        <v>0</v>
      </c>
      <c r="N32" s="3">
        <f t="shared" si="4"/>
        <v>0</v>
      </c>
      <c r="O32">
        <v>0</v>
      </c>
      <c r="P32" s="3">
        <f t="shared" si="5"/>
        <v>0</v>
      </c>
      <c r="Q32">
        <v>0</v>
      </c>
      <c r="R32" s="3">
        <f t="shared" si="6"/>
        <v>0</v>
      </c>
      <c r="S32">
        <v>0</v>
      </c>
      <c r="T32" s="3">
        <f t="shared" si="7"/>
        <v>0</v>
      </c>
      <c r="U32">
        <v>0</v>
      </c>
      <c r="V32" s="3">
        <f t="shared" si="8"/>
        <v>0</v>
      </c>
      <c r="W32">
        <v>0</v>
      </c>
      <c r="X32" s="3">
        <f t="shared" si="9"/>
        <v>0</v>
      </c>
      <c r="Y32">
        <v>1</v>
      </c>
      <c r="Z32" s="3">
        <f t="shared" si="10"/>
        <v>3.5087719298245615E-3</v>
      </c>
      <c r="AA32">
        <v>1</v>
      </c>
      <c r="AB32" s="3">
        <f t="shared" si="11"/>
        <v>3.5087719298245615E-3</v>
      </c>
      <c r="AC32">
        <v>0</v>
      </c>
      <c r="AD32" s="3">
        <f t="shared" si="12"/>
        <v>0</v>
      </c>
    </row>
    <row r="33" spans="1:30" x14ac:dyDescent="0.2">
      <c r="A33" s="1">
        <v>31</v>
      </c>
      <c r="B33" t="s">
        <v>708</v>
      </c>
      <c r="C33" t="s">
        <v>781</v>
      </c>
      <c r="D33" t="s">
        <v>833</v>
      </c>
      <c r="E33" t="s">
        <v>917</v>
      </c>
      <c r="F33">
        <f t="shared" si="0"/>
        <v>436</v>
      </c>
      <c r="G33">
        <v>0</v>
      </c>
      <c r="H33" s="3">
        <f t="shared" si="1"/>
        <v>0</v>
      </c>
      <c r="I33">
        <v>0</v>
      </c>
      <c r="J33" s="3">
        <f t="shared" si="2"/>
        <v>0</v>
      </c>
      <c r="K33">
        <v>0</v>
      </c>
      <c r="L33" s="3">
        <f t="shared" si="3"/>
        <v>0</v>
      </c>
      <c r="M33">
        <v>0</v>
      </c>
      <c r="N33" s="3">
        <f t="shared" si="4"/>
        <v>0</v>
      </c>
      <c r="O33">
        <v>0</v>
      </c>
      <c r="P33" s="3">
        <f t="shared" si="5"/>
        <v>0</v>
      </c>
      <c r="Q33">
        <v>0</v>
      </c>
      <c r="R33" s="3">
        <f t="shared" si="6"/>
        <v>0</v>
      </c>
      <c r="S33">
        <v>0</v>
      </c>
      <c r="T33" s="3">
        <f t="shared" si="7"/>
        <v>0</v>
      </c>
      <c r="U33">
        <v>0</v>
      </c>
      <c r="V33" s="3">
        <f t="shared" si="8"/>
        <v>0</v>
      </c>
      <c r="W33">
        <v>0</v>
      </c>
      <c r="X33" s="3">
        <f t="shared" si="9"/>
        <v>0</v>
      </c>
      <c r="Y33">
        <v>1</v>
      </c>
      <c r="Z33" s="3">
        <f t="shared" si="10"/>
        <v>3.5087719298245615E-3</v>
      </c>
      <c r="AA33">
        <v>1</v>
      </c>
      <c r="AB33" s="3">
        <f t="shared" si="11"/>
        <v>3.5087719298245615E-3</v>
      </c>
      <c r="AC33">
        <v>1</v>
      </c>
      <c r="AD33" s="3">
        <f t="shared" si="12"/>
        <v>3.5087719298245615E-3</v>
      </c>
    </row>
    <row r="34" spans="1:30" x14ac:dyDescent="0.2">
      <c r="A34" s="1">
        <v>32</v>
      </c>
      <c r="B34" t="s">
        <v>709</v>
      </c>
      <c r="C34" t="s">
        <v>782</v>
      </c>
      <c r="D34" t="s">
        <v>834</v>
      </c>
      <c r="E34" t="s">
        <v>918</v>
      </c>
      <c r="F34">
        <f t="shared" si="0"/>
        <v>386</v>
      </c>
      <c r="G34">
        <v>1</v>
      </c>
      <c r="H34" s="3">
        <f t="shared" si="1"/>
        <v>3.5087719298245615E-3</v>
      </c>
      <c r="I34">
        <v>0</v>
      </c>
      <c r="J34" s="3">
        <f t="shared" si="2"/>
        <v>0</v>
      </c>
      <c r="K34">
        <v>0</v>
      </c>
      <c r="L34" s="3">
        <f t="shared" si="3"/>
        <v>0</v>
      </c>
      <c r="M34">
        <v>0</v>
      </c>
      <c r="N34" s="3">
        <f t="shared" si="4"/>
        <v>0</v>
      </c>
      <c r="O34">
        <v>0</v>
      </c>
      <c r="P34" s="3">
        <f t="shared" si="5"/>
        <v>0</v>
      </c>
      <c r="Q34">
        <v>0</v>
      </c>
      <c r="R34" s="3">
        <f t="shared" si="6"/>
        <v>0</v>
      </c>
      <c r="S34">
        <v>0</v>
      </c>
      <c r="T34" s="3">
        <f t="shared" si="7"/>
        <v>0</v>
      </c>
      <c r="U34">
        <v>0</v>
      </c>
      <c r="V34" s="3">
        <f t="shared" si="8"/>
        <v>0</v>
      </c>
      <c r="W34">
        <v>0</v>
      </c>
      <c r="X34" s="3">
        <f t="shared" si="9"/>
        <v>0</v>
      </c>
      <c r="Y34">
        <v>1</v>
      </c>
      <c r="Z34" s="3">
        <f t="shared" si="10"/>
        <v>3.5087719298245615E-3</v>
      </c>
      <c r="AA34">
        <v>2</v>
      </c>
      <c r="AB34" s="3">
        <f t="shared" si="11"/>
        <v>7.0175438596491229E-3</v>
      </c>
      <c r="AC34">
        <v>0</v>
      </c>
      <c r="AD34" s="3">
        <f t="shared" si="12"/>
        <v>0</v>
      </c>
    </row>
    <row r="35" spans="1:30" x14ac:dyDescent="0.2">
      <c r="A35" s="1">
        <v>33</v>
      </c>
      <c r="B35" t="s">
        <v>710</v>
      </c>
      <c r="C35" t="s">
        <v>783</v>
      </c>
      <c r="D35" t="s">
        <v>835</v>
      </c>
      <c r="E35" t="s">
        <v>919</v>
      </c>
      <c r="F35">
        <f t="shared" si="0"/>
        <v>507</v>
      </c>
      <c r="G35">
        <v>0</v>
      </c>
      <c r="H35" s="3">
        <f t="shared" si="1"/>
        <v>0</v>
      </c>
      <c r="I35">
        <v>1</v>
      </c>
      <c r="J35" s="3">
        <f t="shared" si="2"/>
        <v>3.5087719298245615E-3</v>
      </c>
      <c r="K35">
        <v>7</v>
      </c>
      <c r="L35" s="3">
        <f t="shared" si="3"/>
        <v>2.456140350877193E-2</v>
      </c>
      <c r="M35">
        <v>7</v>
      </c>
      <c r="N35" s="3">
        <f t="shared" si="4"/>
        <v>2.456140350877193E-2</v>
      </c>
      <c r="O35">
        <v>0</v>
      </c>
      <c r="P35" s="3">
        <f t="shared" si="5"/>
        <v>0</v>
      </c>
      <c r="Q35">
        <v>0</v>
      </c>
      <c r="R35" s="3">
        <f t="shared" si="6"/>
        <v>0</v>
      </c>
      <c r="S35">
        <v>0</v>
      </c>
      <c r="T35" s="3">
        <f t="shared" si="7"/>
        <v>0</v>
      </c>
      <c r="U35">
        <v>0</v>
      </c>
      <c r="V35" s="3">
        <f t="shared" si="8"/>
        <v>0</v>
      </c>
      <c r="W35">
        <v>0</v>
      </c>
      <c r="X35" s="3">
        <f t="shared" si="9"/>
        <v>0</v>
      </c>
      <c r="Y35">
        <v>6</v>
      </c>
      <c r="Z35" s="3">
        <f t="shared" si="10"/>
        <v>2.1052631578947368E-2</v>
      </c>
      <c r="AA35">
        <v>1</v>
      </c>
      <c r="AB35" s="3">
        <f t="shared" si="11"/>
        <v>3.5087719298245615E-3</v>
      </c>
      <c r="AC35">
        <v>0</v>
      </c>
      <c r="AD35" s="3">
        <f t="shared" si="12"/>
        <v>0</v>
      </c>
    </row>
    <row r="36" spans="1:30" x14ac:dyDescent="0.2">
      <c r="A36" s="1">
        <v>34</v>
      </c>
      <c r="B36" t="s">
        <v>711</v>
      </c>
      <c r="C36" t="s">
        <v>784</v>
      </c>
      <c r="D36" t="s">
        <v>836</v>
      </c>
      <c r="E36" t="s">
        <v>920</v>
      </c>
      <c r="F36">
        <f t="shared" si="0"/>
        <v>331</v>
      </c>
      <c r="G36">
        <v>0</v>
      </c>
      <c r="H36" s="3">
        <f t="shared" si="1"/>
        <v>0</v>
      </c>
      <c r="I36">
        <v>0</v>
      </c>
      <c r="J36" s="3">
        <f t="shared" si="2"/>
        <v>0</v>
      </c>
      <c r="K36">
        <v>0</v>
      </c>
      <c r="L36" s="3">
        <f t="shared" si="3"/>
        <v>0</v>
      </c>
      <c r="M36">
        <v>0</v>
      </c>
      <c r="N36" s="3">
        <f t="shared" si="4"/>
        <v>0</v>
      </c>
      <c r="O36">
        <v>0</v>
      </c>
      <c r="P36" s="3">
        <f t="shared" si="5"/>
        <v>0</v>
      </c>
      <c r="Q36">
        <v>0</v>
      </c>
      <c r="R36" s="3">
        <f t="shared" si="6"/>
        <v>0</v>
      </c>
      <c r="S36">
        <v>0</v>
      </c>
      <c r="T36" s="3">
        <f t="shared" si="7"/>
        <v>0</v>
      </c>
      <c r="U36">
        <v>0</v>
      </c>
      <c r="V36" s="3">
        <f t="shared" si="8"/>
        <v>0</v>
      </c>
      <c r="W36">
        <v>0</v>
      </c>
      <c r="X36" s="3">
        <f t="shared" si="9"/>
        <v>0</v>
      </c>
      <c r="Y36">
        <v>2</v>
      </c>
      <c r="Z36" s="3">
        <f t="shared" si="10"/>
        <v>7.0175438596491229E-3</v>
      </c>
      <c r="AA36">
        <v>3</v>
      </c>
      <c r="AB36" s="3">
        <f t="shared" si="11"/>
        <v>1.0526315789473684E-2</v>
      </c>
      <c r="AC36">
        <v>0</v>
      </c>
      <c r="AD36" s="3">
        <f t="shared" si="12"/>
        <v>0</v>
      </c>
    </row>
    <row r="37" spans="1:30" x14ac:dyDescent="0.2">
      <c r="A37" s="1">
        <v>35</v>
      </c>
      <c r="B37" t="s">
        <v>712</v>
      </c>
      <c r="C37" t="s">
        <v>785</v>
      </c>
      <c r="D37" t="s">
        <v>837</v>
      </c>
      <c r="E37" t="s">
        <v>921</v>
      </c>
      <c r="F37">
        <f t="shared" si="0"/>
        <v>514</v>
      </c>
      <c r="G37">
        <v>0</v>
      </c>
      <c r="H37" s="3">
        <f t="shared" si="1"/>
        <v>0</v>
      </c>
      <c r="I37">
        <v>0</v>
      </c>
      <c r="J37" s="3">
        <f t="shared" si="2"/>
        <v>0</v>
      </c>
      <c r="K37">
        <v>3</v>
      </c>
      <c r="L37" s="3">
        <f t="shared" si="3"/>
        <v>1.0526315789473684E-2</v>
      </c>
      <c r="M37">
        <v>0</v>
      </c>
      <c r="N37" s="3">
        <f t="shared" si="4"/>
        <v>0</v>
      </c>
      <c r="O37">
        <v>0</v>
      </c>
      <c r="P37" s="3">
        <f t="shared" si="5"/>
        <v>0</v>
      </c>
      <c r="Q37">
        <v>0</v>
      </c>
      <c r="R37" s="3">
        <f t="shared" si="6"/>
        <v>0</v>
      </c>
      <c r="S37">
        <v>0</v>
      </c>
      <c r="T37" s="3">
        <f t="shared" si="7"/>
        <v>0</v>
      </c>
      <c r="U37">
        <v>0</v>
      </c>
      <c r="V37" s="3">
        <f t="shared" si="8"/>
        <v>0</v>
      </c>
      <c r="W37">
        <v>0</v>
      </c>
      <c r="X37" s="3">
        <f t="shared" si="9"/>
        <v>0</v>
      </c>
      <c r="Y37">
        <v>2</v>
      </c>
      <c r="Z37" s="3">
        <f t="shared" si="10"/>
        <v>7.0175438596491229E-3</v>
      </c>
      <c r="AA37">
        <v>4</v>
      </c>
      <c r="AB37" s="3">
        <f t="shared" si="11"/>
        <v>1.4035087719298246E-2</v>
      </c>
      <c r="AC37">
        <v>0</v>
      </c>
      <c r="AD37" s="3">
        <f t="shared" si="12"/>
        <v>0</v>
      </c>
    </row>
    <row r="38" spans="1:30" x14ac:dyDescent="0.2">
      <c r="A38" s="1">
        <v>36</v>
      </c>
      <c r="B38" t="s">
        <v>713</v>
      </c>
      <c r="C38" t="s">
        <v>786</v>
      </c>
      <c r="D38" t="s">
        <v>838</v>
      </c>
      <c r="E38" t="s">
        <v>922</v>
      </c>
      <c r="F38">
        <f t="shared" si="0"/>
        <v>417</v>
      </c>
      <c r="G38">
        <v>0</v>
      </c>
      <c r="H38" s="3">
        <f t="shared" si="1"/>
        <v>0</v>
      </c>
      <c r="I38">
        <v>0</v>
      </c>
      <c r="J38" s="3">
        <f t="shared" si="2"/>
        <v>0</v>
      </c>
      <c r="K38">
        <v>0</v>
      </c>
      <c r="L38" s="3">
        <f t="shared" si="3"/>
        <v>0</v>
      </c>
      <c r="M38">
        <v>0</v>
      </c>
      <c r="N38" s="3">
        <f t="shared" si="4"/>
        <v>0</v>
      </c>
      <c r="O38">
        <v>0</v>
      </c>
      <c r="P38" s="3">
        <f t="shared" si="5"/>
        <v>0</v>
      </c>
      <c r="Q38">
        <v>0</v>
      </c>
      <c r="R38" s="3">
        <f t="shared" si="6"/>
        <v>0</v>
      </c>
      <c r="S38">
        <v>0</v>
      </c>
      <c r="T38" s="3">
        <f t="shared" si="7"/>
        <v>0</v>
      </c>
      <c r="U38">
        <v>0</v>
      </c>
      <c r="V38" s="3">
        <f t="shared" si="8"/>
        <v>0</v>
      </c>
      <c r="W38">
        <v>0</v>
      </c>
      <c r="X38" s="3">
        <f t="shared" si="9"/>
        <v>0</v>
      </c>
      <c r="Y38">
        <v>1</v>
      </c>
      <c r="Z38" s="3">
        <f t="shared" si="10"/>
        <v>3.5087719298245615E-3</v>
      </c>
      <c r="AA38">
        <v>1</v>
      </c>
      <c r="AB38" s="3">
        <f t="shared" si="11"/>
        <v>3.5087719298245615E-3</v>
      </c>
      <c r="AC38">
        <v>0</v>
      </c>
      <c r="AD38" s="3">
        <f t="shared" si="12"/>
        <v>0</v>
      </c>
    </row>
    <row r="39" spans="1:30" x14ac:dyDescent="0.2">
      <c r="A39" s="1">
        <v>37</v>
      </c>
      <c r="B39" t="s">
        <v>714</v>
      </c>
      <c r="C39" t="s">
        <v>787</v>
      </c>
      <c r="D39" t="s">
        <v>839</v>
      </c>
      <c r="E39" t="s">
        <v>923</v>
      </c>
      <c r="F39">
        <f t="shared" si="0"/>
        <v>817</v>
      </c>
      <c r="G39">
        <v>2</v>
      </c>
      <c r="H39" s="3">
        <f t="shared" si="1"/>
        <v>7.0175438596491229E-3</v>
      </c>
      <c r="I39">
        <v>0</v>
      </c>
      <c r="J39" s="3">
        <f t="shared" si="2"/>
        <v>0</v>
      </c>
      <c r="K39">
        <v>4</v>
      </c>
      <c r="L39" s="3">
        <f t="shared" si="3"/>
        <v>1.4035087719298246E-2</v>
      </c>
      <c r="M39">
        <v>0</v>
      </c>
      <c r="N39" s="3">
        <f t="shared" si="4"/>
        <v>0</v>
      </c>
      <c r="O39">
        <v>0</v>
      </c>
      <c r="P39" s="3">
        <f t="shared" si="5"/>
        <v>0</v>
      </c>
      <c r="Q39">
        <v>0</v>
      </c>
      <c r="R39" s="3">
        <f t="shared" si="6"/>
        <v>0</v>
      </c>
      <c r="S39">
        <v>0</v>
      </c>
      <c r="T39" s="3">
        <f t="shared" si="7"/>
        <v>0</v>
      </c>
      <c r="U39">
        <v>0</v>
      </c>
      <c r="V39" s="3">
        <f t="shared" si="8"/>
        <v>0</v>
      </c>
      <c r="W39">
        <v>0</v>
      </c>
      <c r="X39" s="3">
        <f t="shared" si="9"/>
        <v>0</v>
      </c>
      <c r="Y39">
        <v>4</v>
      </c>
      <c r="Z39" s="3">
        <f t="shared" si="10"/>
        <v>1.4035087719298246E-2</v>
      </c>
      <c r="AA39">
        <v>1</v>
      </c>
      <c r="AB39" s="3">
        <f t="shared" si="11"/>
        <v>3.5087719298245615E-3</v>
      </c>
      <c r="AC39">
        <v>1</v>
      </c>
      <c r="AD39" s="3">
        <f t="shared" si="12"/>
        <v>3.5087719298245615E-3</v>
      </c>
    </row>
    <row r="40" spans="1:30" x14ac:dyDescent="0.2">
      <c r="A40" s="1">
        <v>38</v>
      </c>
      <c r="B40" t="s">
        <v>715</v>
      </c>
      <c r="C40" t="s">
        <v>139</v>
      </c>
      <c r="D40" t="s">
        <v>840</v>
      </c>
      <c r="E40" t="s">
        <v>924</v>
      </c>
      <c r="F40">
        <f t="shared" si="0"/>
        <v>401</v>
      </c>
      <c r="G40">
        <v>0</v>
      </c>
      <c r="H40" s="3">
        <f t="shared" si="1"/>
        <v>0</v>
      </c>
      <c r="I40">
        <v>0</v>
      </c>
      <c r="J40" s="3">
        <f t="shared" si="2"/>
        <v>0</v>
      </c>
      <c r="K40">
        <v>2</v>
      </c>
      <c r="L40" s="3">
        <f t="shared" si="3"/>
        <v>7.0175438596491229E-3</v>
      </c>
      <c r="M40">
        <v>0</v>
      </c>
      <c r="N40" s="3">
        <f t="shared" si="4"/>
        <v>0</v>
      </c>
      <c r="O40">
        <v>0</v>
      </c>
      <c r="P40" s="3">
        <f t="shared" si="5"/>
        <v>0</v>
      </c>
      <c r="Q40">
        <v>0</v>
      </c>
      <c r="R40" s="3">
        <f t="shared" si="6"/>
        <v>0</v>
      </c>
      <c r="S40">
        <v>0</v>
      </c>
      <c r="T40" s="3">
        <f t="shared" si="7"/>
        <v>0</v>
      </c>
      <c r="U40">
        <v>0</v>
      </c>
      <c r="V40" s="3">
        <f t="shared" si="8"/>
        <v>0</v>
      </c>
      <c r="W40">
        <v>0</v>
      </c>
      <c r="X40" s="3">
        <f t="shared" si="9"/>
        <v>0</v>
      </c>
      <c r="Y40">
        <v>8</v>
      </c>
      <c r="Z40" s="3">
        <f t="shared" si="10"/>
        <v>2.8070175438596492E-2</v>
      </c>
      <c r="AA40">
        <v>2</v>
      </c>
      <c r="AB40" s="3">
        <f t="shared" si="11"/>
        <v>7.0175438596491229E-3</v>
      </c>
      <c r="AC40">
        <v>4</v>
      </c>
      <c r="AD40" s="3">
        <f t="shared" si="12"/>
        <v>1.4035087719298246E-2</v>
      </c>
    </row>
    <row r="41" spans="1:30" x14ac:dyDescent="0.2">
      <c r="A41" s="1">
        <v>39</v>
      </c>
      <c r="B41" t="s">
        <v>58</v>
      </c>
      <c r="C41" t="s">
        <v>146</v>
      </c>
      <c r="D41" t="s">
        <v>220</v>
      </c>
      <c r="E41" t="s">
        <v>315</v>
      </c>
      <c r="F41">
        <f t="shared" si="0"/>
        <v>591</v>
      </c>
      <c r="G41">
        <v>0</v>
      </c>
      <c r="H41" s="3">
        <f t="shared" si="1"/>
        <v>0</v>
      </c>
      <c r="I41">
        <v>0</v>
      </c>
      <c r="J41" s="3">
        <f t="shared" si="2"/>
        <v>0</v>
      </c>
      <c r="K41">
        <v>6</v>
      </c>
      <c r="L41" s="3">
        <f t="shared" si="3"/>
        <v>2.1052631578947368E-2</v>
      </c>
      <c r="M41">
        <v>5</v>
      </c>
      <c r="N41" s="3">
        <f t="shared" si="4"/>
        <v>1.7543859649122806E-2</v>
      </c>
      <c r="O41">
        <v>0</v>
      </c>
      <c r="P41" s="3">
        <f t="shared" si="5"/>
        <v>0</v>
      </c>
      <c r="Q41">
        <v>0</v>
      </c>
      <c r="R41" s="3">
        <f t="shared" si="6"/>
        <v>0</v>
      </c>
      <c r="S41">
        <v>0</v>
      </c>
      <c r="T41" s="3">
        <f t="shared" si="7"/>
        <v>0</v>
      </c>
      <c r="U41">
        <v>0</v>
      </c>
      <c r="V41" s="3">
        <f t="shared" si="8"/>
        <v>0</v>
      </c>
      <c r="W41">
        <v>0</v>
      </c>
      <c r="X41" s="3">
        <f t="shared" si="9"/>
        <v>0</v>
      </c>
      <c r="Y41">
        <v>4</v>
      </c>
      <c r="Z41" s="3">
        <f t="shared" si="10"/>
        <v>1.4035087719298246E-2</v>
      </c>
      <c r="AA41">
        <v>3</v>
      </c>
      <c r="AB41" s="3">
        <f t="shared" si="11"/>
        <v>1.0526315789473684E-2</v>
      </c>
      <c r="AC41">
        <v>0</v>
      </c>
      <c r="AD41" s="3">
        <f t="shared" si="12"/>
        <v>0</v>
      </c>
    </row>
    <row r="42" spans="1:30" x14ac:dyDescent="0.2">
      <c r="A42" s="1">
        <v>40</v>
      </c>
      <c r="B42" t="s">
        <v>716</v>
      </c>
      <c r="C42" t="s">
        <v>788</v>
      </c>
      <c r="D42" t="s">
        <v>841</v>
      </c>
      <c r="E42" t="s">
        <v>925</v>
      </c>
      <c r="F42">
        <f t="shared" si="0"/>
        <v>707</v>
      </c>
      <c r="G42">
        <v>0</v>
      </c>
      <c r="H42" s="3">
        <f t="shared" si="1"/>
        <v>0</v>
      </c>
      <c r="I42">
        <v>0</v>
      </c>
      <c r="J42" s="3">
        <f t="shared" si="2"/>
        <v>0</v>
      </c>
      <c r="K42">
        <v>6</v>
      </c>
      <c r="L42" s="3">
        <f t="shared" si="3"/>
        <v>2.1052631578947368E-2</v>
      </c>
      <c r="M42">
        <v>4</v>
      </c>
      <c r="N42" s="3">
        <f t="shared" si="4"/>
        <v>1.4035087719298246E-2</v>
      </c>
      <c r="O42">
        <v>0</v>
      </c>
      <c r="P42" s="3">
        <f t="shared" si="5"/>
        <v>0</v>
      </c>
      <c r="Q42">
        <v>0</v>
      </c>
      <c r="R42" s="3">
        <f t="shared" si="6"/>
        <v>0</v>
      </c>
      <c r="S42">
        <v>0</v>
      </c>
      <c r="T42" s="3">
        <f t="shared" si="7"/>
        <v>0</v>
      </c>
      <c r="U42">
        <v>0</v>
      </c>
      <c r="V42" s="3">
        <f t="shared" si="8"/>
        <v>0</v>
      </c>
      <c r="W42">
        <v>0</v>
      </c>
      <c r="X42" s="3">
        <f t="shared" si="9"/>
        <v>0</v>
      </c>
      <c r="Y42">
        <v>1</v>
      </c>
      <c r="Z42" s="3">
        <f t="shared" si="10"/>
        <v>3.5087719298245615E-3</v>
      </c>
      <c r="AA42">
        <v>1</v>
      </c>
      <c r="AB42" s="3">
        <f t="shared" si="11"/>
        <v>3.5087719298245615E-3</v>
      </c>
      <c r="AC42">
        <v>0</v>
      </c>
      <c r="AD42" s="3">
        <f t="shared" si="12"/>
        <v>0</v>
      </c>
    </row>
    <row r="43" spans="1:30" x14ac:dyDescent="0.2">
      <c r="A43" s="1">
        <v>41</v>
      </c>
      <c r="B43" t="s">
        <v>717</v>
      </c>
      <c r="C43" t="s">
        <v>789</v>
      </c>
      <c r="D43" t="s">
        <v>842</v>
      </c>
      <c r="E43" t="s">
        <v>926</v>
      </c>
      <c r="F43">
        <f t="shared" si="0"/>
        <v>466</v>
      </c>
      <c r="G43">
        <v>0</v>
      </c>
      <c r="H43" s="3">
        <f t="shared" si="1"/>
        <v>0</v>
      </c>
      <c r="I43">
        <v>0</v>
      </c>
      <c r="J43" s="3">
        <f t="shared" si="2"/>
        <v>0</v>
      </c>
      <c r="K43">
        <v>12</v>
      </c>
      <c r="L43" s="3">
        <f t="shared" si="3"/>
        <v>4.2105263157894736E-2</v>
      </c>
      <c r="M43">
        <v>9</v>
      </c>
      <c r="N43" s="3">
        <f t="shared" si="4"/>
        <v>3.1578947368421054E-2</v>
      </c>
      <c r="O43">
        <v>0</v>
      </c>
      <c r="P43" s="3">
        <f t="shared" si="5"/>
        <v>0</v>
      </c>
      <c r="Q43">
        <v>0</v>
      </c>
      <c r="R43" s="3">
        <f t="shared" si="6"/>
        <v>0</v>
      </c>
      <c r="S43">
        <v>0</v>
      </c>
      <c r="T43" s="3">
        <f t="shared" si="7"/>
        <v>0</v>
      </c>
      <c r="U43">
        <v>0</v>
      </c>
      <c r="V43" s="3">
        <f t="shared" si="8"/>
        <v>0</v>
      </c>
      <c r="W43">
        <v>0</v>
      </c>
      <c r="X43" s="3">
        <f t="shared" si="9"/>
        <v>0</v>
      </c>
      <c r="Y43">
        <v>7</v>
      </c>
      <c r="Z43" s="3">
        <f t="shared" si="10"/>
        <v>2.456140350877193E-2</v>
      </c>
      <c r="AA43">
        <v>1</v>
      </c>
      <c r="AB43" s="3">
        <f t="shared" si="11"/>
        <v>3.5087719298245615E-3</v>
      </c>
      <c r="AC43">
        <v>0</v>
      </c>
      <c r="AD43" s="3">
        <f t="shared" si="12"/>
        <v>0</v>
      </c>
    </row>
    <row r="44" spans="1:30" x14ac:dyDescent="0.2">
      <c r="A44" s="1">
        <v>42</v>
      </c>
      <c r="B44" t="s">
        <v>718</v>
      </c>
      <c r="C44" t="s">
        <v>790</v>
      </c>
      <c r="D44" t="s">
        <v>843</v>
      </c>
      <c r="E44" t="s">
        <v>927</v>
      </c>
      <c r="F44">
        <f t="shared" si="0"/>
        <v>1626</v>
      </c>
      <c r="G44">
        <v>3</v>
      </c>
      <c r="H44" s="3">
        <f t="shared" si="1"/>
        <v>1.0526315789473684E-2</v>
      </c>
      <c r="I44">
        <v>0</v>
      </c>
      <c r="J44" s="3">
        <f t="shared" si="2"/>
        <v>0</v>
      </c>
      <c r="K44">
        <v>0</v>
      </c>
      <c r="L44" s="3">
        <f t="shared" si="3"/>
        <v>0</v>
      </c>
      <c r="M44">
        <v>0</v>
      </c>
      <c r="N44" s="3">
        <f t="shared" si="4"/>
        <v>0</v>
      </c>
      <c r="O44">
        <v>0</v>
      </c>
      <c r="P44" s="3">
        <f t="shared" si="5"/>
        <v>0</v>
      </c>
      <c r="Q44">
        <v>0</v>
      </c>
      <c r="R44" s="3">
        <f t="shared" si="6"/>
        <v>0</v>
      </c>
      <c r="S44">
        <v>0</v>
      </c>
      <c r="T44" s="3">
        <f t="shared" si="7"/>
        <v>0</v>
      </c>
      <c r="U44">
        <v>0</v>
      </c>
      <c r="V44" s="3">
        <f t="shared" si="8"/>
        <v>0</v>
      </c>
      <c r="W44">
        <v>0</v>
      </c>
      <c r="X44" s="3">
        <f t="shared" si="9"/>
        <v>0</v>
      </c>
      <c r="Y44">
        <v>3</v>
      </c>
      <c r="Z44" s="3">
        <f t="shared" si="10"/>
        <v>1.0526315789473684E-2</v>
      </c>
      <c r="AA44">
        <v>1</v>
      </c>
      <c r="AB44" s="3">
        <f t="shared" si="11"/>
        <v>3.5087719298245615E-3</v>
      </c>
      <c r="AC44">
        <v>1</v>
      </c>
      <c r="AD44" s="3">
        <f t="shared" si="12"/>
        <v>3.5087719298245615E-3</v>
      </c>
    </row>
    <row r="45" spans="1:30" x14ac:dyDescent="0.2">
      <c r="A45" s="1">
        <v>43</v>
      </c>
      <c r="B45" t="s">
        <v>719</v>
      </c>
      <c r="C45" t="s">
        <v>121</v>
      </c>
      <c r="D45" t="s">
        <v>844</v>
      </c>
      <c r="E45" t="s">
        <v>928</v>
      </c>
      <c r="F45">
        <f t="shared" si="0"/>
        <v>669</v>
      </c>
      <c r="G45">
        <v>0</v>
      </c>
      <c r="H45" s="3">
        <f t="shared" si="1"/>
        <v>0</v>
      </c>
      <c r="I45">
        <v>1</v>
      </c>
      <c r="J45" s="3">
        <f t="shared" si="2"/>
        <v>3.5087719298245615E-3</v>
      </c>
      <c r="K45">
        <v>0</v>
      </c>
      <c r="L45" s="3">
        <f t="shared" si="3"/>
        <v>0</v>
      </c>
      <c r="M45">
        <v>0</v>
      </c>
      <c r="N45" s="3">
        <f t="shared" si="4"/>
        <v>0</v>
      </c>
      <c r="O45">
        <v>0</v>
      </c>
      <c r="P45" s="3">
        <f t="shared" si="5"/>
        <v>0</v>
      </c>
      <c r="Q45">
        <v>0</v>
      </c>
      <c r="R45" s="3">
        <f t="shared" si="6"/>
        <v>0</v>
      </c>
      <c r="S45">
        <v>0</v>
      </c>
      <c r="T45" s="3">
        <f t="shared" si="7"/>
        <v>0</v>
      </c>
      <c r="U45">
        <v>0</v>
      </c>
      <c r="V45" s="3">
        <f t="shared" si="8"/>
        <v>0</v>
      </c>
      <c r="W45">
        <v>0</v>
      </c>
      <c r="X45" s="3">
        <f t="shared" si="9"/>
        <v>0</v>
      </c>
      <c r="Y45">
        <v>1</v>
      </c>
      <c r="Z45" s="3">
        <f t="shared" si="10"/>
        <v>3.5087719298245615E-3</v>
      </c>
      <c r="AA45">
        <v>1</v>
      </c>
      <c r="AB45" s="3">
        <f t="shared" si="11"/>
        <v>3.5087719298245615E-3</v>
      </c>
      <c r="AC45">
        <v>1</v>
      </c>
      <c r="AD45" s="3">
        <f t="shared" si="12"/>
        <v>3.5087719298245615E-3</v>
      </c>
    </row>
    <row r="46" spans="1:30" x14ac:dyDescent="0.2">
      <c r="A46" s="1">
        <v>44</v>
      </c>
      <c r="B46" t="s">
        <v>720</v>
      </c>
      <c r="C46" t="s">
        <v>790</v>
      </c>
      <c r="D46" t="s">
        <v>845</v>
      </c>
      <c r="E46" t="s">
        <v>929</v>
      </c>
      <c r="F46">
        <f t="shared" si="0"/>
        <v>698</v>
      </c>
      <c r="G46">
        <v>0</v>
      </c>
      <c r="H46" s="3">
        <f t="shared" si="1"/>
        <v>0</v>
      </c>
      <c r="I46">
        <v>0</v>
      </c>
      <c r="J46" s="3">
        <f t="shared" si="2"/>
        <v>0</v>
      </c>
      <c r="K46">
        <v>1</v>
      </c>
      <c r="L46" s="3">
        <f t="shared" si="3"/>
        <v>3.5087719298245615E-3</v>
      </c>
      <c r="M46">
        <v>0</v>
      </c>
      <c r="N46" s="3">
        <f t="shared" si="4"/>
        <v>0</v>
      </c>
      <c r="O46">
        <v>0</v>
      </c>
      <c r="P46" s="3">
        <f t="shared" si="5"/>
        <v>0</v>
      </c>
      <c r="Q46">
        <v>0</v>
      </c>
      <c r="R46" s="3">
        <f t="shared" si="6"/>
        <v>0</v>
      </c>
      <c r="S46">
        <v>0</v>
      </c>
      <c r="T46" s="3">
        <f t="shared" si="7"/>
        <v>0</v>
      </c>
      <c r="U46">
        <v>0</v>
      </c>
      <c r="V46" s="3">
        <f t="shared" si="8"/>
        <v>0</v>
      </c>
      <c r="W46">
        <v>0</v>
      </c>
      <c r="X46" s="3">
        <f t="shared" si="9"/>
        <v>0</v>
      </c>
      <c r="Y46">
        <v>2</v>
      </c>
      <c r="Z46" s="3">
        <f t="shared" si="10"/>
        <v>7.0175438596491229E-3</v>
      </c>
      <c r="AA46">
        <v>1</v>
      </c>
      <c r="AB46" s="3">
        <f t="shared" si="11"/>
        <v>3.5087719298245615E-3</v>
      </c>
      <c r="AC46">
        <v>1</v>
      </c>
      <c r="AD46" s="3">
        <f t="shared" si="12"/>
        <v>3.5087719298245615E-3</v>
      </c>
    </row>
    <row r="47" spans="1:30" x14ac:dyDescent="0.2">
      <c r="A47" s="1">
        <v>45</v>
      </c>
      <c r="B47" t="s">
        <v>721</v>
      </c>
      <c r="C47" t="s">
        <v>790</v>
      </c>
      <c r="D47" t="s">
        <v>846</v>
      </c>
      <c r="E47" t="s">
        <v>930</v>
      </c>
      <c r="F47">
        <f t="shared" si="0"/>
        <v>560</v>
      </c>
      <c r="G47">
        <v>1</v>
      </c>
      <c r="H47" s="3">
        <f t="shared" si="1"/>
        <v>3.5087719298245615E-3</v>
      </c>
      <c r="I47">
        <v>0</v>
      </c>
      <c r="J47" s="3">
        <f t="shared" si="2"/>
        <v>0</v>
      </c>
      <c r="K47">
        <v>0</v>
      </c>
      <c r="L47" s="3">
        <f t="shared" si="3"/>
        <v>0</v>
      </c>
      <c r="M47">
        <v>0</v>
      </c>
      <c r="N47" s="3">
        <f t="shared" si="4"/>
        <v>0</v>
      </c>
      <c r="O47">
        <v>0</v>
      </c>
      <c r="P47" s="3">
        <f t="shared" si="5"/>
        <v>0</v>
      </c>
      <c r="Q47">
        <v>0</v>
      </c>
      <c r="R47" s="3">
        <f t="shared" si="6"/>
        <v>0</v>
      </c>
      <c r="S47">
        <v>0</v>
      </c>
      <c r="T47" s="3">
        <f t="shared" si="7"/>
        <v>0</v>
      </c>
      <c r="U47">
        <v>0</v>
      </c>
      <c r="V47" s="3">
        <f t="shared" si="8"/>
        <v>0</v>
      </c>
      <c r="W47">
        <v>0</v>
      </c>
      <c r="X47" s="3">
        <f t="shared" si="9"/>
        <v>0</v>
      </c>
      <c r="Y47">
        <v>5</v>
      </c>
      <c r="Z47" s="3">
        <f t="shared" si="10"/>
        <v>1.7543859649122806E-2</v>
      </c>
      <c r="AA47">
        <v>3</v>
      </c>
      <c r="AB47" s="3">
        <f t="shared" si="11"/>
        <v>1.0526315789473684E-2</v>
      </c>
      <c r="AC47">
        <v>2</v>
      </c>
      <c r="AD47" s="3">
        <f t="shared" si="12"/>
        <v>7.0175438596491229E-3</v>
      </c>
    </row>
    <row r="48" spans="1:30" x14ac:dyDescent="0.2">
      <c r="A48" s="1">
        <v>46</v>
      </c>
      <c r="B48" t="s">
        <v>722</v>
      </c>
      <c r="C48" t="s">
        <v>120</v>
      </c>
      <c r="D48" t="s">
        <v>847</v>
      </c>
      <c r="E48" t="s">
        <v>931</v>
      </c>
      <c r="F48">
        <f t="shared" si="0"/>
        <v>501</v>
      </c>
      <c r="G48">
        <v>2</v>
      </c>
      <c r="H48" s="3">
        <f t="shared" si="1"/>
        <v>7.0175438596491229E-3</v>
      </c>
      <c r="I48">
        <v>1</v>
      </c>
      <c r="J48" s="3">
        <f t="shared" si="2"/>
        <v>3.5087719298245615E-3</v>
      </c>
      <c r="K48">
        <v>0</v>
      </c>
      <c r="L48" s="3">
        <f t="shared" si="3"/>
        <v>0</v>
      </c>
      <c r="M48">
        <v>0</v>
      </c>
      <c r="N48" s="3">
        <f t="shared" si="4"/>
        <v>0</v>
      </c>
      <c r="O48">
        <v>0</v>
      </c>
      <c r="P48" s="3">
        <f t="shared" si="5"/>
        <v>0</v>
      </c>
      <c r="Q48">
        <v>0</v>
      </c>
      <c r="R48" s="3">
        <f t="shared" si="6"/>
        <v>0</v>
      </c>
      <c r="S48">
        <v>0</v>
      </c>
      <c r="T48" s="3">
        <f t="shared" si="7"/>
        <v>0</v>
      </c>
      <c r="U48">
        <v>0</v>
      </c>
      <c r="V48" s="3">
        <f t="shared" si="8"/>
        <v>0</v>
      </c>
      <c r="W48">
        <v>0</v>
      </c>
      <c r="X48" s="3">
        <f t="shared" si="9"/>
        <v>0</v>
      </c>
      <c r="Y48">
        <v>4</v>
      </c>
      <c r="Z48" s="3">
        <f t="shared" si="10"/>
        <v>1.4035087719298246E-2</v>
      </c>
      <c r="AA48">
        <v>1</v>
      </c>
      <c r="AB48" s="3">
        <f t="shared" si="11"/>
        <v>3.5087719298245615E-3</v>
      </c>
      <c r="AC48">
        <v>3</v>
      </c>
      <c r="AD48" s="3">
        <f t="shared" si="12"/>
        <v>1.0526315789473684E-2</v>
      </c>
    </row>
    <row r="49" spans="1:30" x14ac:dyDescent="0.2">
      <c r="A49" s="1">
        <v>47</v>
      </c>
      <c r="B49" t="s">
        <v>723</v>
      </c>
      <c r="C49" t="s">
        <v>121</v>
      </c>
      <c r="D49" t="s">
        <v>848</v>
      </c>
      <c r="E49" t="s">
        <v>932</v>
      </c>
      <c r="F49">
        <f t="shared" si="0"/>
        <v>1089</v>
      </c>
      <c r="G49">
        <v>2</v>
      </c>
      <c r="H49" s="3">
        <f t="shared" si="1"/>
        <v>7.0175438596491229E-3</v>
      </c>
      <c r="I49">
        <v>0</v>
      </c>
      <c r="J49" s="3">
        <f t="shared" si="2"/>
        <v>0</v>
      </c>
      <c r="K49">
        <v>0</v>
      </c>
      <c r="L49" s="3">
        <f t="shared" si="3"/>
        <v>0</v>
      </c>
      <c r="M49">
        <v>0</v>
      </c>
      <c r="N49" s="3">
        <f t="shared" si="4"/>
        <v>0</v>
      </c>
      <c r="O49">
        <v>0</v>
      </c>
      <c r="P49" s="3">
        <f t="shared" si="5"/>
        <v>0</v>
      </c>
      <c r="Q49">
        <v>0</v>
      </c>
      <c r="R49" s="3">
        <f t="shared" si="6"/>
        <v>0</v>
      </c>
      <c r="S49">
        <v>0</v>
      </c>
      <c r="T49" s="3">
        <f t="shared" si="7"/>
        <v>0</v>
      </c>
      <c r="U49">
        <v>0</v>
      </c>
      <c r="V49" s="3">
        <f t="shared" si="8"/>
        <v>0</v>
      </c>
      <c r="W49">
        <v>0</v>
      </c>
      <c r="X49" s="3">
        <f t="shared" si="9"/>
        <v>0</v>
      </c>
      <c r="Y49">
        <v>13</v>
      </c>
      <c r="Z49" s="3">
        <f t="shared" si="10"/>
        <v>4.5614035087719301E-2</v>
      </c>
      <c r="AA49">
        <v>1</v>
      </c>
      <c r="AB49" s="3">
        <f t="shared" si="11"/>
        <v>3.5087719298245615E-3</v>
      </c>
      <c r="AC49">
        <v>13</v>
      </c>
      <c r="AD49" s="3">
        <f t="shared" si="12"/>
        <v>4.5614035087719301E-2</v>
      </c>
    </row>
    <row r="50" spans="1:30" x14ac:dyDescent="0.2">
      <c r="A50" s="1">
        <v>48</v>
      </c>
      <c r="B50" t="s">
        <v>723</v>
      </c>
      <c r="C50" t="s">
        <v>121</v>
      </c>
      <c r="D50" t="s">
        <v>848</v>
      </c>
      <c r="E50" t="s">
        <v>933</v>
      </c>
      <c r="F50">
        <f t="shared" si="0"/>
        <v>1089</v>
      </c>
      <c r="G50">
        <v>2</v>
      </c>
      <c r="H50" s="3">
        <f t="shared" si="1"/>
        <v>7.0175438596491229E-3</v>
      </c>
      <c r="I50">
        <v>0</v>
      </c>
      <c r="J50" s="3">
        <f t="shared" si="2"/>
        <v>0</v>
      </c>
      <c r="K50">
        <v>0</v>
      </c>
      <c r="L50" s="3">
        <f t="shared" si="3"/>
        <v>0</v>
      </c>
      <c r="M50">
        <v>0</v>
      </c>
      <c r="N50" s="3">
        <f t="shared" si="4"/>
        <v>0</v>
      </c>
      <c r="O50">
        <v>0</v>
      </c>
      <c r="P50" s="3">
        <f t="shared" si="5"/>
        <v>0</v>
      </c>
      <c r="Q50">
        <v>0</v>
      </c>
      <c r="R50" s="3">
        <f t="shared" si="6"/>
        <v>0</v>
      </c>
      <c r="S50">
        <v>0</v>
      </c>
      <c r="T50" s="3">
        <f t="shared" si="7"/>
        <v>0</v>
      </c>
      <c r="U50">
        <v>0</v>
      </c>
      <c r="V50" s="3">
        <f t="shared" si="8"/>
        <v>0</v>
      </c>
      <c r="W50">
        <v>0</v>
      </c>
      <c r="X50" s="3">
        <f t="shared" si="9"/>
        <v>0</v>
      </c>
      <c r="Y50">
        <v>13</v>
      </c>
      <c r="Z50" s="3">
        <f t="shared" si="10"/>
        <v>4.5614035087719301E-2</v>
      </c>
      <c r="AA50">
        <v>1</v>
      </c>
      <c r="AB50" s="3">
        <f t="shared" si="11"/>
        <v>3.5087719298245615E-3</v>
      </c>
      <c r="AC50">
        <v>13</v>
      </c>
      <c r="AD50" s="3">
        <f t="shared" si="12"/>
        <v>4.5614035087719301E-2</v>
      </c>
    </row>
    <row r="51" spans="1:30" x14ac:dyDescent="0.2">
      <c r="A51" s="1">
        <v>49</v>
      </c>
      <c r="B51" t="s">
        <v>724</v>
      </c>
      <c r="C51" t="s">
        <v>121</v>
      </c>
      <c r="D51" t="s">
        <v>848</v>
      </c>
      <c r="E51" t="s">
        <v>934</v>
      </c>
      <c r="F51">
        <f t="shared" si="0"/>
        <v>569</v>
      </c>
      <c r="G51">
        <v>0</v>
      </c>
      <c r="H51" s="3">
        <f t="shared" si="1"/>
        <v>0</v>
      </c>
      <c r="I51">
        <v>0</v>
      </c>
      <c r="J51" s="3">
        <f t="shared" si="2"/>
        <v>0</v>
      </c>
      <c r="K51">
        <v>0</v>
      </c>
      <c r="L51" s="3">
        <f t="shared" si="3"/>
        <v>0</v>
      </c>
      <c r="M51">
        <v>0</v>
      </c>
      <c r="N51" s="3">
        <f t="shared" si="4"/>
        <v>0</v>
      </c>
      <c r="O51">
        <v>0</v>
      </c>
      <c r="P51" s="3">
        <f t="shared" si="5"/>
        <v>0</v>
      </c>
      <c r="Q51">
        <v>0</v>
      </c>
      <c r="R51" s="3">
        <f t="shared" si="6"/>
        <v>0</v>
      </c>
      <c r="S51">
        <v>0</v>
      </c>
      <c r="T51" s="3">
        <f t="shared" si="7"/>
        <v>0</v>
      </c>
      <c r="U51">
        <v>0</v>
      </c>
      <c r="V51" s="3">
        <f t="shared" si="8"/>
        <v>0</v>
      </c>
      <c r="W51">
        <v>0</v>
      </c>
      <c r="X51" s="3">
        <f t="shared" si="9"/>
        <v>0</v>
      </c>
      <c r="Y51">
        <v>3</v>
      </c>
      <c r="Z51" s="3">
        <f t="shared" si="10"/>
        <v>1.0526315789473684E-2</v>
      </c>
      <c r="AA51">
        <v>1</v>
      </c>
      <c r="AB51" s="3">
        <f t="shared" si="11"/>
        <v>3.5087719298245615E-3</v>
      </c>
      <c r="AC51">
        <v>0</v>
      </c>
      <c r="AD51" s="3">
        <f t="shared" si="12"/>
        <v>0</v>
      </c>
    </row>
    <row r="52" spans="1:30" x14ac:dyDescent="0.2">
      <c r="A52" s="1">
        <v>50</v>
      </c>
      <c r="B52" t="s">
        <v>725</v>
      </c>
      <c r="C52" t="s">
        <v>148</v>
      </c>
      <c r="D52" t="s">
        <v>237</v>
      </c>
      <c r="E52" t="s">
        <v>935</v>
      </c>
      <c r="F52">
        <f t="shared" si="0"/>
        <v>612</v>
      </c>
      <c r="G52">
        <v>0</v>
      </c>
      <c r="H52" s="3">
        <f t="shared" si="1"/>
        <v>0</v>
      </c>
      <c r="I52">
        <v>0</v>
      </c>
      <c r="J52" s="3">
        <f t="shared" si="2"/>
        <v>0</v>
      </c>
      <c r="K52">
        <v>0</v>
      </c>
      <c r="L52" s="3">
        <f t="shared" si="3"/>
        <v>0</v>
      </c>
      <c r="M52">
        <v>0</v>
      </c>
      <c r="N52" s="3">
        <f t="shared" si="4"/>
        <v>0</v>
      </c>
      <c r="O52">
        <v>0</v>
      </c>
      <c r="P52" s="3">
        <f t="shared" si="5"/>
        <v>0</v>
      </c>
      <c r="Q52">
        <v>0</v>
      </c>
      <c r="R52" s="3">
        <f t="shared" si="6"/>
        <v>0</v>
      </c>
      <c r="S52">
        <v>0</v>
      </c>
      <c r="T52" s="3">
        <f t="shared" si="7"/>
        <v>0</v>
      </c>
      <c r="U52">
        <v>0</v>
      </c>
      <c r="V52" s="3">
        <f t="shared" si="8"/>
        <v>0</v>
      </c>
      <c r="W52">
        <v>0</v>
      </c>
      <c r="X52" s="3">
        <f t="shared" si="9"/>
        <v>0</v>
      </c>
      <c r="Y52">
        <v>2</v>
      </c>
      <c r="Z52" s="3">
        <f t="shared" si="10"/>
        <v>7.0175438596491229E-3</v>
      </c>
      <c r="AA52">
        <v>2</v>
      </c>
      <c r="AB52" s="3">
        <f t="shared" si="11"/>
        <v>7.0175438596491229E-3</v>
      </c>
      <c r="AC52">
        <v>0</v>
      </c>
      <c r="AD52" s="3">
        <f t="shared" si="12"/>
        <v>0</v>
      </c>
    </row>
    <row r="53" spans="1:30" x14ac:dyDescent="0.2">
      <c r="A53" s="1">
        <v>51</v>
      </c>
      <c r="B53" t="s">
        <v>725</v>
      </c>
      <c r="C53" t="s">
        <v>148</v>
      </c>
      <c r="D53" t="s">
        <v>237</v>
      </c>
      <c r="E53" t="s">
        <v>936</v>
      </c>
      <c r="F53">
        <f t="shared" si="0"/>
        <v>612</v>
      </c>
      <c r="G53">
        <v>0</v>
      </c>
      <c r="H53" s="3">
        <f t="shared" si="1"/>
        <v>0</v>
      </c>
      <c r="I53">
        <v>0</v>
      </c>
      <c r="J53" s="3">
        <f t="shared" si="2"/>
        <v>0</v>
      </c>
      <c r="K53">
        <v>0</v>
      </c>
      <c r="L53" s="3">
        <f t="shared" si="3"/>
        <v>0</v>
      </c>
      <c r="M53">
        <v>0</v>
      </c>
      <c r="N53" s="3">
        <f t="shared" si="4"/>
        <v>0</v>
      </c>
      <c r="O53">
        <v>0</v>
      </c>
      <c r="P53" s="3">
        <f t="shared" si="5"/>
        <v>0</v>
      </c>
      <c r="Q53">
        <v>0</v>
      </c>
      <c r="R53" s="3">
        <f t="shared" si="6"/>
        <v>0</v>
      </c>
      <c r="S53">
        <v>0</v>
      </c>
      <c r="T53" s="3">
        <f t="shared" si="7"/>
        <v>0</v>
      </c>
      <c r="U53">
        <v>0</v>
      </c>
      <c r="V53" s="3">
        <f t="shared" si="8"/>
        <v>0</v>
      </c>
      <c r="W53">
        <v>0</v>
      </c>
      <c r="X53" s="3">
        <f t="shared" si="9"/>
        <v>0</v>
      </c>
      <c r="Y53">
        <v>2</v>
      </c>
      <c r="Z53" s="3">
        <f t="shared" si="10"/>
        <v>7.0175438596491229E-3</v>
      </c>
      <c r="AA53">
        <v>2</v>
      </c>
      <c r="AB53" s="3">
        <f t="shared" si="11"/>
        <v>7.0175438596491229E-3</v>
      </c>
      <c r="AC53">
        <v>0</v>
      </c>
      <c r="AD53" s="3">
        <f t="shared" si="12"/>
        <v>0</v>
      </c>
    </row>
    <row r="54" spans="1:30" x14ac:dyDescent="0.2">
      <c r="A54" s="1">
        <v>52</v>
      </c>
      <c r="B54" t="s">
        <v>726</v>
      </c>
      <c r="C54" t="s">
        <v>148</v>
      </c>
      <c r="D54" t="s">
        <v>237</v>
      </c>
      <c r="E54" t="s">
        <v>937</v>
      </c>
      <c r="F54">
        <f t="shared" si="0"/>
        <v>612</v>
      </c>
      <c r="G54">
        <v>0</v>
      </c>
      <c r="H54" s="3">
        <f t="shared" si="1"/>
        <v>0</v>
      </c>
      <c r="I54">
        <v>0</v>
      </c>
      <c r="J54" s="3">
        <f t="shared" si="2"/>
        <v>0</v>
      </c>
      <c r="K54">
        <v>0</v>
      </c>
      <c r="L54" s="3">
        <f t="shared" si="3"/>
        <v>0</v>
      </c>
      <c r="M54">
        <v>0</v>
      </c>
      <c r="N54" s="3">
        <f t="shared" si="4"/>
        <v>0</v>
      </c>
      <c r="O54">
        <v>0</v>
      </c>
      <c r="P54" s="3">
        <f t="shared" si="5"/>
        <v>0</v>
      </c>
      <c r="Q54">
        <v>0</v>
      </c>
      <c r="R54" s="3">
        <f t="shared" si="6"/>
        <v>0</v>
      </c>
      <c r="S54">
        <v>0</v>
      </c>
      <c r="T54" s="3">
        <f t="shared" si="7"/>
        <v>0</v>
      </c>
      <c r="U54">
        <v>0</v>
      </c>
      <c r="V54" s="3">
        <f t="shared" si="8"/>
        <v>0</v>
      </c>
      <c r="W54">
        <v>0</v>
      </c>
      <c r="X54" s="3">
        <f t="shared" si="9"/>
        <v>0</v>
      </c>
      <c r="Y54">
        <v>2</v>
      </c>
      <c r="Z54" s="3">
        <f t="shared" si="10"/>
        <v>7.0175438596491229E-3</v>
      </c>
      <c r="AA54">
        <v>2</v>
      </c>
      <c r="AB54" s="3">
        <f t="shared" si="11"/>
        <v>7.0175438596491229E-3</v>
      </c>
      <c r="AC54">
        <v>0</v>
      </c>
      <c r="AD54" s="3">
        <f t="shared" si="12"/>
        <v>0</v>
      </c>
    </row>
    <row r="55" spans="1:30" x14ac:dyDescent="0.2">
      <c r="A55" s="1">
        <v>53</v>
      </c>
      <c r="B55" t="s">
        <v>727</v>
      </c>
      <c r="C55" t="s">
        <v>791</v>
      </c>
      <c r="D55" t="s">
        <v>849</v>
      </c>
      <c r="E55" t="s">
        <v>938</v>
      </c>
      <c r="F55">
        <f t="shared" si="0"/>
        <v>2753</v>
      </c>
      <c r="G55">
        <v>1</v>
      </c>
      <c r="H55" s="3">
        <f t="shared" si="1"/>
        <v>3.5087719298245615E-3</v>
      </c>
      <c r="I55">
        <v>2</v>
      </c>
      <c r="J55" s="3">
        <f t="shared" si="2"/>
        <v>7.0175438596491229E-3</v>
      </c>
      <c r="K55">
        <v>0</v>
      </c>
      <c r="L55" s="3">
        <f t="shared" si="3"/>
        <v>0</v>
      </c>
      <c r="M55">
        <v>0</v>
      </c>
      <c r="N55" s="3">
        <f t="shared" si="4"/>
        <v>0</v>
      </c>
      <c r="O55">
        <v>0</v>
      </c>
      <c r="P55" s="3">
        <f t="shared" si="5"/>
        <v>0</v>
      </c>
      <c r="Q55">
        <v>0</v>
      </c>
      <c r="R55" s="3">
        <f t="shared" si="6"/>
        <v>0</v>
      </c>
      <c r="S55">
        <v>2</v>
      </c>
      <c r="T55" s="3">
        <f t="shared" si="7"/>
        <v>7.0175438596491229E-3</v>
      </c>
      <c r="U55">
        <v>2</v>
      </c>
      <c r="V55" s="3">
        <f t="shared" si="8"/>
        <v>7.0175438596491229E-3</v>
      </c>
      <c r="W55">
        <v>2</v>
      </c>
      <c r="X55" s="3">
        <f t="shared" si="9"/>
        <v>7.0175438596491229E-3</v>
      </c>
      <c r="Y55">
        <v>2</v>
      </c>
      <c r="Z55" s="3">
        <f t="shared" si="10"/>
        <v>7.0175438596491229E-3</v>
      </c>
      <c r="AA55">
        <v>1</v>
      </c>
      <c r="AB55" s="3">
        <f t="shared" si="11"/>
        <v>3.5087719298245615E-3</v>
      </c>
      <c r="AC55">
        <v>1</v>
      </c>
      <c r="AD55" s="3">
        <f t="shared" si="12"/>
        <v>3.5087719298245615E-3</v>
      </c>
    </row>
    <row r="56" spans="1:30" x14ac:dyDescent="0.2">
      <c r="A56" s="1">
        <v>54</v>
      </c>
      <c r="B56" t="s">
        <v>727</v>
      </c>
      <c r="C56" t="s">
        <v>791</v>
      </c>
      <c r="D56" t="s">
        <v>849</v>
      </c>
      <c r="E56" t="s">
        <v>939</v>
      </c>
      <c r="F56">
        <f t="shared" si="0"/>
        <v>2753</v>
      </c>
      <c r="G56">
        <v>1</v>
      </c>
      <c r="H56" s="3">
        <f t="shared" si="1"/>
        <v>3.5087719298245615E-3</v>
      </c>
      <c r="I56">
        <v>2</v>
      </c>
      <c r="J56" s="3">
        <f t="shared" si="2"/>
        <v>7.0175438596491229E-3</v>
      </c>
      <c r="K56">
        <v>0</v>
      </c>
      <c r="L56" s="3">
        <f t="shared" si="3"/>
        <v>0</v>
      </c>
      <c r="M56">
        <v>0</v>
      </c>
      <c r="N56" s="3">
        <f t="shared" si="4"/>
        <v>0</v>
      </c>
      <c r="O56">
        <v>0</v>
      </c>
      <c r="P56" s="3">
        <f t="shared" si="5"/>
        <v>0</v>
      </c>
      <c r="Q56">
        <v>0</v>
      </c>
      <c r="R56" s="3">
        <f t="shared" si="6"/>
        <v>0</v>
      </c>
      <c r="S56">
        <v>2</v>
      </c>
      <c r="T56" s="3">
        <f t="shared" si="7"/>
        <v>7.0175438596491229E-3</v>
      </c>
      <c r="U56">
        <v>2</v>
      </c>
      <c r="V56" s="3">
        <f t="shared" si="8"/>
        <v>7.0175438596491229E-3</v>
      </c>
      <c r="W56">
        <v>2</v>
      </c>
      <c r="X56" s="3">
        <f t="shared" si="9"/>
        <v>7.0175438596491229E-3</v>
      </c>
      <c r="Y56">
        <v>2</v>
      </c>
      <c r="Z56" s="3">
        <f t="shared" si="10"/>
        <v>7.0175438596491229E-3</v>
      </c>
      <c r="AA56">
        <v>1</v>
      </c>
      <c r="AB56" s="3">
        <f t="shared" si="11"/>
        <v>3.5087719298245615E-3</v>
      </c>
      <c r="AC56">
        <v>1</v>
      </c>
      <c r="AD56" s="3">
        <f t="shared" si="12"/>
        <v>3.5087719298245615E-3</v>
      </c>
    </row>
    <row r="57" spans="1:30" x14ac:dyDescent="0.2">
      <c r="A57" s="1">
        <v>55</v>
      </c>
      <c r="B57" t="s">
        <v>728</v>
      </c>
      <c r="C57" t="s">
        <v>167</v>
      </c>
      <c r="D57" t="s">
        <v>850</v>
      </c>
      <c r="E57" t="s">
        <v>940</v>
      </c>
      <c r="F57">
        <f t="shared" si="0"/>
        <v>1106</v>
      </c>
      <c r="G57">
        <v>1</v>
      </c>
      <c r="H57" s="3">
        <f t="shared" si="1"/>
        <v>3.5087719298245615E-3</v>
      </c>
      <c r="I57">
        <v>0</v>
      </c>
      <c r="J57" s="3">
        <f t="shared" si="2"/>
        <v>0</v>
      </c>
      <c r="K57">
        <v>1</v>
      </c>
      <c r="L57" s="3">
        <f t="shared" si="3"/>
        <v>3.5087719298245615E-3</v>
      </c>
      <c r="M57">
        <v>1</v>
      </c>
      <c r="N57" s="3">
        <f t="shared" si="4"/>
        <v>3.5087719298245615E-3</v>
      </c>
      <c r="O57">
        <v>0</v>
      </c>
      <c r="P57" s="3">
        <f t="shared" si="5"/>
        <v>0</v>
      </c>
      <c r="Q57">
        <v>0</v>
      </c>
      <c r="R57" s="3">
        <f t="shared" si="6"/>
        <v>0</v>
      </c>
      <c r="S57">
        <v>0</v>
      </c>
      <c r="T57" s="3">
        <f t="shared" si="7"/>
        <v>0</v>
      </c>
      <c r="U57">
        <v>0</v>
      </c>
      <c r="V57" s="3">
        <f t="shared" si="8"/>
        <v>0</v>
      </c>
      <c r="W57">
        <v>2</v>
      </c>
      <c r="X57" s="3">
        <f t="shared" si="9"/>
        <v>7.0175438596491229E-3</v>
      </c>
      <c r="Y57">
        <v>1</v>
      </c>
      <c r="Z57" s="3">
        <f t="shared" si="10"/>
        <v>3.5087719298245615E-3</v>
      </c>
      <c r="AA57">
        <v>1</v>
      </c>
      <c r="AB57" s="3">
        <f t="shared" si="11"/>
        <v>3.5087719298245615E-3</v>
      </c>
      <c r="AC57">
        <v>0</v>
      </c>
      <c r="AD57" s="3">
        <f t="shared" si="12"/>
        <v>0</v>
      </c>
    </row>
    <row r="58" spans="1:30" x14ac:dyDescent="0.2">
      <c r="A58" s="1">
        <v>56</v>
      </c>
      <c r="B58" t="s">
        <v>729</v>
      </c>
      <c r="C58" t="s">
        <v>159</v>
      </c>
      <c r="D58" t="s">
        <v>851</v>
      </c>
      <c r="E58" t="s">
        <v>941</v>
      </c>
      <c r="F58">
        <f t="shared" si="0"/>
        <v>458</v>
      </c>
      <c r="G58">
        <v>0</v>
      </c>
      <c r="H58" s="3">
        <f t="shared" si="1"/>
        <v>0</v>
      </c>
      <c r="I58">
        <v>0</v>
      </c>
      <c r="J58" s="3">
        <f t="shared" si="2"/>
        <v>0</v>
      </c>
      <c r="K58">
        <v>0</v>
      </c>
      <c r="L58" s="3">
        <f t="shared" si="3"/>
        <v>0</v>
      </c>
      <c r="M58">
        <v>0</v>
      </c>
      <c r="N58" s="3">
        <f t="shared" si="4"/>
        <v>0</v>
      </c>
      <c r="O58">
        <v>0</v>
      </c>
      <c r="P58" s="3">
        <f t="shared" si="5"/>
        <v>0</v>
      </c>
      <c r="Q58">
        <v>0</v>
      </c>
      <c r="R58" s="3">
        <f t="shared" si="6"/>
        <v>0</v>
      </c>
      <c r="S58">
        <v>0</v>
      </c>
      <c r="T58" s="3">
        <f t="shared" si="7"/>
        <v>0</v>
      </c>
      <c r="U58">
        <v>0</v>
      </c>
      <c r="V58" s="3">
        <f t="shared" si="8"/>
        <v>0</v>
      </c>
      <c r="W58">
        <v>0</v>
      </c>
      <c r="X58" s="3">
        <f t="shared" si="9"/>
        <v>0</v>
      </c>
      <c r="Y58">
        <v>10</v>
      </c>
      <c r="Z58" s="3">
        <f t="shared" si="10"/>
        <v>3.5087719298245612E-2</v>
      </c>
      <c r="AA58">
        <v>2</v>
      </c>
      <c r="AB58" s="3">
        <f t="shared" si="11"/>
        <v>7.0175438596491229E-3</v>
      </c>
      <c r="AC58">
        <v>4</v>
      </c>
      <c r="AD58" s="3">
        <f t="shared" si="12"/>
        <v>1.4035087719298246E-2</v>
      </c>
    </row>
    <row r="59" spans="1:30" x14ac:dyDescent="0.2">
      <c r="A59" s="1">
        <v>57</v>
      </c>
      <c r="B59" t="s">
        <v>730</v>
      </c>
      <c r="C59" t="s">
        <v>139</v>
      </c>
      <c r="D59" t="s">
        <v>852</v>
      </c>
      <c r="E59" t="s">
        <v>942</v>
      </c>
      <c r="F59">
        <f t="shared" si="0"/>
        <v>329</v>
      </c>
      <c r="G59">
        <v>0</v>
      </c>
      <c r="H59" s="3">
        <f t="shared" si="1"/>
        <v>0</v>
      </c>
      <c r="I59">
        <v>0</v>
      </c>
      <c r="J59" s="3">
        <f t="shared" si="2"/>
        <v>0</v>
      </c>
      <c r="K59">
        <v>0</v>
      </c>
      <c r="L59" s="3">
        <f t="shared" si="3"/>
        <v>0</v>
      </c>
      <c r="M59">
        <v>0</v>
      </c>
      <c r="N59" s="3">
        <f t="shared" si="4"/>
        <v>0</v>
      </c>
      <c r="O59">
        <v>0</v>
      </c>
      <c r="P59" s="3">
        <f t="shared" si="5"/>
        <v>0</v>
      </c>
      <c r="Q59">
        <v>0</v>
      </c>
      <c r="R59" s="3">
        <f t="shared" si="6"/>
        <v>0</v>
      </c>
      <c r="S59">
        <v>0</v>
      </c>
      <c r="T59" s="3">
        <f t="shared" si="7"/>
        <v>0</v>
      </c>
      <c r="U59">
        <v>0</v>
      </c>
      <c r="V59" s="3">
        <f t="shared" si="8"/>
        <v>0</v>
      </c>
      <c r="W59">
        <v>0</v>
      </c>
      <c r="X59" s="3">
        <f t="shared" si="9"/>
        <v>0</v>
      </c>
      <c r="Y59">
        <v>1</v>
      </c>
      <c r="Z59" s="3">
        <f t="shared" si="10"/>
        <v>3.5087719298245615E-3</v>
      </c>
      <c r="AA59">
        <v>1</v>
      </c>
      <c r="AB59" s="3">
        <f t="shared" si="11"/>
        <v>3.5087719298245615E-3</v>
      </c>
      <c r="AC59">
        <v>2</v>
      </c>
      <c r="AD59" s="3">
        <f t="shared" si="12"/>
        <v>7.0175438596491229E-3</v>
      </c>
    </row>
    <row r="60" spans="1:30" x14ac:dyDescent="0.2">
      <c r="A60" s="1">
        <v>58</v>
      </c>
      <c r="B60" t="s">
        <v>731</v>
      </c>
      <c r="C60" t="s">
        <v>139</v>
      </c>
      <c r="D60" t="s">
        <v>853</v>
      </c>
      <c r="E60" t="s">
        <v>943</v>
      </c>
      <c r="F60">
        <f t="shared" si="0"/>
        <v>520</v>
      </c>
      <c r="G60">
        <v>0</v>
      </c>
      <c r="H60" s="3">
        <f t="shared" si="1"/>
        <v>0</v>
      </c>
      <c r="I60">
        <v>0</v>
      </c>
      <c r="J60" s="3">
        <f t="shared" si="2"/>
        <v>0</v>
      </c>
      <c r="K60">
        <v>3</v>
      </c>
      <c r="L60" s="3">
        <f t="shared" si="3"/>
        <v>1.0526315789473684E-2</v>
      </c>
      <c r="M60">
        <v>1</v>
      </c>
      <c r="N60" s="3">
        <f t="shared" si="4"/>
        <v>3.5087719298245615E-3</v>
      </c>
      <c r="O60">
        <v>0</v>
      </c>
      <c r="P60" s="3">
        <f t="shared" si="5"/>
        <v>0</v>
      </c>
      <c r="Q60">
        <v>0</v>
      </c>
      <c r="R60" s="3">
        <f t="shared" si="6"/>
        <v>0</v>
      </c>
      <c r="S60">
        <v>0</v>
      </c>
      <c r="T60" s="3">
        <f t="shared" si="7"/>
        <v>0</v>
      </c>
      <c r="U60">
        <v>0</v>
      </c>
      <c r="V60" s="3">
        <f t="shared" si="8"/>
        <v>0</v>
      </c>
      <c r="W60">
        <v>4</v>
      </c>
      <c r="X60" s="3">
        <f t="shared" si="9"/>
        <v>1.4035087719298246E-2</v>
      </c>
      <c r="Y60">
        <v>1</v>
      </c>
      <c r="Z60" s="3">
        <f t="shared" si="10"/>
        <v>3.5087719298245615E-3</v>
      </c>
      <c r="AA60">
        <v>1</v>
      </c>
      <c r="AB60" s="3">
        <f t="shared" si="11"/>
        <v>3.5087719298245615E-3</v>
      </c>
      <c r="AC60">
        <v>0</v>
      </c>
      <c r="AD60" s="3">
        <f t="shared" si="12"/>
        <v>0</v>
      </c>
    </row>
    <row r="61" spans="1:30" x14ac:dyDescent="0.2">
      <c r="A61" s="1">
        <v>59</v>
      </c>
      <c r="B61" t="s">
        <v>732</v>
      </c>
      <c r="C61" t="s">
        <v>792</v>
      </c>
      <c r="D61" t="s">
        <v>854</v>
      </c>
      <c r="E61" t="s">
        <v>944</v>
      </c>
      <c r="F61">
        <f t="shared" si="0"/>
        <v>705</v>
      </c>
      <c r="G61">
        <v>0</v>
      </c>
      <c r="H61" s="3">
        <f t="shared" si="1"/>
        <v>0</v>
      </c>
      <c r="I61">
        <v>0</v>
      </c>
      <c r="J61" s="3">
        <f t="shared" si="2"/>
        <v>0</v>
      </c>
      <c r="K61">
        <v>2</v>
      </c>
      <c r="L61" s="3">
        <f t="shared" si="3"/>
        <v>7.0175438596491229E-3</v>
      </c>
      <c r="M61">
        <v>0</v>
      </c>
      <c r="N61" s="3">
        <f t="shared" si="4"/>
        <v>0</v>
      </c>
      <c r="O61">
        <v>0</v>
      </c>
      <c r="P61" s="3">
        <f t="shared" si="5"/>
        <v>0</v>
      </c>
      <c r="Q61">
        <v>0</v>
      </c>
      <c r="R61" s="3">
        <f t="shared" si="6"/>
        <v>0</v>
      </c>
      <c r="S61">
        <v>0</v>
      </c>
      <c r="T61" s="3">
        <f t="shared" si="7"/>
        <v>0</v>
      </c>
      <c r="U61">
        <v>0</v>
      </c>
      <c r="V61" s="3">
        <f t="shared" si="8"/>
        <v>0</v>
      </c>
      <c r="W61">
        <v>0</v>
      </c>
      <c r="X61" s="3">
        <f t="shared" si="9"/>
        <v>0</v>
      </c>
      <c r="Y61">
        <v>2</v>
      </c>
      <c r="Z61" s="3">
        <f t="shared" si="10"/>
        <v>7.0175438596491229E-3</v>
      </c>
      <c r="AA61">
        <v>1</v>
      </c>
      <c r="AB61" s="3">
        <f t="shared" si="11"/>
        <v>3.5087719298245615E-3</v>
      </c>
      <c r="AC61">
        <v>0</v>
      </c>
      <c r="AD61" s="3">
        <f t="shared" si="12"/>
        <v>0</v>
      </c>
    </row>
    <row r="62" spans="1:30" x14ac:dyDescent="0.2">
      <c r="A62" s="1">
        <v>60</v>
      </c>
      <c r="B62" t="s">
        <v>733</v>
      </c>
      <c r="C62" t="s">
        <v>793</v>
      </c>
      <c r="D62" t="s">
        <v>855</v>
      </c>
      <c r="E62" t="s">
        <v>945</v>
      </c>
      <c r="F62">
        <f t="shared" si="0"/>
        <v>395</v>
      </c>
      <c r="G62">
        <v>0</v>
      </c>
      <c r="H62" s="3">
        <f t="shared" si="1"/>
        <v>0</v>
      </c>
      <c r="I62">
        <v>0</v>
      </c>
      <c r="J62" s="3">
        <f t="shared" si="2"/>
        <v>0</v>
      </c>
      <c r="K62">
        <v>0</v>
      </c>
      <c r="L62" s="3">
        <f t="shared" si="3"/>
        <v>0</v>
      </c>
      <c r="M62">
        <v>0</v>
      </c>
      <c r="N62" s="3">
        <f t="shared" si="4"/>
        <v>0</v>
      </c>
      <c r="O62">
        <v>0</v>
      </c>
      <c r="P62" s="3">
        <f t="shared" si="5"/>
        <v>0</v>
      </c>
      <c r="Q62">
        <v>0</v>
      </c>
      <c r="R62" s="3">
        <f t="shared" si="6"/>
        <v>0</v>
      </c>
      <c r="S62">
        <v>1</v>
      </c>
      <c r="T62" s="3">
        <f t="shared" si="7"/>
        <v>3.5087719298245615E-3</v>
      </c>
      <c r="U62">
        <v>1</v>
      </c>
      <c r="V62" s="3">
        <f t="shared" si="8"/>
        <v>3.5087719298245615E-3</v>
      </c>
      <c r="W62">
        <v>4</v>
      </c>
      <c r="X62" s="3">
        <f t="shared" si="9"/>
        <v>1.4035087719298246E-2</v>
      </c>
      <c r="Y62">
        <v>2</v>
      </c>
      <c r="Z62" s="3">
        <f t="shared" si="10"/>
        <v>7.0175438596491229E-3</v>
      </c>
      <c r="AA62">
        <v>2</v>
      </c>
      <c r="AB62" s="3">
        <f t="shared" si="11"/>
        <v>7.0175438596491229E-3</v>
      </c>
      <c r="AC62">
        <v>0</v>
      </c>
      <c r="AD62" s="3">
        <f t="shared" si="12"/>
        <v>0</v>
      </c>
    </row>
    <row r="63" spans="1:30" x14ac:dyDescent="0.2">
      <c r="A63" s="1">
        <v>61</v>
      </c>
      <c r="B63" t="s">
        <v>734</v>
      </c>
      <c r="C63" t="s">
        <v>794</v>
      </c>
      <c r="D63" t="s">
        <v>856</v>
      </c>
      <c r="E63" t="s">
        <v>946</v>
      </c>
      <c r="F63">
        <f t="shared" si="0"/>
        <v>781</v>
      </c>
      <c r="G63">
        <v>2</v>
      </c>
      <c r="H63" s="3">
        <f t="shared" si="1"/>
        <v>7.0175438596491229E-3</v>
      </c>
      <c r="I63">
        <v>0</v>
      </c>
      <c r="J63" s="3">
        <f t="shared" si="2"/>
        <v>0</v>
      </c>
      <c r="K63">
        <v>4</v>
      </c>
      <c r="L63" s="3">
        <f t="shared" si="3"/>
        <v>1.4035087719298246E-2</v>
      </c>
      <c r="M63">
        <v>0</v>
      </c>
      <c r="N63" s="3">
        <f t="shared" si="4"/>
        <v>0</v>
      </c>
      <c r="O63">
        <v>0</v>
      </c>
      <c r="P63" s="3">
        <f t="shared" si="5"/>
        <v>0</v>
      </c>
      <c r="Q63">
        <v>0</v>
      </c>
      <c r="R63" s="3">
        <f t="shared" si="6"/>
        <v>0</v>
      </c>
      <c r="S63">
        <v>0</v>
      </c>
      <c r="T63" s="3">
        <f t="shared" si="7"/>
        <v>0</v>
      </c>
      <c r="U63">
        <v>0</v>
      </c>
      <c r="V63" s="3">
        <f t="shared" si="8"/>
        <v>0</v>
      </c>
      <c r="W63">
        <v>0</v>
      </c>
      <c r="X63" s="3">
        <f t="shared" si="9"/>
        <v>0</v>
      </c>
      <c r="Y63">
        <v>8</v>
      </c>
      <c r="Z63" s="3">
        <f t="shared" si="10"/>
        <v>2.8070175438596492E-2</v>
      </c>
      <c r="AA63">
        <v>4</v>
      </c>
      <c r="AB63" s="3">
        <f t="shared" si="11"/>
        <v>1.4035087719298246E-2</v>
      </c>
      <c r="AC63">
        <v>2</v>
      </c>
      <c r="AD63" s="3">
        <f t="shared" si="12"/>
        <v>7.0175438596491229E-3</v>
      </c>
    </row>
    <row r="64" spans="1:30" x14ac:dyDescent="0.2">
      <c r="A64" s="1">
        <v>62</v>
      </c>
      <c r="B64" t="s">
        <v>735</v>
      </c>
      <c r="C64" t="s">
        <v>795</v>
      </c>
      <c r="D64" t="s">
        <v>857</v>
      </c>
      <c r="E64" t="s">
        <v>947</v>
      </c>
      <c r="F64">
        <f t="shared" si="0"/>
        <v>883</v>
      </c>
      <c r="G64">
        <v>0</v>
      </c>
      <c r="H64" s="3">
        <f t="shared" si="1"/>
        <v>0</v>
      </c>
      <c r="I64">
        <v>0</v>
      </c>
      <c r="J64" s="3">
        <f t="shared" si="2"/>
        <v>0</v>
      </c>
      <c r="K64">
        <v>0</v>
      </c>
      <c r="L64" s="3">
        <f t="shared" si="3"/>
        <v>0</v>
      </c>
      <c r="M64">
        <v>0</v>
      </c>
      <c r="N64" s="3">
        <f t="shared" si="4"/>
        <v>0</v>
      </c>
      <c r="O64">
        <v>0</v>
      </c>
      <c r="P64" s="3">
        <f t="shared" si="5"/>
        <v>0</v>
      </c>
      <c r="Q64">
        <v>0</v>
      </c>
      <c r="R64" s="3">
        <f t="shared" si="6"/>
        <v>0</v>
      </c>
      <c r="S64">
        <v>1</v>
      </c>
      <c r="T64" s="3">
        <f t="shared" si="7"/>
        <v>3.5087719298245615E-3</v>
      </c>
      <c r="U64">
        <v>1</v>
      </c>
      <c r="V64" s="3">
        <f t="shared" si="8"/>
        <v>3.5087719298245615E-3</v>
      </c>
      <c r="W64">
        <v>1</v>
      </c>
      <c r="X64" s="3">
        <f t="shared" si="9"/>
        <v>3.5087719298245615E-3</v>
      </c>
      <c r="Y64">
        <v>2</v>
      </c>
      <c r="Z64" s="3">
        <f t="shared" si="10"/>
        <v>7.0175438596491229E-3</v>
      </c>
      <c r="AA64">
        <v>1</v>
      </c>
      <c r="AB64" s="3">
        <f t="shared" si="11"/>
        <v>3.5087719298245615E-3</v>
      </c>
      <c r="AC64">
        <v>0</v>
      </c>
      <c r="AD64" s="3">
        <f t="shared" si="12"/>
        <v>0</v>
      </c>
    </row>
    <row r="65" spans="1:30" x14ac:dyDescent="0.2">
      <c r="A65" s="1">
        <v>63</v>
      </c>
      <c r="B65" t="s">
        <v>736</v>
      </c>
      <c r="C65" t="s">
        <v>139</v>
      </c>
      <c r="D65" t="s">
        <v>858</v>
      </c>
      <c r="E65" t="s">
        <v>948</v>
      </c>
      <c r="F65">
        <f t="shared" si="0"/>
        <v>731</v>
      </c>
      <c r="G65">
        <v>0</v>
      </c>
      <c r="H65" s="3">
        <f t="shared" si="1"/>
        <v>0</v>
      </c>
      <c r="I65">
        <v>0</v>
      </c>
      <c r="J65" s="3">
        <f t="shared" si="2"/>
        <v>0</v>
      </c>
      <c r="K65">
        <v>1</v>
      </c>
      <c r="L65" s="3">
        <f t="shared" si="3"/>
        <v>3.5087719298245615E-3</v>
      </c>
      <c r="M65">
        <v>0</v>
      </c>
      <c r="N65" s="3">
        <f t="shared" si="4"/>
        <v>0</v>
      </c>
      <c r="O65">
        <v>0</v>
      </c>
      <c r="P65" s="3">
        <f t="shared" si="5"/>
        <v>0</v>
      </c>
      <c r="Q65">
        <v>0</v>
      </c>
      <c r="R65" s="3">
        <f t="shared" si="6"/>
        <v>0</v>
      </c>
      <c r="S65">
        <v>0</v>
      </c>
      <c r="T65" s="3">
        <f t="shared" si="7"/>
        <v>0</v>
      </c>
      <c r="U65">
        <v>0</v>
      </c>
      <c r="V65" s="3">
        <f t="shared" si="8"/>
        <v>0</v>
      </c>
      <c r="W65">
        <v>2</v>
      </c>
      <c r="X65" s="3">
        <f t="shared" si="9"/>
        <v>7.0175438596491229E-3</v>
      </c>
      <c r="Y65">
        <v>4</v>
      </c>
      <c r="Z65" s="3">
        <f t="shared" si="10"/>
        <v>1.4035087719298246E-2</v>
      </c>
      <c r="AA65">
        <v>4</v>
      </c>
      <c r="AB65" s="3">
        <f t="shared" si="11"/>
        <v>1.4035087719298246E-2</v>
      </c>
      <c r="AC65">
        <v>1</v>
      </c>
      <c r="AD65" s="3">
        <f t="shared" si="12"/>
        <v>3.5087719298245615E-3</v>
      </c>
    </row>
    <row r="66" spans="1:30" x14ac:dyDescent="0.2">
      <c r="A66" s="1">
        <v>64</v>
      </c>
      <c r="B66" t="s">
        <v>737</v>
      </c>
      <c r="C66" t="s">
        <v>121</v>
      </c>
      <c r="D66" t="s">
        <v>859</v>
      </c>
      <c r="E66" t="s">
        <v>949</v>
      </c>
      <c r="F66">
        <f t="shared" si="0"/>
        <v>834</v>
      </c>
      <c r="G66">
        <v>0</v>
      </c>
      <c r="H66" s="3">
        <f t="shared" si="1"/>
        <v>0</v>
      </c>
      <c r="I66">
        <v>0</v>
      </c>
      <c r="J66" s="3">
        <f t="shared" si="2"/>
        <v>0</v>
      </c>
      <c r="K66">
        <v>0</v>
      </c>
      <c r="L66" s="3">
        <f t="shared" si="3"/>
        <v>0</v>
      </c>
      <c r="M66">
        <v>0</v>
      </c>
      <c r="N66" s="3">
        <f t="shared" si="4"/>
        <v>0</v>
      </c>
      <c r="O66">
        <v>0</v>
      </c>
      <c r="P66" s="3">
        <f t="shared" si="5"/>
        <v>0</v>
      </c>
      <c r="Q66">
        <v>0</v>
      </c>
      <c r="R66" s="3">
        <f t="shared" si="6"/>
        <v>0</v>
      </c>
      <c r="S66">
        <v>1</v>
      </c>
      <c r="T66" s="3">
        <f t="shared" si="7"/>
        <v>3.5087719298245615E-3</v>
      </c>
      <c r="U66">
        <v>0</v>
      </c>
      <c r="V66" s="3">
        <f t="shared" si="8"/>
        <v>0</v>
      </c>
      <c r="W66">
        <v>0</v>
      </c>
      <c r="X66" s="3">
        <f t="shared" si="9"/>
        <v>0</v>
      </c>
      <c r="Y66">
        <v>1</v>
      </c>
      <c r="Z66" s="3">
        <f t="shared" si="10"/>
        <v>3.5087719298245615E-3</v>
      </c>
      <c r="AA66">
        <v>1</v>
      </c>
      <c r="AB66" s="3">
        <f t="shared" si="11"/>
        <v>3.5087719298245615E-3</v>
      </c>
      <c r="AC66">
        <v>0</v>
      </c>
      <c r="AD66" s="3">
        <f t="shared" si="12"/>
        <v>0</v>
      </c>
    </row>
    <row r="67" spans="1:30" x14ac:dyDescent="0.2">
      <c r="A67" s="1">
        <v>65</v>
      </c>
      <c r="B67" t="s">
        <v>738</v>
      </c>
      <c r="C67" t="s">
        <v>796</v>
      </c>
      <c r="D67" t="s">
        <v>860</v>
      </c>
      <c r="E67" t="s">
        <v>950</v>
      </c>
      <c r="F67">
        <f t="shared" ref="F67:F100" si="13">LEN(TRIM(E67))-LEN(SUBSTITUTE(E67," ",""))+1</f>
        <v>813</v>
      </c>
      <c r="G67">
        <v>1</v>
      </c>
      <c r="H67" s="3">
        <f t="shared" ref="H67:H100" si="14">G67/$F$2</f>
        <v>3.5087719298245615E-3</v>
      </c>
      <c r="I67">
        <v>0</v>
      </c>
      <c r="J67" s="3">
        <f t="shared" ref="J67:J100" si="15">I67/$F$2</f>
        <v>0</v>
      </c>
      <c r="K67">
        <v>11</v>
      </c>
      <c r="L67" s="3">
        <f t="shared" ref="L67:L100" si="16">K67/$F$2</f>
        <v>3.8596491228070177E-2</v>
      </c>
      <c r="M67">
        <v>11</v>
      </c>
      <c r="N67" s="3">
        <f t="shared" ref="N67:N100" si="17">M67/$F$2</f>
        <v>3.8596491228070177E-2</v>
      </c>
      <c r="O67">
        <v>0</v>
      </c>
      <c r="P67" s="3">
        <f t="shared" ref="P67:P100" si="18">O67/$F$2</f>
        <v>0</v>
      </c>
      <c r="Q67">
        <v>0</v>
      </c>
      <c r="R67" s="3">
        <f t="shared" ref="R67:R100" si="19">Q67/$F$2</f>
        <v>0</v>
      </c>
      <c r="S67">
        <v>0</v>
      </c>
      <c r="T67" s="3">
        <f t="shared" ref="T67:T100" si="20">S67/$F$2</f>
        <v>0</v>
      </c>
      <c r="U67">
        <v>0</v>
      </c>
      <c r="V67" s="3">
        <f t="shared" ref="V67:V100" si="21">U67/$F$2</f>
        <v>0</v>
      </c>
      <c r="W67">
        <v>0</v>
      </c>
      <c r="X67" s="3">
        <f t="shared" ref="X67:X100" si="22">W67/$F$2</f>
        <v>0</v>
      </c>
      <c r="Y67">
        <v>4</v>
      </c>
      <c r="Z67" s="3">
        <f t="shared" ref="Z67:Z100" si="23">Y67/$F$2</f>
        <v>1.4035087719298246E-2</v>
      </c>
      <c r="AA67">
        <v>2</v>
      </c>
      <c r="AB67" s="3">
        <f t="shared" ref="AB67:AB100" si="24">AA67/$F$2</f>
        <v>7.0175438596491229E-3</v>
      </c>
      <c r="AC67">
        <v>0</v>
      </c>
      <c r="AD67" s="3">
        <f t="shared" ref="AD67:AD100" si="25">AC67/$F$2</f>
        <v>0</v>
      </c>
    </row>
    <row r="68" spans="1:30" x14ac:dyDescent="0.2">
      <c r="A68" s="1">
        <v>66</v>
      </c>
      <c r="B68" t="s">
        <v>739</v>
      </c>
      <c r="C68" t="s">
        <v>121</v>
      </c>
      <c r="D68" t="s">
        <v>861</v>
      </c>
      <c r="E68" t="s">
        <v>951</v>
      </c>
      <c r="F68">
        <f t="shared" si="13"/>
        <v>979</v>
      </c>
      <c r="G68">
        <v>1</v>
      </c>
      <c r="H68" s="3">
        <f t="shared" si="14"/>
        <v>3.5087719298245615E-3</v>
      </c>
      <c r="I68">
        <v>1</v>
      </c>
      <c r="J68" s="3">
        <f t="shared" si="15"/>
        <v>3.5087719298245615E-3</v>
      </c>
      <c r="K68">
        <v>0</v>
      </c>
      <c r="L68" s="3">
        <f t="shared" si="16"/>
        <v>0</v>
      </c>
      <c r="M68">
        <v>0</v>
      </c>
      <c r="N68" s="3">
        <f t="shared" si="17"/>
        <v>0</v>
      </c>
      <c r="O68">
        <v>0</v>
      </c>
      <c r="P68" s="3">
        <f t="shared" si="18"/>
        <v>0</v>
      </c>
      <c r="Q68">
        <v>0</v>
      </c>
      <c r="R68" s="3">
        <f t="shared" si="19"/>
        <v>0</v>
      </c>
      <c r="S68">
        <v>0</v>
      </c>
      <c r="T68" s="3">
        <f t="shared" si="20"/>
        <v>0</v>
      </c>
      <c r="U68">
        <v>0</v>
      </c>
      <c r="V68" s="3">
        <f t="shared" si="21"/>
        <v>0</v>
      </c>
      <c r="W68">
        <v>1</v>
      </c>
      <c r="X68" s="3">
        <f t="shared" si="22"/>
        <v>3.5087719298245615E-3</v>
      </c>
      <c r="Y68">
        <v>7</v>
      </c>
      <c r="Z68" s="3">
        <f t="shared" si="23"/>
        <v>2.456140350877193E-2</v>
      </c>
      <c r="AA68">
        <v>3</v>
      </c>
      <c r="AB68" s="3">
        <f t="shared" si="24"/>
        <v>1.0526315789473684E-2</v>
      </c>
      <c r="AC68">
        <v>1</v>
      </c>
      <c r="AD68" s="3">
        <f t="shared" si="25"/>
        <v>3.5087719298245615E-3</v>
      </c>
    </row>
    <row r="69" spans="1:30" x14ac:dyDescent="0.2">
      <c r="A69" s="1">
        <v>67</v>
      </c>
      <c r="B69" t="s">
        <v>740</v>
      </c>
      <c r="C69" t="s">
        <v>121</v>
      </c>
      <c r="D69" t="s">
        <v>861</v>
      </c>
      <c r="E69" t="s">
        <v>952</v>
      </c>
      <c r="F69">
        <f t="shared" si="13"/>
        <v>927</v>
      </c>
      <c r="G69">
        <v>1</v>
      </c>
      <c r="H69" s="3">
        <f t="shared" si="14"/>
        <v>3.5087719298245615E-3</v>
      </c>
      <c r="I69">
        <v>0</v>
      </c>
      <c r="J69" s="3">
        <f t="shared" si="15"/>
        <v>0</v>
      </c>
      <c r="K69">
        <v>0</v>
      </c>
      <c r="L69" s="3">
        <f t="shared" si="16"/>
        <v>0</v>
      </c>
      <c r="M69">
        <v>0</v>
      </c>
      <c r="N69" s="3">
        <f t="shared" si="17"/>
        <v>0</v>
      </c>
      <c r="O69">
        <v>0</v>
      </c>
      <c r="P69" s="3">
        <f t="shared" si="18"/>
        <v>0</v>
      </c>
      <c r="Q69">
        <v>0</v>
      </c>
      <c r="R69" s="3">
        <f t="shared" si="19"/>
        <v>0</v>
      </c>
      <c r="S69">
        <v>0</v>
      </c>
      <c r="T69" s="3">
        <f t="shared" si="20"/>
        <v>0</v>
      </c>
      <c r="U69">
        <v>0</v>
      </c>
      <c r="V69" s="3">
        <f t="shared" si="21"/>
        <v>0</v>
      </c>
      <c r="W69">
        <v>1</v>
      </c>
      <c r="X69" s="3">
        <f t="shared" si="22"/>
        <v>3.5087719298245615E-3</v>
      </c>
      <c r="Y69">
        <v>7</v>
      </c>
      <c r="Z69" s="3">
        <f t="shared" si="23"/>
        <v>2.456140350877193E-2</v>
      </c>
      <c r="AA69">
        <v>3</v>
      </c>
      <c r="AB69" s="3">
        <f t="shared" si="24"/>
        <v>1.0526315789473684E-2</v>
      </c>
      <c r="AC69">
        <v>1</v>
      </c>
      <c r="AD69" s="3">
        <f t="shared" si="25"/>
        <v>3.5087719298245615E-3</v>
      </c>
    </row>
    <row r="70" spans="1:30" x14ac:dyDescent="0.2">
      <c r="A70" s="1">
        <v>68</v>
      </c>
      <c r="B70" t="s">
        <v>741</v>
      </c>
      <c r="C70" t="s">
        <v>794</v>
      </c>
      <c r="D70" t="s">
        <v>862</v>
      </c>
      <c r="E70" t="s">
        <v>953</v>
      </c>
      <c r="F70">
        <f t="shared" si="13"/>
        <v>868</v>
      </c>
      <c r="G70">
        <v>0</v>
      </c>
      <c r="H70" s="3">
        <f t="shared" si="14"/>
        <v>0</v>
      </c>
      <c r="I70">
        <v>0</v>
      </c>
      <c r="J70" s="3">
        <f t="shared" si="15"/>
        <v>0</v>
      </c>
      <c r="K70">
        <v>25</v>
      </c>
      <c r="L70" s="3">
        <f t="shared" si="16"/>
        <v>8.771929824561403E-2</v>
      </c>
      <c r="M70">
        <v>18</v>
      </c>
      <c r="N70" s="3">
        <f t="shared" si="17"/>
        <v>6.3157894736842107E-2</v>
      </c>
      <c r="O70">
        <v>0</v>
      </c>
      <c r="P70" s="3">
        <f t="shared" si="18"/>
        <v>0</v>
      </c>
      <c r="Q70">
        <v>0</v>
      </c>
      <c r="R70" s="3">
        <f t="shared" si="19"/>
        <v>0</v>
      </c>
      <c r="S70">
        <v>0</v>
      </c>
      <c r="T70" s="3">
        <f t="shared" si="20"/>
        <v>0</v>
      </c>
      <c r="U70">
        <v>0</v>
      </c>
      <c r="V70" s="3">
        <f t="shared" si="21"/>
        <v>0</v>
      </c>
      <c r="W70">
        <v>0</v>
      </c>
      <c r="X70" s="3">
        <f t="shared" si="22"/>
        <v>0</v>
      </c>
      <c r="Y70">
        <v>9</v>
      </c>
      <c r="Z70" s="3">
        <f t="shared" si="23"/>
        <v>3.1578947368421054E-2</v>
      </c>
      <c r="AA70">
        <v>9</v>
      </c>
      <c r="AB70" s="3">
        <f t="shared" si="24"/>
        <v>3.1578947368421054E-2</v>
      </c>
      <c r="AC70">
        <v>0</v>
      </c>
      <c r="AD70" s="3">
        <f t="shared" si="25"/>
        <v>0</v>
      </c>
    </row>
    <row r="71" spans="1:30" x14ac:dyDescent="0.2">
      <c r="A71" s="1">
        <v>69</v>
      </c>
      <c r="B71" t="s">
        <v>742</v>
      </c>
      <c r="C71" t="s">
        <v>120</v>
      </c>
      <c r="D71" t="s">
        <v>863</v>
      </c>
      <c r="E71" t="s">
        <v>954</v>
      </c>
      <c r="F71">
        <f t="shared" si="13"/>
        <v>462</v>
      </c>
      <c r="G71">
        <v>1</v>
      </c>
      <c r="H71" s="3">
        <f t="shared" si="14"/>
        <v>3.5087719298245615E-3</v>
      </c>
      <c r="I71">
        <v>0</v>
      </c>
      <c r="J71" s="3">
        <f t="shared" si="15"/>
        <v>0</v>
      </c>
      <c r="K71">
        <v>11</v>
      </c>
      <c r="L71" s="3">
        <f t="shared" si="16"/>
        <v>3.8596491228070177E-2</v>
      </c>
      <c r="M71">
        <v>8</v>
      </c>
      <c r="N71" s="3">
        <f t="shared" si="17"/>
        <v>2.8070175438596492E-2</v>
      </c>
      <c r="O71">
        <v>0</v>
      </c>
      <c r="P71" s="3">
        <f t="shared" si="18"/>
        <v>0</v>
      </c>
      <c r="Q71">
        <v>0</v>
      </c>
      <c r="R71" s="3">
        <f t="shared" si="19"/>
        <v>0</v>
      </c>
      <c r="S71">
        <v>0</v>
      </c>
      <c r="T71" s="3">
        <f t="shared" si="20"/>
        <v>0</v>
      </c>
      <c r="U71">
        <v>0</v>
      </c>
      <c r="V71" s="3">
        <f t="shared" si="21"/>
        <v>0</v>
      </c>
      <c r="W71">
        <v>0</v>
      </c>
      <c r="X71" s="3">
        <f t="shared" si="22"/>
        <v>0</v>
      </c>
      <c r="Y71">
        <v>1</v>
      </c>
      <c r="Z71" s="3">
        <f t="shared" si="23"/>
        <v>3.5087719298245615E-3</v>
      </c>
      <c r="AA71">
        <v>1</v>
      </c>
      <c r="AB71" s="3">
        <f t="shared" si="24"/>
        <v>3.5087719298245615E-3</v>
      </c>
      <c r="AC71">
        <v>0</v>
      </c>
      <c r="AD71" s="3">
        <f t="shared" si="25"/>
        <v>0</v>
      </c>
    </row>
    <row r="72" spans="1:30" x14ac:dyDescent="0.2">
      <c r="A72" s="1">
        <v>70</v>
      </c>
      <c r="B72" t="s">
        <v>743</v>
      </c>
      <c r="C72" t="s">
        <v>794</v>
      </c>
      <c r="D72" t="s">
        <v>864</v>
      </c>
      <c r="E72" t="s">
        <v>955</v>
      </c>
      <c r="F72">
        <f t="shared" si="13"/>
        <v>363</v>
      </c>
      <c r="G72">
        <v>0</v>
      </c>
      <c r="H72" s="3">
        <f t="shared" si="14"/>
        <v>0</v>
      </c>
      <c r="I72">
        <v>0</v>
      </c>
      <c r="J72" s="3">
        <f t="shared" si="15"/>
        <v>0</v>
      </c>
      <c r="K72">
        <v>0</v>
      </c>
      <c r="L72" s="3">
        <f t="shared" si="16"/>
        <v>0</v>
      </c>
      <c r="M72">
        <v>0</v>
      </c>
      <c r="N72" s="3">
        <f t="shared" si="17"/>
        <v>0</v>
      </c>
      <c r="O72">
        <v>0</v>
      </c>
      <c r="P72" s="3">
        <f t="shared" si="18"/>
        <v>0</v>
      </c>
      <c r="Q72">
        <v>0</v>
      </c>
      <c r="R72" s="3">
        <f t="shared" si="19"/>
        <v>0</v>
      </c>
      <c r="S72">
        <v>0</v>
      </c>
      <c r="T72" s="3">
        <f t="shared" si="20"/>
        <v>0</v>
      </c>
      <c r="U72">
        <v>0</v>
      </c>
      <c r="V72" s="3">
        <f t="shared" si="21"/>
        <v>0</v>
      </c>
      <c r="W72">
        <v>0</v>
      </c>
      <c r="X72" s="3">
        <f t="shared" si="22"/>
        <v>0</v>
      </c>
      <c r="Y72">
        <v>1</v>
      </c>
      <c r="Z72" s="3">
        <f t="shared" si="23"/>
        <v>3.5087719298245615E-3</v>
      </c>
      <c r="AA72">
        <v>1</v>
      </c>
      <c r="AB72" s="3">
        <f t="shared" si="24"/>
        <v>3.5087719298245615E-3</v>
      </c>
      <c r="AC72">
        <v>0</v>
      </c>
      <c r="AD72" s="3">
        <f t="shared" si="25"/>
        <v>0</v>
      </c>
    </row>
    <row r="73" spans="1:30" x14ac:dyDescent="0.2">
      <c r="A73" s="1">
        <v>71</v>
      </c>
      <c r="B73" t="s">
        <v>744</v>
      </c>
      <c r="C73" t="s">
        <v>797</v>
      </c>
      <c r="D73" t="s">
        <v>865</v>
      </c>
      <c r="E73" t="s">
        <v>956</v>
      </c>
      <c r="F73">
        <f t="shared" si="13"/>
        <v>700</v>
      </c>
      <c r="G73">
        <v>0</v>
      </c>
      <c r="H73" s="3">
        <f t="shared" si="14"/>
        <v>0</v>
      </c>
      <c r="I73">
        <v>0</v>
      </c>
      <c r="J73" s="3">
        <f t="shared" si="15"/>
        <v>0</v>
      </c>
      <c r="K73">
        <v>0</v>
      </c>
      <c r="L73" s="3">
        <f t="shared" si="16"/>
        <v>0</v>
      </c>
      <c r="M73">
        <v>0</v>
      </c>
      <c r="N73" s="3">
        <f t="shared" si="17"/>
        <v>0</v>
      </c>
      <c r="O73">
        <v>0</v>
      </c>
      <c r="P73" s="3">
        <f t="shared" si="18"/>
        <v>0</v>
      </c>
      <c r="Q73">
        <v>0</v>
      </c>
      <c r="R73" s="3">
        <f t="shared" si="19"/>
        <v>0</v>
      </c>
      <c r="S73">
        <v>0</v>
      </c>
      <c r="T73" s="3">
        <f t="shared" si="20"/>
        <v>0</v>
      </c>
      <c r="U73">
        <v>0</v>
      </c>
      <c r="V73" s="3">
        <f t="shared" si="21"/>
        <v>0</v>
      </c>
      <c r="W73">
        <v>0</v>
      </c>
      <c r="X73" s="3">
        <f t="shared" si="22"/>
        <v>0</v>
      </c>
      <c r="Y73">
        <v>2</v>
      </c>
      <c r="Z73" s="3">
        <f t="shared" si="23"/>
        <v>7.0175438596491229E-3</v>
      </c>
      <c r="AA73">
        <v>2</v>
      </c>
      <c r="AB73" s="3">
        <f t="shared" si="24"/>
        <v>7.0175438596491229E-3</v>
      </c>
      <c r="AC73">
        <v>0</v>
      </c>
      <c r="AD73" s="3">
        <f t="shared" si="25"/>
        <v>0</v>
      </c>
    </row>
    <row r="74" spans="1:30" x14ac:dyDescent="0.2">
      <c r="A74" s="1">
        <v>72</v>
      </c>
      <c r="B74" t="s">
        <v>745</v>
      </c>
      <c r="C74" t="s">
        <v>798</v>
      </c>
      <c r="D74" t="s">
        <v>866</v>
      </c>
      <c r="E74" t="s">
        <v>957</v>
      </c>
      <c r="F74">
        <f t="shared" si="13"/>
        <v>428</v>
      </c>
      <c r="G74">
        <v>0</v>
      </c>
      <c r="H74" s="3">
        <f t="shared" si="14"/>
        <v>0</v>
      </c>
      <c r="I74">
        <v>0</v>
      </c>
      <c r="J74" s="3">
        <f t="shared" si="15"/>
        <v>0</v>
      </c>
      <c r="K74">
        <v>2</v>
      </c>
      <c r="L74" s="3">
        <f t="shared" si="16"/>
        <v>7.0175438596491229E-3</v>
      </c>
      <c r="M74">
        <v>2</v>
      </c>
      <c r="N74" s="3">
        <f t="shared" si="17"/>
        <v>7.0175438596491229E-3</v>
      </c>
      <c r="O74">
        <v>0</v>
      </c>
      <c r="P74" s="3">
        <f t="shared" si="18"/>
        <v>0</v>
      </c>
      <c r="Q74">
        <v>0</v>
      </c>
      <c r="R74" s="3">
        <f t="shared" si="19"/>
        <v>0</v>
      </c>
      <c r="S74">
        <v>0</v>
      </c>
      <c r="T74" s="3">
        <f t="shared" si="20"/>
        <v>0</v>
      </c>
      <c r="U74">
        <v>0</v>
      </c>
      <c r="V74" s="3">
        <f t="shared" si="21"/>
        <v>0</v>
      </c>
      <c r="W74">
        <v>0</v>
      </c>
      <c r="X74" s="3">
        <f t="shared" si="22"/>
        <v>0</v>
      </c>
      <c r="Y74">
        <v>5</v>
      </c>
      <c r="Z74" s="3">
        <f t="shared" si="23"/>
        <v>1.7543859649122806E-2</v>
      </c>
      <c r="AA74">
        <v>1</v>
      </c>
      <c r="AB74" s="3">
        <f t="shared" si="24"/>
        <v>3.5087719298245615E-3</v>
      </c>
      <c r="AC74">
        <v>1</v>
      </c>
      <c r="AD74" s="3">
        <f t="shared" si="25"/>
        <v>3.5087719298245615E-3</v>
      </c>
    </row>
    <row r="75" spans="1:30" x14ac:dyDescent="0.2">
      <c r="A75" s="1">
        <v>73</v>
      </c>
      <c r="B75" t="s">
        <v>88</v>
      </c>
      <c r="C75" t="s">
        <v>148</v>
      </c>
      <c r="D75" t="s">
        <v>248</v>
      </c>
      <c r="E75" t="s">
        <v>347</v>
      </c>
      <c r="F75">
        <f t="shared" si="13"/>
        <v>638</v>
      </c>
      <c r="G75">
        <v>0</v>
      </c>
      <c r="H75" s="3">
        <f t="shared" si="14"/>
        <v>0</v>
      </c>
      <c r="I75">
        <v>0</v>
      </c>
      <c r="J75" s="3">
        <f t="shared" si="15"/>
        <v>0</v>
      </c>
      <c r="K75">
        <v>0</v>
      </c>
      <c r="L75" s="3">
        <f t="shared" si="16"/>
        <v>0</v>
      </c>
      <c r="M75">
        <v>0</v>
      </c>
      <c r="N75" s="3">
        <f t="shared" si="17"/>
        <v>0</v>
      </c>
      <c r="O75">
        <v>0</v>
      </c>
      <c r="P75" s="3">
        <f t="shared" si="18"/>
        <v>0</v>
      </c>
      <c r="Q75">
        <v>0</v>
      </c>
      <c r="R75" s="3">
        <f t="shared" si="19"/>
        <v>0</v>
      </c>
      <c r="S75">
        <v>1</v>
      </c>
      <c r="T75" s="3">
        <f t="shared" si="20"/>
        <v>3.5087719298245615E-3</v>
      </c>
      <c r="U75">
        <v>0</v>
      </c>
      <c r="V75" s="3">
        <f t="shared" si="21"/>
        <v>0</v>
      </c>
      <c r="W75">
        <v>1</v>
      </c>
      <c r="X75" s="3">
        <f t="shared" si="22"/>
        <v>3.5087719298245615E-3</v>
      </c>
      <c r="Y75">
        <v>10</v>
      </c>
      <c r="Z75" s="3">
        <f t="shared" si="23"/>
        <v>3.5087719298245612E-2</v>
      </c>
      <c r="AA75">
        <v>2</v>
      </c>
      <c r="AB75" s="3">
        <f t="shared" si="24"/>
        <v>7.0175438596491229E-3</v>
      </c>
      <c r="AC75">
        <v>9</v>
      </c>
      <c r="AD75" s="3">
        <f t="shared" si="25"/>
        <v>3.1578947368421054E-2</v>
      </c>
    </row>
    <row r="76" spans="1:30" x14ac:dyDescent="0.2">
      <c r="A76" s="1">
        <v>74</v>
      </c>
      <c r="B76" t="s">
        <v>746</v>
      </c>
      <c r="C76" t="s">
        <v>152</v>
      </c>
      <c r="D76" t="s">
        <v>867</v>
      </c>
      <c r="E76" t="s">
        <v>958</v>
      </c>
      <c r="F76">
        <f t="shared" si="13"/>
        <v>618</v>
      </c>
      <c r="G76">
        <v>0</v>
      </c>
      <c r="H76" s="3">
        <f t="shared" si="14"/>
        <v>0</v>
      </c>
      <c r="I76">
        <v>0</v>
      </c>
      <c r="J76" s="3">
        <f t="shared" si="15"/>
        <v>0</v>
      </c>
      <c r="K76">
        <v>0</v>
      </c>
      <c r="L76" s="3">
        <f t="shared" si="16"/>
        <v>0</v>
      </c>
      <c r="M76">
        <v>0</v>
      </c>
      <c r="N76" s="3">
        <f t="shared" si="17"/>
        <v>0</v>
      </c>
      <c r="O76">
        <v>0</v>
      </c>
      <c r="P76" s="3">
        <f t="shared" si="18"/>
        <v>0</v>
      </c>
      <c r="Q76">
        <v>0</v>
      </c>
      <c r="R76" s="3">
        <f t="shared" si="19"/>
        <v>0</v>
      </c>
      <c r="S76">
        <v>0</v>
      </c>
      <c r="T76" s="3">
        <f t="shared" si="20"/>
        <v>0</v>
      </c>
      <c r="U76">
        <v>0</v>
      </c>
      <c r="V76" s="3">
        <f t="shared" si="21"/>
        <v>0</v>
      </c>
      <c r="W76">
        <v>0</v>
      </c>
      <c r="X76" s="3">
        <f t="shared" si="22"/>
        <v>0</v>
      </c>
      <c r="Y76">
        <v>4</v>
      </c>
      <c r="Z76" s="3">
        <f t="shared" si="23"/>
        <v>1.4035087719298246E-2</v>
      </c>
      <c r="AA76">
        <v>1</v>
      </c>
      <c r="AB76" s="3">
        <f t="shared" si="24"/>
        <v>3.5087719298245615E-3</v>
      </c>
      <c r="AC76">
        <v>2</v>
      </c>
      <c r="AD76" s="3">
        <f t="shared" si="25"/>
        <v>7.0175438596491229E-3</v>
      </c>
    </row>
    <row r="77" spans="1:30" x14ac:dyDescent="0.2">
      <c r="A77" s="1">
        <v>75</v>
      </c>
      <c r="B77" t="s">
        <v>747</v>
      </c>
      <c r="C77" t="s">
        <v>161</v>
      </c>
      <c r="D77" t="s">
        <v>254</v>
      </c>
      <c r="E77" t="s">
        <v>959</v>
      </c>
      <c r="F77">
        <f t="shared" si="13"/>
        <v>477</v>
      </c>
      <c r="G77">
        <v>0</v>
      </c>
      <c r="H77" s="3">
        <f t="shared" si="14"/>
        <v>0</v>
      </c>
      <c r="I77">
        <v>0</v>
      </c>
      <c r="J77" s="3">
        <f t="shared" si="15"/>
        <v>0</v>
      </c>
      <c r="K77">
        <v>2</v>
      </c>
      <c r="L77" s="3">
        <f t="shared" si="16"/>
        <v>7.0175438596491229E-3</v>
      </c>
      <c r="M77">
        <v>2</v>
      </c>
      <c r="N77" s="3">
        <f t="shared" si="17"/>
        <v>7.0175438596491229E-3</v>
      </c>
      <c r="O77">
        <v>0</v>
      </c>
      <c r="P77" s="3">
        <f t="shared" si="18"/>
        <v>0</v>
      </c>
      <c r="Q77">
        <v>0</v>
      </c>
      <c r="R77" s="3">
        <f t="shared" si="19"/>
        <v>0</v>
      </c>
      <c r="S77">
        <v>0</v>
      </c>
      <c r="T77" s="3">
        <f t="shared" si="20"/>
        <v>0</v>
      </c>
      <c r="U77">
        <v>0</v>
      </c>
      <c r="V77" s="3">
        <f t="shared" si="21"/>
        <v>0</v>
      </c>
      <c r="W77">
        <v>0</v>
      </c>
      <c r="X77" s="3">
        <f t="shared" si="22"/>
        <v>0</v>
      </c>
      <c r="Y77">
        <v>2</v>
      </c>
      <c r="Z77" s="3">
        <f t="shared" si="23"/>
        <v>7.0175438596491229E-3</v>
      </c>
      <c r="AA77">
        <v>1</v>
      </c>
      <c r="AB77" s="3">
        <f t="shared" si="24"/>
        <v>3.5087719298245615E-3</v>
      </c>
      <c r="AC77">
        <v>0</v>
      </c>
      <c r="AD77" s="3">
        <f t="shared" si="25"/>
        <v>0</v>
      </c>
    </row>
    <row r="78" spans="1:30" x14ac:dyDescent="0.2">
      <c r="A78" s="1">
        <v>76</v>
      </c>
      <c r="B78" t="s">
        <v>748</v>
      </c>
      <c r="C78" t="s">
        <v>120</v>
      </c>
      <c r="D78" t="s">
        <v>868</v>
      </c>
      <c r="E78" t="s">
        <v>960</v>
      </c>
      <c r="F78">
        <f t="shared" si="13"/>
        <v>561</v>
      </c>
      <c r="G78">
        <v>0</v>
      </c>
      <c r="H78" s="3">
        <f t="shared" si="14"/>
        <v>0</v>
      </c>
      <c r="I78">
        <v>0</v>
      </c>
      <c r="J78" s="3">
        <f t="shared" si="15"/>
        <v>0</v>
      </c>
      <c r="K78">
        <v>0</v>
      </c>
      <c r="L78" s="3">
        <f t="shared" si="16"/>
        <v>0</v>
      </c>
      <c r="M78">
        <v>0</v>
      </c>
      <c r="N78" s="3">
        <f t="shared" si="17"/>
        <v>0</v>
      </c>
      <c r="O78">
        <v>0</v>
      </c>
      <c r="P78" s="3">
        <f t="shared" si="18"/>
        <v>0</v>
      </c>
      <c r="Q78">
        <v>0</v>
      </c>
      <c r="R78" s="3">
        <f t="shared" si="19"/>
        <v>0</v>
      </c>
      <c r="S78">
        <v>0</v>
      </c>
      <c r="T78" s="3">
        <f t="shared" si="20"/>
        <v>0</v>
      </c>
      <c r="U78">
        <v>0</v>
      </c>
      <c r="V78" s="3">
        <f t="shared" si="21"/>
        <v>0</v>
      </c>
      <c r="W78">
        <v>0</v>
      </c>
      <c r="X78" s="3">
        <f t="shared" si="22"/>
        <v>0</v>
      </c>
      <c r="Y78">
        <v>4</v>
      </c>
      <c r="Z78" s="3">
        <f t="shared" si="23"/>
        <v>1.4035087719298246E-2</v>
      </c>
      <c r="AA78">
        <v>1</v>
      </c>
      <c r="AB78" s="3">
        <f t="shared" si="24"/>
        <v>3.5087719298245615E-3</v>
      </c>
      <c r="AC78">
        <v>0</v>
      </c>
      <c r="AD78" s="3">
        <f t="shared" si="25"/>
        <v>0</v>
      </c>
    </row>
    <row r="79" spans="1:30" x14ac:dyDescent="0.2">
      <c r="A79" s="1">
        <v>77</v>
      </c>
      <c r="B79" t="s">
        <v>749</v>
      </c>
      <c r="C79" t="s">
        <v>121</v>
      </c>
      <c r="D79" t="s">
        <v>869</v>
      </c>
      <c r="E79" t="s">
        <v>961</v>
      </c>
      <c r="F79">
        <f t="shared" si="13"/>
        <v>471</v>
      </c>
      <c r="G79">
        <v>0</v>
      </c>
      <c r="H79" s="3">
        <f t="shared" si="14"/>
        <v>0</v>
      </c>
      <c r="I79">
        <v>0</v>
      </c>
      <c r="J79" s="3">
        <f t="shared" si="15"/>
        <v>0</v>
      </c>
      <c r="K79">
        <v>5</v>
      </c>
      <c r="L79" s="3">
        <f t="shared" si="16"/>
        <v>1.7543859649122806E-2</v>
      </c>
      <c r="M79">
        <v>4</v>
      </c>
      <c r="N79" s="3">
        <f t="shared" si="17"/>
        <v>1.4035087719298246E-2</v>
      </c>
      <c r="O79">
        <v>0</v>
      </c>
      <c r="P79" s="3">
        <f t="shared" si="18"/>
        <v>0</v>
      </c>
      <c r="Q79">
        <v>0</v>
      </c>
      <c r="R79" s="3">
        <f t="shared" si="19"/>
        <v>0</v>
      </c>
      <c r="S79">
        <v>0</v>
      </c>
      <c r="T79" s="3">
        <f t="shared" si="20"/>
        <v>0</v>
      </c>
      <c r="U79">
        <v>0</v>
      </c>
      <c r="V79" s="3">
        <f t="shared" si="21"/>
        <v>0</v>
      </c>
      <c r="W79">
        <v>0</v>
      </c>
      <c r="X79" s="3">
        <f t="shared" si="22"/>
        <v>0</v>
      </c>
      <c r="Y79">
        <v>4</v>
      </c>
      <c r="Z79" s="3">
        <f t="shared" si="23"/>
        <v>1.4035087719298246E-2</v>
      </c>
      <c r="AA79">
        <v>2</v>
      </c>
      <c r="AB79" s="3">
        <f t="shared" si="24"/>
        <v>7.0175438596491229E-3</v>
      </c>
      <c r="AC79">
        <v>0</v>
      </c>
      <c r="AD79" s="3">
        <f t="shared" si="25"/>
        <v>0</v>
      </c>
    </row>
    <row r="80" spans="1:30" x14ac:dyDescent="0.2">
      <c r="A80" s="1">
        <v>78</v>
      </c>
      <c r="B80" t="s">
        <v>98</v>
      </c>
      <c r="C80" t="s">
        <v>121</v>
      </c>
      <c r="D80" t="s">
        <v>258</v>
      </c>
      <c r="E80" t="s">
        <v>357</v>
      </c>
      <c r="F80">
        <f t="shared" si="13"/>
        <v>779</v>
      </c>
      <c r="G80">
        <v>0</v>
      </c>
      <c r="H80" s="3">
        <f t="shared" si="14"/>
        <v>0</v>
      </c>
      <c r="I80">
        <v>0</v>
      </c>
      <c r="J80" s="3">
        <f t="shared" si="15"/>
        <v>0</v>
      </c>
      <c r="K80">
        <v>6</v>
      </c>
      <c r="L80" s="3">
        <f t="shared" si="16"/>
        <v>2.1052631578947368E-2</v>
      </c>
      <c r="M80">
        <v>5</v>
      </c>
      <c r="N80" s="3">
        <f t="shared" si="17"/>
        <v>1.7543859649122806E-2</v>
      </c>
      <c r="O80">
        <v>0</v>
      </c>
      <c r="P80" s="3">
        <f t="shared" si="18"/>
        <v>0</v>
      </c>
      <c r="Q80">
        <v>0</v>
      </c>
      <c r="R80" s="3">
        <f t="shared" si="19"/>
        <v>0</v>
      </c>
      <c r="S80">
        <v>0</v>
      </c>
      <c r="T80" s="3">
        <f t="shared" si="20"/>
        <v>0</v>
      </c>
      <c r="U80">
        <v>0</v>
      </c>
      <c r="V80" s="3">
        <f t="shared" si="21"/>
        <v>0</v>
      </c>
      <c r="W80">
        <v>0</v>
      </c>
      <c r="X80" s="3">
        <f t="shared" si="22"/>
        <v>0</v>
      </c>
      <c r="Y80">
        <v>4</v>
      </c>
      <c r="Z80" s="3">
        <f t="shared" si="23"/>
        <v>1.4035087719298246E-2</v>
      </c>
      <c r="AA80">
        <v>1</v>
      </c>
      <c r="AB80" s="3">
        <f t="shared" si="24"/>
        <v>3.5087719298245615E-3</v>
      </c>
      <c r="AC80">
        <v>0</v>
      </c>
      <c r="AD80" s="3">
        <f t="shared" si="25"/>
        <v>0</v>
      </c>
    </row>
    <row r="81" spans="1:30" x14ac:dyDescent="0.2">
      <c r="A81" s="1">
        <v>79</v>
      </c>
      <c r="B81" t="s">
        <v>750</v>
      </c>
      <c r="C81" t="s">
        <v>121</v>
      </c>
      <c r="D81" t="s">
        <v>870</v>
      </c>
      <c r="E81" t="s">
        <v>962</v>
      </c>
      <c r="F81">
        <f t="shared" si="13"/>
        <v>448</v>
      </c>
      <c r="G81">
        <v>1</v>
      </c>
      <c r="H81" s="3">
        <f t="shared" si="14"/>
        <v>3.5087719298245615E-3</v>
      </c>
      <c r="I81">
        <v>2</v>
      </c>
      <c r="J81" s="3">
        <f t="shared" si="15"/>
        <v>7.0175438596491229E-3</v>
      </c>
      <c r="K81">
        <v>2</v>
      </c>
      <c r="L81" s="3">
        <f t="shared" si="16"/>
        <v>7.0175438596491229E-3</v>
      </c>
      <c r="M81">
        <v>0</v>
      </c>
      <c r="N81" s="3">
        <f t="shared" si="17"/>
        <v>0</v>
      </c>
      <c r="O81">
        <v>0</v>
      </c>
      <c r="P81" s="3">
        <f t="shared" si="18"/>
        <v>0</v>
      </c>
      <c r="Q81">
        <v>0</v>
      </c>
      <c r="R81" s="3">
        <f t="shared" si="19"/>
        <v>0</v>
      </c>
      <c r="S81">
        <v>0</v>
      </c>
      <c r="T81" s="3">
        <f t="shared" si="20"/>
        <v>0</v>
      </c>
      <c r="U81">
        <v>0</v>
      </c>
      <c r="V81" s="3">
        <f t="shared" si="21"/>
        <v>0</v>
      </c>
      <c r="W81">
        <v>2</v>
      </c>
      <c r="X81" s="3">
        <f t="shared" si="22"/>
        <v>7.0175438596491229E-3</v>
      </c>
      <c r="Y81">
        <v>2</v>
      </c>
      <c r="Z81" s="3">
        <f t="shared" si="23"/>
        <v>7.0175438596491229E-3</v>
      </c>
      <c r="AA81">
        <v>1</v>
      </c>
      <c r="AB81" s="3">
        <f t="shared" si="24"/>
        <v>3.5087719298245615E-3</v>
      </c>
      <c r="AC81">
        <v>0</v>
      </c>
      <c r="AD81" s="3">
        <f t="shared" si="25"/>
        <v>0</v>
      </c>
    </row>
    <row r="82" spans="1:30" x14ac:dyDescent="0.2">
      <c r="A82" s="1">
        <v>80</v>
      </c>
      <c r="B82" t="s">
        <v>751</v>
      </c>
      <c r="C82" t="s">
        <v>799</v>
      </c>
      <c r="D82" t="s">
        <v>871</v>
      </c>
      <c r="E82" t="s">
        <v>963</v>
      </c>
      <c r="F82">
        <f t="shared" si="13"/>
        <v>1602</v>
      </c>
      <c r="G82">
        <v>0</v>
      </c>
      <c r="H82" s="3">
        <f t="shared" si="14"/>
        <v>0</v>
      </c>
      <c r="I82">
        <v>0</v>
      </c>
      <c r="J82" s="3">
        <f t="shared" si="15"/>
        <v>0</v>
      </c>
      <c r="K82">
        <v>2</v>
      </c>
      <c r="L82" s="3">
        <f t="shared" si="16"/>
        <v>7.0175438596491229E-3</v>
      </c>
      <c r="M82">
        <v>0</v>
      </c>
      <c r="N82" s="3">
        <f t="shared" si="17"/>
        <v>0</v>
      </c>
      <c r="O82">
        <v>0</v>
      </c>
      <c r="P82" s="3">
        <f t="shared" si="18"/>
        <v>0</v>
      </c>
      <c r="Q82">
        <v>0</v>
      </c>
      <c r="R82" s="3">
        <f t="shared" si="19"/>
        <v>0</v>
      </c>
      <c r="S82">
        <v>1</v>
      </c>
      <c r="T82" s="3">
        <f t="shared" si="20"/>
        <v>3.5087719298245615E-3</v>
      </c>
      <c r="U82">
        <v>1</v>
      </c>
      <c r="V82" s="3">
        <f t="shared" si="21"/>
        <v>3.5087719298245615E-3</v>
      </c>
      <c r="W82">
        <v>2</v>
      </c>
      <c r="X82" s="3">
        <f t="shared" si="22"/>
        <v>7.0175438596491229E-3</v>
      </c>
      <c r="Y82">
        <v>3</v>
      </c>
      <c r="Z82" s="3">
        <f t="shared" si="23"/>
        <v>1.0526315789473684E-2</v>
      </c>
      <c r="AA82">
        <v>1</v>
      </c>
      <c r="AB82" s="3">
        <f t="shared" si="24"/>
        <v>3.5087719298245615E-3</v>
      </c>
      <c r="AC82">
        <v>0</v>
      </c>
      <c r="AD82" s="3">
        <f t="shared" si="25"/>
        <v>0</v>
      </c>
    </row>
    <row r="83" spans="1:30" x14ac:dyDescent="0.2">
      <c r="A83" s="1">
        <v>81</v>
      </c>
      <c r="B83" t="s">
        <v>752</v>
      </c>
      <c r="C83" t="s">
        <v>800</v>
      </c>
      <c r="D83" t="s">
        <v>872</v>
      </c>
      <c r="E83" t="s">
        <v>964</v>
      </c>
      <c r="F83">
        <f t="shared" si="13"/>
        <v>1054</v>
      </c>
      <c r="G83">
        <v>0</v>
      </c>
      <c r="H83" s="3">
        <f t="shared" si="14"/>
        <v>0</v>
      </c>
      <c r="I83">
        <v>0</v>
      </c>
      <c r="J83" s="3">
        <f t="shared" si="15"/>
        <v>0</v>
      </c>
      <c r="K83">
        <v>0</v>
      </c>
      <c r="L83" s="3">
        <f t="shared" si="16"/>
        <v>0</v>
      </c>
      <c r="M83">
        <v>0</v>
      </c>
      <c r="N83" s="3">
        <f t="shared" si="17"/>
        <v>0</v>
      </c>
      <c r="O83">
        <v>0</v>
      </c>
      <c r="P83" s="3">
        <f t="shared" si="18"/>
        <v>0</v>
      </c>
      <c r="Q83">
        <v>0</v>
      </c>
      <c r="R83" s="3">
        <f t="shared" si="19"/>
        <v>0</v>
      </c>
      <c r="S83">
        <v>0</v>
      </c>
      <c r="T83" s="3">
        <f t="shared" si="20"/>
        <v>0</v>
      </c>
      <c r="U83">
        <v>0</v>
      </c>
      <c r="V83" s="3">
        <f t="shared" si="21"/>
        <v>0</v>
      </c>
      <c r="W83">
        <v>2</v>
      </c>
      <c r="X83" s="3">
        <f t="shared" si="22"/>
        <v>7.0175438596491229E-3</v>
      </c>
      <c r="Y83">
        <v>1</v>
      </c>
      <c r="Z83" s="3">
        <f t="shared" si="23"/>
        <v>3.5087719298245615E-3</v>
      </c>
      <c r="AA83">
        <v>1</v>
      </c>
      <c r="AB83" s="3">
        <f t="shared" si="24"/>
        <v>3.5087719298245615E-3</v>
      </c>
      <c r="AC83">
        <v>0</v>
      </c>
      <c r="AD83" s="3">
        <f t="shared" si="25"/>
        <v>0</v>
      </c>
    </row>
    <row r="84" spans="1:30" x14ac:dyDescent="0.2">
      <c r="A84" s="1">
        <v>82</v>
      </c>
      <c r="B84" t="s">
        <v>753</v>
      </c>
      <c r="C84" t="s">
        <v>146</v>
      </c>
      <c r="D84" t="s">
        <v>873</v>
      </c>
      <c r="E84" t="s">
        <v>965</v>
      </c>
      <c r="F84">
        <f t="shared" si="13"/>
        <v>844</v>
      </c>
      <c r="G84">
        <v>1</v>
      </c>
      <c r="H84" s="3">
        <f t="shared" si="14"/>
        <v>3.5087719298245615E-3</v>
      </c>
      <c r="I84">
        <v>0</v>
      </c>
      <c r="J84" s="3">
        <f t="shared" si="15"/>
        <v>0</v>
      </c>
      <c r="K84">
        <v>0</v>
      </c>
      <c r="L84" s="3">
        <f t="shared" si="16"/>
        <v>0</v>
      </c>
      <c r="M84">
        <v>0</v>
      </c>
      <c r="N84" s="3">
        <f t="shared" si="17"/>
        <v>0</v>
      </c>
      <c r="O84">
        <v>0</v>
      </c>
      <c r="P84" s="3">
        <f t="shared" si="18"/>
        <v>0</v>
      </c>
      <c r="Q84">
        <v>0</v>
      </c>
      <c r="R84" s="3">
        <f t="shared" si="19"/>
        <v>0</v>
      </c>
      <c r="S84">
        <v>0</v>
      </c>
      <c r="T84" s="3">
        <f t="shared" si="20"/>
        <v>0</v>
      </c>
      <c r="U84">
        <v>0</v>
      </c>
      <c r="V84" s="3">
        <f t="shared" si="21"/>
        <v>0</v>
      </c>
      <c r="W84">
        <v>0</v>
      </c>
      <c r="X84" s="3">
        <f t="shared" si="22"/>
        <v>0</v>
      </c>
      <c r="Y84">
        <v>2</v>
      </c>
      <c r="Z84" s="3">
        <f t="shared" si="23"/>
        <v>7.0175438596491229E-3</v>
      </c>
      <c r="AA84">
        <v>1</v>
      </c>
      <c r="AB84" s="3">
        <f t="shared" si="24"/>
        <v>3.5087719298245615E-3</v>
      </c>
      <c r="AC84">
        <v>1</v>
      </c>
      <c r="AD84" s="3">
        <f t="shared" si="25"/>
        <v>3.5087719298245615E-3</v>
      </c>
    </row>
    <row r="85" spans="1:30" x14ac:dyDescent="0.2">
      <c r="A85" s="1">
        <v>83</v>
      </c>
      <c r="B85" t="s">
        <v>754</v>
      </c>
      <c r="C85" t="s">
        <v>474</v>
      </c>
      <c r="D85" t="s">
        <v>874</v>
      </c>
      <c r="E85" t="s">
        <v>966</v>
      </c>
      <c r="F85">
        <f t="shared" si="13"/>
        <v>458</v>
      </c>
      <c r="G85">
        <v>0</v>
      </c>
      <c r="H85" s="3">
        <f t="shared" si="14"/>
        <v>0</v>
      </c>
      <c r="I85">
        <v>0</v>
      </c>
      <c r="J85" s="3">
        <f t="shared" si="15"/>
        <v>0</v>
      </c>
      <c r="K85">
        <v>0</v>
      </c>
      <c r="L85" s="3">
        <f t="shared" si="16"/>
        <v>0</v>
      </c>
      <c r="M85">
        <v>0</v>
      </c>
      <c r="N85" s="3">
        <f t="shared" si="17"/>
        <v>0</v>
      </c>
      <c r="O85">
        <v>0</v>
      </c>
      <c r="P85" s="3">
        <f t="shared" si="18"/>
        <v>0</v>
      </c>
      <c r="Q85">
        <v>0</v>
      </c>
      <c r="R85" s="3">
        <f t="shared" si="19"/>
        <v>0</v>
      </c>
      <c r="S85">
        <v>0</v>
      </c>
      <c r="T85" s="3">
        <f t="shared" si="20"/>
        <v>0</v>
      </c>
      <c r="U85">
        <v>0</v>
      </c>
      <c r="V85" s="3">
        <f t="shared" si="21"/>
        <v>0</v>
      </c>
      <c r="W85">
        <v>0</v>
      </c>
      <c r="X85" s="3">
        <f t="shared" si="22"/>
        <v>0</v>
      </c>
      <c r="Y85">
        <v>5</v>
      </c>
      <c r="Z85" s="3">
        <f t="shared" si="23"/>
        <v>1.7543859649122806E-2</v>
      </c>
      <c r="AA85">
        <v>1</v>
      </c>
      <c r="AB85" s="3">
        <f t="shared" si="24"/>
        <v>3.5087719298245615E-3</v>
      </c>
      <c r="AC85">
        <v>0</v>
      </c>
      <c r="AD85" s="3">
        <f t="shared" si="25"/>
        <v>0</v>
      </c>
    </row>
    <row r="86" spans="1:30" x14ac:dyDescent="0.2">
      <c r="A86" s="1">
        <v>84</v>
      </c>
      <c r="B86" t="s">
        <v>755</v>
      </c>
      <c r="C86" t="s">
        <v>467</v>
      </c>
      <c r="D86" t="s">
        <v>875</v>
      </c>
      <c r="E86" t="s">
        <v>967</v>
      </c>
      <c r="F86">
        <f t="shared" si="13"/>
        <v>688</v>
      </c>
      <c r="G86">
        <v>0</v>
      </c>
      <c r="H86" s="3">
        <f t="shared" si="14"/>
        <v>0</v>
      </c>
      <c r="I86">
        <v>0</v>
      </c>
      <c r="J86" s="3">
        <f t="shared" si="15"/>
        <v>0</v>
      </c>
      <c r="K86">
        <v>1</v>
      </c>
      <c r="L86" s="3">
        <f t="shared" si="16"/>
        <v>3.5087719298245615E-3</v>
      </c>
      <c r="M86">
        <v>0</v>
      </c>
      <c r="N86" s="3">
        <f t="shared" si="17"/>
        <v>0</v>
      </c>
      <c r="O86">
        <v>0</v>
      </c>
      <c r="P86" s="3">
        <f t="shared" si="18"/>
        <v>0</v>
      </c>
      <c r="Q86">
        <v>0</v>
      </c>
      <c r="R86" s="3">
        <f t="shared" si="19"/>
        <v>0</v>
      </c>
      <c r="S86">
        <v>0</v>
      </c>
      <c r="T86" s="3">
        <f t="shared" si="20"/>
        <v>0</v>
      </c>
      <c r="U86">
        <v>0</v>
      </c>
      <c r="V86" s="3">
        <f t="shared" si="21"/>
        <v>0</v>
      </c>
      <c r="W86">
        <v>5</v>
      </c>
      <c r="X86" s="3">
        <f t="shared" si="22"/>
        <v>1.7543859649122806E-2</v>
      </c>
      <c r="Y86">
        <v>9</v>
      </c>
      <c r="Z86" s="3">
        <f t="shared" si="23"/>
        <v>3.1578947368421054E-2</v>
      </c>
      <c r="AA86">
        <v>1</v>
      </c>
      <c r="AB86" s="3">
        <f t="shared" si="24"/>
        <v>3.5087719298245615E-3</v>
      </c>
      <c r="AC86">
        <v>1</v>
      </c>
      <c r="AD86" s="3">
        <f t="shared" si="25"/>
        <v>3.5087719298245615E-3</v>
      </c>
    </row>
    <row r="87" spans="1:30" x14ac:dyDescent="0.2">
      <c r="A87" s="1">
        <v>85</v>
      </c>
      <c r="B87" t="s">
        <v>756</v>
      </c>
      <c r="C87" t="s">
        <v>467</v>
      </c>
      <c r="D87" t="s">
        <v>524</v>
      </c>
      <c r="E87" t="s">
        <v>968</v>
      </c>
      <c r="F87">
        <f t="shared" si="13"/>
        <v>583</v>
      </c>
      <c r="G87">
        <v>0</v>
      </c>
      <c r="H87" s="3">
        <f t="shared" si="14"/>
        <v>0</v>
      </c>
      <c r="I87">
        <v>0</v>
      </c>
      <c r="J87" s="3">
        <f t="shared" si="15"/>
        <v>0</v>
      </c>
      <c r="K87">
        <v>2</v>
      </c>
      <c r="L87" s="3">
        <f t="shared" si="16"/>
        <v>7.0175438596491229E-3</v>
      </c>
      <c r="M87">
        <v>1</v>
      </c>
      <c r="N87" s="3">
        <f t="shared" si="17"/>
        <v>3.5087719298245615E-3</v>
      </c>
      <c r="O87">
        <v>0</v>
      </c>
      <c r="P87" s="3">
        <f t="shared" si="18"/>
        <v>0</v>
      </c>
      <c r="Q87">
        <v>0</v>
      </c>
      <c r="R87" s="3">
        <f t="shared" si="19"/>
        <v>0</v>
      </c>
      <c r="S87">
        <v>0</v>
      </c>
      <c r="T87" s="3">
        <f t="shared" si="20"/>
        <v>0</v>
      </c>
      <c r="U87">
        <v>0</v>
      </c>
      <c r="V87" s="3">
        <f t="shared" si="21"/>
        <v>0</v>
      </c>
      <c r="W87">
        <v>0</v>
      </c>
      <c r="X87" s="3">
        <f t="shared" si="22"/>
        <v>0</v>
      </c>
      <c r="Y87">
        <v>3</v>
      </c>
      <c r="Z87" s="3">
        <f t="shared" si="23"/>
        <v>1.0526315789473684E-2</v>
      </c>
      <c r="AA87">
        <v>4</v>
      </c>
      <c r="AB87" s="3">
        <f t="shared" si="24"/>
        <v>1.4035087719298246E-2</v>
      </c>
      <c r="AC87">
        <v>1</v>
      </c>
      <c r="AD87" s="3">
        <f t="shared" si="25"/>
        <v>3.5087719298245615E-3</v>
      </c>
    </row>
    <row r="88" spans="1:30" x14ac:dyDescent="0.2">
      <c r="A88" s="1">
        <v>86</v>
      </c>
      <c r="B88" t="s">
        <v>757</v>
      </c>
      <c r="C88" t="s">
        <v>477</v>
      </c>
      <c r="D88" t="s">
        <v>876</v>
      </c>
      <c r="E88" t="s">
        <v>969</v>
      </c>
      <c r="F88">
        <f t="shared" si="13"/>
        <v>1091</v>
      </c>
      <c r="G88">
        <v>0</v>
      </c>
      <c r="H88" s="3">
        <f t="shared" si="14"/>
        <v>0</v>
      </c>
      <c r="I88">
        <v>0</v>
      </c>
      <c r="J88" s="3">
        <f t="shared" si="15"/>
        <v>0</v>
      </c>
      <c r="K88">
        <v>1</v>
      </c>
      <c r="L88" s="3">
        <f t="shared" si="16"/>
        <v>3.5087719298245615E-3</v>
      </c>
      <c r="M88">
        <v>0</v>
      </c>
      <c r="N88" s="3">
        <f t="shared" si="17"/>
        <v>0</v>
      </c>
      <c r="O88">
        <v>0</v>
      </c>
      <c r="P88" s="3">
        <f t="shared" si="18"/>
        <v>0</v>
      </c>
      <c r="Q88">
        <v>0</v>
      </c>
      <c r="R88" s="3">
        <f t="shared" si="19"/>
        <v>0</v>
      </c>
      <c r="S88">
        <v>1</v>
      </c>
      <c r="T88" s="3">
        <f t="shared" si="20"/>
        <v>3.5087719298245615E-3</v>
      </c>
      <c r="U88">
        <v>0</v>
      </c>
      <c r="V88" s="3">
        <f t="shared" si="21"/>
        <v>0</v>
      </c>
      <c r="W88">
        <v>4</v>
      </c>
      <c r="X88" s="3">
        <f t="shared" si="22"/>
        <v>1.4035087719298246E-2</v>
      </c>
      <c r="Y88">
        <v>2</v>
      </c>
      <c r="Z88" s="3">
        <f t="shared" si="23"/>
        <v>7.0175438596491229E-3</v>
      </c>
      <c r="AA88">
        <v>1</v>
      </c>
      <c r="AB88" s="3">
        <f t="shared" si="24"/>
        <v>3.5087719298245615E-3</v>
      </c>
      <c r="AC88">
        <v>0</v>
      </c>
      <c r="AD88" s="3">
        <f t="shared" si="25"/>
        <v>0</v>
      </c>
    </row>
    <row r="89" spans="1:30" x14ac:dyDescent="0.2">
      <c r="A89" s="1">
        <v>87</v>
      </c>
      <c r="B89" t="s">
        <v>387</v>
      </c>
      <c r="C89" t="s">
        <v>172</v>
      </c>
      <c r="D89" t="s">
        <v>532</v>
      </c>
      <c r="E89" t="s">
        <v>610</v>
      </c>
      <c r="F89">
        <f t="shared" si="13"/>
        <v>427</v>
      </c>
      <c r="G89">
        <v>0</v>
      </c>
      <c r="H89" s="3">
        <f t="shared" si="14"/>
        <v>0</v>
      </c>
      <c r="I89">
        <v>0</v>
      </c>
      <c r="J89" s="3">
        <f t="shared" si="15"/>
        <v>0</v>
      </c>
      <c r="K89">
        <v>0</v>
      </c>
      <c r="L89" s="3">
        <f t="shared" si="16"/>
        <v>0</v>
      </c>
      <c r="M89">
        <v>0</v>
      </c>
      <c r="N89" s="3">
        <f t="shared" si="17"/>
        <v>0</v>
      </c>
      <c r="O89">
        <v>0</v>
      </c>
      <c r="P89" s="3">
        <f t="shared" si="18"/>
        <v>0</v>
      </c>
      <c r="Q89">
        <v>0</v>
      </c>
      <c r="R89" s="3">
        <f t="shared" si="19"/>
        <v>0</v>
      </c>
      <c r="S89">
        <v>0</v>
      </c>
      <c r="T89" s="3">
        <f t="shared" si="20"/>
        <v>0</v>
      </c>
      <c r="U89">
        <v>0</v>
      </c>
      <c r="V89" s="3">
        <f t="shared" si="21"/>
        <v>0</v>
      </c>
      <c r="W89">
        <v>0</v>
      </c>
      <c r="X89" s="3">
        <f t="shared" si="22"/>
        <v>0</v>
      </c>
      <c r="Y89">
        <v>2</v>
      </c>
      <c r="Z89" s="3">
        <f t="shared" si="23"/>
        <v>7.0175438596491229E-3</v>
      </c>
      <c r="AA89">
        <v>1</v>
      </c>
      <c r="AB89" s="3">
        <f t="shared" si="24"/>
        <v>3.5087719298245615E-3</v>
      </c>
      <c r="AC89">
        <v>0</v>
      </c>
      <c r="AD89" s="3">
        <f t="shared" si="25"/>
        <v>0</v>
      </c>
    </row>
    <row r="90" spans="1:30" x14ac:dyDescent="0.2">
      <c r="A90" s="1">
        <v>88</v>
      </c>
      <c r="B90" t="s">
        <v>758</v>
      </c>
      <c r="C90" t="s">
        <v>172</v>
      </c>
      <c r="D90" t="s">
        <v>532</v>
      </c>
      <c r="E90" t="s">
        <v>970</v>
      </c>
      <c r="F90">
        <f t="shared" si="13"/>
        <v>1362</v>
      </c>
      <c r="G90">
        <v>3</v>
      </c>
      <c r="H90" s="3">
        <f t="shared" si="14"/>
        <v>1.0526315789473684E-2</v>
      </c>
      <c r="I90">
        <v>1</v>
      </c>
      <c r="J90" s="3">
        <f t="shared" si="15"/>
        <v>3.5087719298245615E-3</v>
      </c>
      <c r="K90">
        <v>3</v>
      </c>
      <c r="L90" s="3">
        <f t="shared" si="16"/>
        <v>1.0526315789473684E-2</v>
      </c>
      <c r="M90">
        <v>3</v>
      </c>
      <c r="N90" s="3">
        <f t="shared" si="17"/>
        <v>1.0526315789473684E-2</v>
      </c>
      <c r="O90">
        <v>0</v>
      </c>
      <c r="P90" s="3">
        <f t="shared" si="18"/>
        <v>0</v>
      </c>
      <c r="Q90">
        <v>0</v>
      </c>
      <c r="R90" s="3">
        <f t="shared" si="19"/>
        <v>0</v>
      </c>
      <c r="S90">
        <v>0</v>
      </c>
      <c r="T90" s="3">
        <f t="shared" si="20"/>
        <v>0</v>
      </c>
      <c r="U90">
        <v>0</v>
      </c>
      <c r="V90" s="3">
        <f t="shared" si="21"/>
        <v>0</v>
      </c>
      <c r="W90">
        <v>1</v>
      </c>
      <c r="X90" s="3">
        <f t="shared" si="22"/>
        <v>3.5087719298245615E-3</v>
      </c>
      <c r="Y90">
        <v>11</v>
      </c>
      <c r="Z90" s="3">
        <f t="shared" si="23"/>
        <v>3.8596491228070177E-2</v>
      </c>
      <c r="AA90">
        <v>3</v>
      </c>
      <c r="AB90" s="3">
        <f t="shared" si="24"/>
        <v>1.0526315789473684E-2</v>
      </c>
      <c r="AC90">
        <v>0</v>
      </c>
      <c r="AD90" s="3">
        <f t="shared" si="25"/>
        <v>0</v>
      </c>
    </row>
    <row r="91" spans="1:30" x14ac:dyDescent="0.2">
      <c r="A91" s="1">
        <v>89</v>
      </c>
      <c r="B91" t="s">
        <v>759</v>
      </c>
      <c r="C91" t="s">
        <v>801</v>
      </c>
      <c r="D91" t="s">
        <v>877</v>
      </c>
      <c r="E91" t="s">
        <v>971</v>
      </c>
      <c r="F91">
        <f t="shared" si="13"/>
        <v>1391</v>
      </c>
      <c r="G91">
        <v>0</v>
      </c>
      <c r="H91" s="3">
        <f t="shared" si="14"/>
        <v>0</v>
      </c>
      <c r="I91">
        <v>5</v>
      </c>
      <c r="J91" s="3">
        <f t="shared" si="15"/>
        <v>1.7543859649122806E-2</v>
      </c>
      <c r="K91">
        <v>0</v>
      </c>
      <c r="L91" s="3">
        <f t="shared" si="16"/>
        <v>0</v>
      </c>
      <c r="M91">
        <v>0</v>
      </c>
      <c r="N91" s="3">
        <f t="shared" si="17"/>
        <v>0</v>
      </c>
      <c r="O91">
        <v>0</v>
      </c>
      <c r="P91" s="3">
        <f t="shared" si="18"/>
        <v>0</v>
      </c>
      <c r="Q91">
        <v>0</v>
      </c>
      <c r="R91" s="3">
        <f t="shared" si="19"/>
        <v>0</v>
      </c>
      <c r="S91">
        <v>1</v>
      </c>
      <c r="T91" s="3">
        <f t="shared" si="20"/>
        <v>3.5087719298245615E-3</v>
      </c>
      <c r="U91">
        <v>0</v>
      </c>
      <c r="V91" s="3">
        <f t="shared" si="21"/>
        <v>0</v>
      </c>
      <c r="W91">
        <v>0</v>
      </c>
      <c r="X91" s="3">
        <f t="shared" si="22"/>
        <v>0</v>
      </c>
      <c r="Y91">
        <v>1</v>
      </c>
      <c r="Z91" s="3">
        <f t="shared" si="23"/>
        <v>3.5087719298245615E-3</v>
      </c>
      <c r="AA91">
        <v>1</v>
      </c>
      <c r="AB91" s="3">
        <f t="shared" si="24"/>
        <v>3.5087719298245615E-3</v>
      </c>
      <c r="AC91">
        <v>0</v>
      </c>
      <c r="AD91" s="3">
        <f t="shared" si="25"/>
        <v>0</v>
      </c>
    </row>
    <row r="92" spans="1:30" x14ac:dyDescent="0.2">
      <c r="A92" s="1">
        <v>90</v>
      </c>
      <c r="B92" t="s">
        <v>760</v>
      </c>
      <c r="C92" t="s">
        <v>802</v>
      </c>
      <c r="D92" t="s">
        <v>878</v>
      </c>
      <c r="E92" t="s">
        <v>972</v>
      </c>
      <c r="F92">
        <f t="shared" si="13"/>
        <v>885</v>
      </c>
      <c r="G92">
        <v>0</v>
      </c>
      <c r="H92" s="3">
        <f t="shared" si="14"/>
        <v>0</v>
      </c>
      <c r="I92">
        <v>0</v>
      </c>
      <c r="J92" s="3">
        <f t="shared" si="15"/>
        <v>0</v>
      </c>
      <c r="K92">
        <v>0</v>
      </c>
      <c r="L92" s="3">
        <f t="shared" si="16"/>
        <v>0</v>
      </c>
      <c r="M92">
        <v>0</v>
      </c>
      <c r="N92" s="3">
        <f t="shared" si="17"/>
        <v>0</v>
      </c>
      <c r="O92">
        <v>0</v>
      </c>
      <c r="P92" s="3">
        <f t="shared" si="18"/>
        <v>0</v>
      </c>
      <c r="Q92">
        <v>0</v>
      </c>
      <c r="R92" s="3">
        <f t="shared" si="19"/>
        <v>0</v>
      </c>
      <c r="S92">
        <v>0</v>
      </c>
      <c r="T92" s="3">
        <f t="shared" si="20"/>
        <v>0</v>
      </c>
      <c r="U92">
        <v>0</v>
      </c>
      <c r="V92" s="3">
        <f t="shared" si="21"/>
        <v>0</v>
      </c>
      <c r="W92">
        <v>0</v>
      </c>
      <c r="X92" s="3">
        <f t="shared" si="22"/>
        <v>0</v>
      </c>
      <c r="Y92">
        <v>2</v>
      </c>
      <c r="Z92" s="3">
        <f t="shared" si="23"/>
        <v>7.0175438596491229E-3</v>
      </c>
      <c r="AA92">
        <v>2</v>
      </c>
      <c r="AB92" s="3">
        <f t="shared" si="24"/>
        <v>7.0175438596491229E-3</v>
      </c>
      <c r="AC92">
        <v>1</v>
      </c>
      <c r="AD92" s="3">
        <f t="shared" si="25"/>
        <v>3.5087719298245615E-3</v>
      </c>
    </row>
    <row r="93" spans="1:30" x14ac:dyDescent="0.2">
      <c r="A93" s="1">
        <v>91</v>
      </c>
      <c r="B93" t="s">
        <v>761</v>
      </c>
      <c r="C93" t="s">
        <v>780</v>
      </c>
      <c r="D93" t="s">
        <v>879</v>
      </c>
      <c r="E93" t="s">
        <v>973</v>
      </c>
      <c r="F93">
        <f t="shared" si="13"/>
        <v>584</v>
      </c>
      <c r="G93">
        <v>0</v>
      </c>
      <c r="H93" s="3">
        <f t="shared" si="14"/>
        <v>0</v>
      </c>
      <c r="I93">
        <v>0</v>
      </c>
      <c r="J93" s="3">
        <f t="shared" si="15"/>
        <v>0</v>
      </c>
      <c r="K93">
        <v>12</v>
      </c>
      <c r="L93" s="3">
        <f t="shared" si="16"/>
        <v>4.2105263157894736E-2</v>
      </c>
      <c r="M93">
        <v>11</v>
      </c>
      <c r="N93" s="3">
        <f t="shared" si="17"/>
        <v>3.8596491228070177E-2</v>
      </c>
      <c r="O93">
        <v>0</v>
      </c>
      <c r="P93" s="3">
        <f t="shared" si="18"/>
        <v>0</v>
      </c>
      <c r="Q93">
        <v>0</v>
      </c>
      <c r="R93" s="3">
        <f t="shared" si="19"/>
        <v>0</v>
      </c>
      <c r="S93">
        <v>0</v>
      </c>
      <c r="T93" s="3">
        <f t="shared" si="20"/>
        <v>0</v>
      </c>
      <c r="U93">
        <v>0</v>
      </c>
      <c r="V93" s="3">
        <f t="shared" si="21"/>
        <v>0</v>
      </c>
      <c r="W93">
        <v>0</v>
      </c>
      <c r="X93" s="3">
        <f t="shared" si="22"/>
        <v>0</v>
      </c>
      <c r="Y93">
        <v>2</v>
      </c>
      <c r="Z93" s="3">
        <f t="shared" si="23"/>
        <v>7.0175438596491229E-3</v>
      </c>
      <c r="AA93">
        <v>5</v>
      </c>
      <c r="AB93" s="3">
        <f t="shared" si="24"/>
        <v>1.7543859649122806E-2</v>
      </c>
      <c r="AC93">
        <v>0</v>
      </c>
      <c r="AD93" s="3">
        <f t="shared" si="25"/>
        <v>0</v>
      </c>
    </row>
    <row r="94" spans="1:30" x14ac:dyDescent="0.2">
      <c r="A94" s="1">
        <v>92</v>
      </c>
      <c r="B94" t="s">
        <v>762</v>
      </c>
      <c r="C94" t="s">
        <v>780</v>
      </c>
      <c r="D94" t="s">
        <v>880</v>
      </c>
      <c r="E94" t="s">
        <v>974</v>
      </c>
      <c r="F94">
        <f t="shared" si="13"/>
        <v>654</v>
      </c>
      <c r="G94">
        <v>0</v>
      </c>
      <c r="H94" s="3">
        <f t="shared" si="14"/>
        <v>0</v>
      </c>
      <c r="I94">
        <v>0</v>
      </c>
      <c r="J94" s="3">
        <f t="shared" si="15"/>
        <v>0</v>
      </c>
      <c r="K94">
        <v>7</v>
      </c>
      <c r="L94" s="3">
        <f t="shared" si="16"/>
        <v>2.456140350877193E-2</v>
      </c>
      <c r="M94">
        <v>5</v>
      </c>
      <c r="N94" s="3">
        <f t="shared" si="17"/>
        <v>1.7543859649122806E-2</v>
      </c>
      <c r="O94">
        <v>0</v>
      </c>
      <c r="P94" s="3">
        <f t="shared" si="18"/>
        <v>0</v>
      </c>
      <c r="Q94">
        <v>0</v>
      </c>
      <c r="R94" s="3">
        <f t="shared" si="19"/>
        <v>0</v>
      </c>
      <c r="S94">
        <v>0</v>
      </c>
      <c r="T94" s="3">
        <f t="shared" si="20"/>
        <v>0</v>
      </c>
      <c r="U94">
        <v>0</v>
      </c>
      <c r="V94" s="3">
        <f t="shared" si="21"/>
        <v>0</v>
      </c>
      <c r="W94">
        <v>0</v>
      </c>
      <c r="X94" s="3">
        <f t="shared" si="22"/>
        <v>0</v>
      </c>
      <c r="Y94">
        <v>6</v>
      </c>
      <c r="Z94" s="3">
        <f t="shared" si="23"/>
        <v>2.1052631578947368E-2</v>
      </c>
      <c r="AA94">
        <v>2</v>
      </c>
      <c r="AB94" s="3">
        <f t="shared" si="24"/>
        <v>7.0175438596491229E-3</v>
      </c>
      <c r="AC94">
        <v>0</v>
      </c>
      <c r="AD94" s="3">
        <f t="shared" si="25"/>
        <v>0</v>
      </c>
    </row>
    <row r="95" spans="1:30" x14ac:dyDescent="0.2">
      <c r="A95" s="1">
        <v>93</v>
      </c>
      <c r="B95" t="s">
        <v>763</v>
      </c>
      <c r="C95" t="s">
        <v>146</v>
      </c>
      <c r="D95" t="s">
        <v>881</v>
      </c>
      <c r="E95" t="s">
        <v>975</v>
      </c>
      <c r="F95">
        <f t="shared" si="13"/>
        <v>1240</v>
      </c>
      <c r="G95">
        <v>0</v>
      </c>
      <c r="H95" s="3">
        <f t="shared" si="14"/>
        <v>0</v>
      </c>
      <c r="I95">
        <v>2</v>
      </c>
      <c r="J95" s="3">
        <f t="shared" si="15"/>
        <v>7.0175438596491229E-3</v>
      </c>
      <c r="K95">
        <v>0</v>
      </c>
      <c r="L95" s="3">
        <f t="shared" si="16"/>
        <v>0</v>
      </c>
      <c r="M95">
        <v>0</v>
      </c>
      <c r="N95" s="3">
        <f t="shared" si="17"/>
        <v>0</v>
      </c>
      <c r="O95">
        <v>0</v>
      </c>
      <c r="P95" s="3">
        <f t="shared" si="18"/>
        <v>0</v>
      </c>
      <c r="Q95">
        <v>0</v>
      </c>
      <c r="R95" s="3">
        <f t="shared" si="19"/>
        <v>0</v>
      </c>
      <c r="S95">
        <v>0</v>
      </c>
      <c r="T95" s="3">
        <f t="shared" si="20"/>
        <v>0</v>
      </c>
      <c r="U95">
        <v>0</v>
      </c>
      <c r="V95" s="3">
        <f t="shared" si="21"/>
        <v>0</v>
      </c>
      <c r="W95">
        <v>0</v>
      </c>
      <c r="X95" s="3">
        <f t="shared" si="22"/>
        <v>0</v>
      </c>
      <c r="Y95">
        <v>7</v>
      </c>
      <c r="Z95" s="3">
        <f t="shared" si="23"/>
        <v>2.456140350877193E-2</v>
      </c>
      <c r="AA95">
        <v>3</v>
      </c>
      <c r="AB95" s="3">
        <f t="shared" si="24"/>
        <v>1.0526315789473684E-2</v>
      </c>
      <c r="AC95">
        <v>1</v>
      </c>
      <c r="AD95" s="3">
        <f t="shared" si="25"/>
        <v>3.5087719298245615E-3</v>
      </c>
    </row>
    <row r="96" spans="1:30" x14ac:dyDescent="0.2">
      <c r="A96" s="1">
        <v>94</v>
      </c>
      <c r="B96" t="s">
        <v>764</v>
      </c>
      <c r="C96" t="s">
        <v>146</v>
      </c>
      <c r="D96" t="s">
        <v>882</v>
      </c>
      <c r="E96" t="s">
        <v>976</v>
      </c>
      <c r="F96">
        <f t="shared" si="13"/>
        <v>922</v>
      </c>
      <c r="G96">
        <v>1</v>
      </c>
      <c r="H96" s="3">
        <f t="shared" si="14"/>
        <v>3.5087719298245615E-3</v>
      </c>
      <c r="I96">
        <v>0</v>
      </c>
      <c r="J96" s="3">
        <f t="shared" si="15"/>
        <v>0</v>
      </c>
      <c r="K96">
        <v>0</v>
      </c>
      <c r="L96" s="3">
        <f t="shared" si="16"/>
        <v>0</v>
      </c>
      <c r="M96">
        <v>0</v>
      </c>
      <c r="N96" s="3">
        <f t="shared" si="17"/>
        <v>0</v>
      </c>
      <c r="O96">
        <v>0</v>
      </c>
      <c r="P96" s="3">
        <f t="shared" si="18"/>
        <v>0</v>
      </c>
      <c r="Q96">
        <v>0</v>
      </c>
      <c r="R96" s="3">
        <f t="shared" si="19"/>
        <v>0</v>
      </c>
      <c r="S96">
        <v>1</v>
      </c>
      <c r="T96" s="3">
        <f t="shared" si="20"/>
        <v>3.5087719298245615E-3</v>
      </c>
      <c r="U96">
        <v>0</v>
      </c>
      <c r="V96" s="3">
        <f t="shared" si="21"/>
        <v>0</v>
      </c>
      <c r="W96">
        <v>0</v>
      </c>
      <c r="X96" s="3">
        <f t="shared" si="22"/>
        <v>0</v>
      </c>
      <c r="Y96">
        <v>4</v>
      </c>
      <c r="Z96" s="3">
        <f t="shared" si="23"/>
        <v>1.4035087719298246E-2</v>
      </c>
      <c r="AA96">
        <v>5</v>
      </c>
      <c r="AB96" s="3">
        <f t="shared" si="24"/>
        <v>1.7543859649122806E-2</v>
      </c>
      <c r="AC96">
        <v>1</v>
      </c>
      <c r="AD96" s="3">
        <f t="shared" si="25"/>
        <v>3.5087719298245615E-3</v>
      </c>
    </row>
    <row r="97" spans="1:30" x14ac:dyDescent="0.2">
      <c r="A97" s="1">
        <v>95</v>
      </c>
      <c r="B97" t="s">
        <v>765</v>
      </c>
      <c r="C97" t="s">
        <v>146</v>
      </c>
      <c r="D97" t="s">
        <v>883</v>
      </c>
      <c r="E97" t="s">
        <v>977</v>
      </c>
      <c r="F97">
        <f t="shared" si="13"/>
        <v>1718</v>
      </c>
      <c r="G97">
        <v>1</v>
      </c>
      <c r="H97" s="3">
        <f t="shared" si="14"/>
        <v>3.5087719298245615E-3</v>
      </c>
      <c r="I97">
        <v>1</v>
      </c>
      <c r="J97" s="3">
        <f t="shared" si="15"/>
        <v>3.5087719298245615E-3</v>
      </c>
      <c r="K97">
        <v>2</v>
      </c>
      <c r="L97" s="3">
        <f t="shared" si="16"/>
        <v>7.0175438596491229E-3</v>
      </c>
      <c r="M97">
        <v>2</v>
      </c>
      <c r="N97" s="3">
        <f t="shared" si="17"/>
        <v>7.0175438596491229E-3</v>
      </c>
      <c r="O97">
        <v>0</v>
      </c>
      <c r="P97" s="3">
        <f t="shared" si="18"/>
        <v>0</v>
      </c>
      <c r="Q97">
        <v>0</v>
      </c>
      <c r="R97" s="3">
        <f t="shared" si="19"/>
        <v>0</v>
      </c>
      <c r="S97">
        <v>0</v>
      </c>
      <c r="T97" s="3">
        <f t="shared" si="20"/>
        <v>0</v>
      </c>
      <c r="U97">
        <v>0</v>
      </c>
      <c r="V97" s="3">
        <f t="shared" si="21"/>
        <v>0</v>
      </c>
      <c r="W97">
        <v>0</v>
      </c>
      <c r="X97" s="3">
        <f t="shared" si="22"/>
        <v>0</v>
      </c>
      <c r="Y97">
        <v>14</v>
      </c>
      <c r="Z97" s="3">
        <f t="shared" si="23"/>
        <v>4.912280701754386E-2</v>
      </c>
      <c r="AA97">
        <v>1</v>
      </c>
      <c r="AB97" s="3">
        <f t="shared" si="24"/>
        <v>3.5087719298245615E-3</v>
      </c>
      <c r="AC97">
        <v>0</v>
      </c>
      <c r="AD97" s="3">
        <f t="shared" si="25"/>
        <v>0</v>
      </c>
    </row>
    <row r="98" spans="1:30" x14ac:dyDescent="0.2">
      <c r="A98" s="1">
        <v>96</v>
      </c>
      <c r="B98" t="s">
        <v>766</v>
      </c>
      <c r="C98" t="s">
        <v>177</v>
      </c>
      <c r="D98" t="s">
        <v>884</v>
      </c>
      <c r="E98" t="s">
        <v>978</v>
      </c>
      <c r="F98">
        <f t="shared" si="13"/>
        <v>1083</v>
      </c>
      <c r="G98">
        <v>0</v>
      </c>
      <c r="H98" s="3">
        <f t="shared" si="14"/>
        <v>0</v>
      </c>
      <c r="I98">
        <v>0</v>
      </c>
      <c r="J98" s="3">
        <f t="shared" si="15"/>
        <v>0</v>
      </c>
      <c r="K98">
        <v>3</v>
      </c>
      <c r="L98" s="3">
        <f t="shared" si="16"/>
        <v>1.0526315789473684E-2</v>
      </c>
      <c r="M98">
        <v>1</v>
      </c>
      <c r="N98" s="3">
        <f t="shared" si="17"/>
        <v>3.5087719298245615E-3</v>
      </c>
      <c r="O98">
        <v>0</v>
      </c>
      <c r="P98" s="3">
        <f t="shared" si="18"/>
        <v>0</v>
      </c>
      <c r="Q98">
        <v>0</v>
      </c>
      <c r="R98" s="3">
        <f t="shared" si="19"/>
        <v>0</v>
      </c>
      <c r="S98">
        <v>0</v>
      </c>
      <c r="T98" s="3">
        <f t="shared" si="20"/>
        <v>0</v>
      </c>
      <c r="U98">
        <v>0</v>
      </c>
      <c r="V98" s="3">
        <f t="shared" si="21"/>
        <v>0</v>
      </c>
      <c r="W98">
        <v>0</v>
      </c>
      <c r="X98" s="3">
        <f t="shared" si="22"/>
        <v>0</v>
      </c>
      <c r="Y98">
        <v>5</v>
      </c>
      <c r="Z98" s="3">
        <f t="shared" si="23"/>
        <v>1.7543859649122806E-2</v>
      </c>
      <c r="AA98">
        <v>1</v>
      </c>
      <c r="AB98" s="3">
        <f t="shared" si="24"/>
        <v>3.5087719298245615E-3</v>
      </c>
      <c r="AC98">
        <v>0</v>
      </c>
      <c r="AD98" s="3">
        <f t="shared" si="25"/>
        <v>0</v>
      </c>
    </row>
    <row r="99" spans="1:30" x14ac:dyDescent="0.2">
      <c r="A99" s="1">
        <v>97</v>
      </c>
      <c r="B99" t="s">
        <v>767</v>
      </c>
      <c r="C99" t="s">
        <v>475</v>
      </c>
      <c r="D99" t="s">
        <v>885</v>
      </c>
      <c r="E99" t="s">
        <v>979</v>
      </c>
      <c r="F99">
        <f t="shared" si="13"/>
        <v>690</v>
      </c>
      <c r="G99">
        <v>0</v>
      </c>
      <c r="H99" s="3">
        <f t="shared" si="14"/>
        <v>0</v>
      </c>
      <c r="I99">
        <v>0</v>
      </c>
      <c r="J99" s="3">
        <f t="shared" si="15"/>
        <v>0</v>
      </c>
      <c r="K99">
        <v>2</v>
      </c>
      <c r="L99" s="3">
        <f t="shared" si="16"/>
        <v>7.0175438596491229E-3</v>
      </c>
      <c r="M99">
        <v>1</v>
      </c>
      <c r="N99" s="3">
        <f t="shared" si="17"/>
        <v>3.5087719298245615E-3</v>
      </c>
      <c r="O99">
        <v>0</v>
      </c>
      <c r="P99" s="3">
        <f t="shared" si="18"/>
        <v>0</v>
      </c>
      <c r="Q99">
        <v>0</v>
      </c>
      <c r="R99" s="3">
        <f t="shared" si="19"/>
        <v>0</v>
      </c>
      <c r="S99">
        <v>0</v>
      </c>
      <c r="T99" s="3">
        <f t="shared" si="20"/>
        <v>0</v>
      </c>
      <c r="U99">
        <v>0</v>
      </c>
      <c r="V99" s="3">
        <f t="shared" si="21"/>
        <v>0</v>
      </c>
      <c r="W99">
        <v>0</v>
      </c>
      <c r="X99" s="3">
        <f t="shared" si="22"/>
        <v>0</v>
      </c>
      <c r="Y99">
        <v>1</v>
      </c>
      <c r="Z99" s="3">
        <f t="shared" si="23"/>
        <v>3.5087719298245615E-3</v>
      </c>
      <c r="AA99">
        <v>1</v>
      </c>
      <c r="AB99" s="3">
        <f t="shared" si="24"/>
        <v>3.5087719298245615E-3</v>
      </c>
      <c r="AC99">
        <v>0</v>
      </c>
      <c r="AD99" s="3">
        <f t="shared" si="25"/>
        <v>0</v>
      </c>
    </row>
    <row r="100" spans="1:30" x14ac:dyDescent="0.2">
      <c r="A100" s="1">
        <v>98</v>
      </c>
      <c r="B100" t="s">
        <v>768</v>
      </c>
      <c r="C100" t="s">
        <v>475</v>
      </c>
      <c r="D100" t="s">
        <v>885</v>
      </c>
      <c r="E100" t="s">
        <v>980</v>
      </c>
      <c r="F100">
        <f t="shared" si="13"/>
        <v>919</v>
      </c>
      <c r="G100">
        <v>0</v>
      </c>
      <c r="H100" s="3">
        <f t="shared" si="14"/>
        <v>0</v>
      </c>
      <c r="I100">
        <v>0</v>
      </c>
      <c r="J100" s="3">
        <f t="shared" si="15"/>
        <v>0</v>
      </c>
      <c r="K100">
        <v>2</v>
      </c>
      <c r="L100" s="3">
        <f t="shared" si="16"/>
        <v>7.0175438596491229E-3</v>
      </c>
      <c r="M100">
        <v>1</v>
      </c>
      <c r="N100" s="3">
        <f t="shared" si="17"/>
        <v>3.5087719298245615E-3</v>
      </c>
      <c r="O100">
        <v>0</v>
      </c>
      <c r="P100" s="3">
        <f t="shared" si="18"/>
        <v>0</v>
      </c>
      <c r="Q100">
        <v>0</v>
      </c>
      <c r="R100" s="3">
        <f t="shared" si="19"/>
        <v>0</v>
      </c>
      <c r="S100">
        <v>0</v>
      </c>
      <c r="T100" s="3">
        <f t="shared" si="20"/>
        <v>0</v>
      </c>
      <c r="U100">
        <v>0</v>
      </c>
      <c r="V100" s="3">
        <f t="shared" si="21"/>
        <v>0</v>
      </c>
      <c r="W100">
        <v>0</v>
      </c>
      <c r="X100" s="3">
        <f t="shared" si="22"/>
        <v>0</v>
      </c>
      <c r="Y100">
        <v>4</v>
      </c>
      <c r="Z100" s="3">
        <f t="shared" si="23"/>
        <v>1.4035087719298246E-2</v>
      </c>
      <c r="AA100">
        <v>1</v>
      </c>
      <c r="AB100" s="3">
        <f t="shared" si="24"/>
        <v>3.5087719298245615E-3</v>
      </c>
      <c r="AC100">
        <v>0</v>
      </c>
      <c r="AD100" s="3">
        <f t="shared" si="25"/>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D18"/>
  <sheetViews>
    <sheetView workbookViewId="0">
      <selection activeCell="F19" sqref="F19"/>
    </sheetView>
  </sheetViews>
  <sheetFormatPr baseColWidth="10" defaultColWidth="8.83203125" defaultRowHeight="15" x14ac:dyDescent="0.2"/>
  <cols>
    <col min="8" max="8" width="8.83203125" style="3"/>
    <col min="10" max="10" width="8.83203125" style="3"/>
    <col min="12" max="12" width="8.83203125" style="3"/>
    <col min="14" max="14" width="8.83203125" style="3"/>
    <col min="16" max="16" width="8.83203125" style="3"/>
    <col min="18" max="18" width="8.83203125" style="3"/>
    <col min="20" max="20" width="8.83203125" style="3"/>
    <col min="22" max="22" width="8.83203125" style="3"/>
    <col min="24" max="24" width="8.83203125" style="3"/>
    <col min="26" max="26" width="8.83203125" style="3"/>
    <col min="28" max="28" width="8.83203125" style="3"/>
    <col min="30" max="30" width="8.83203125" style="3"/>
  </cols>
  <sheetData>
    <row r="1" spans="1:30" x14ac:dyDescent="0.2">
      <c r="B1" s="1" t="s">
        <v>0</v>
      </c>
      <c r="C1" s="1" t="s">
        <v>1</v>
      </c>
      <c r="D1" s="1" t="s">
        <v>2</v>
      </c>
      <c r="E1" s="1" t="s">
        <v>3</v>
      </c>
      <c r="F1" s="1" t="s">
        <v>1687</v>
      </c>
      <c r="G1" s="1" t="s">
        <v>4</v>
      </c>
      <c r="H1" s="2" t="s">
        <v>1688</v>
      </c>
      <c r="I1" s="1" t="s">
        <v>5</v>
      </c>
      <c r="J1" s="2" t="s">
        <v>1688</v>
      </c>
      <c r="K1" s="1" t="s">
        <v>6</v>
      </c>
      <c r="L1" s="2" t="s">
        <v>1688</v>
      </c>
      <c r="M1" s="1" t="s">
        <v>7</v>
      </c>
      <c r="N1" s="2" t="s">
        <v>1688</v>
      </c>
      <c r="O1" s="1" t="s">
        <v>8</v>
      </c>
      <c r="P1" s="2" t="s">
        <v>1688</v>
      </c>
      <c r="Q1" s="1" t="s">
        <v>9</v>
      </c>
      <c r="R1" s="2" t="s">
        <v>1688</v>
      </c>
      <c r="S1" s="1" t="s">
        <v>10</v>
      </c>
      <c r="T1" s="2" t="s">
        <v>1688</v>
      </c>
      <c r="U1" s="1" t="s">
        <v>11</v>
      </c>
      <c r="V1" s="2" t="s">
        <v>1688</v>
      </c>
      <c r="W1" s="1" t="s">
        <v>12</v>
      </c>
      <c r="X1" s="2" t="s">
        <v>1688</v>
      </c>
      <c r="Y1" s="1" t="s">
        <v>13</v>
      </c>
      <c r="Z1" s="2" t="s">
        <v>1688</v>
      </c>
      <c r="AA1" s="1" t="s">
        <v>14</v>
      </c>
      <c r="AB1" s="2" t="s">
        <v>1688</v>
      </c>
      <c r="AC1" s="1" t="s">
        <v>15</v>
      </c>
      <c r="AD1" s="2" t="s">
        <v>1688</v>
      </c>
    </row>
    <row r="2" spans="1:30" x14ac:dyDescent="0.2">
      <c r="A2" s="1">
        <v>0</v>
      </c>
      <c r="B2" t="s">
        <v>981</v>
      </c>
      <c r="C2" t="s">
        <v>177</v>
      </c>
      <c r="D2" t="s">
        <v>544</v>
      </c>
      <c r="E2" t="s">
        <v>1014</v>
      </c>
      <c r="F2">
        <f>LEN(TRIM(E2))-LEN(SUBSTITUTE(E2," ",""))+1</f>
        <v>1057</v>
      </c>
      <c r="G2">
        <v>0</v>
      </c>
      <c r="H2" s="3">
        <f>G2/$F$2</f>
        <v>0</v>
      </c>
      <c r="I2">
        <v>0</v>
      </c>
      <c r="J2" s="3">
        <f>I2/$F$2</f>
        <v>0</v>
      </c>
      <c r="K2">
        <v>4</v>
      </c>
      <c r="L2" s="3">
        <f>K2/$F$2</f>
        <v>3.7842951750236518E-3</v>
      </c>
      <c r="M2">
        <v>3</v>
      </c>
      <c r="N2" s="3">
        <f>M2/$F$2</f>
        <v>2.8382213812677389E-3</v>
      </c>
      <c r="O2">
        <v>0</v>
      </c>
      <c r="P2" s="3">
        <f>O2/$F$2</f>
        <v>0</v>
      </c>
      <c r="Q2">
        <v>0</v>
      </c>
      <c r="R2" s="3">
        <f>Q2/$F$2</f>
        <v>0</v>
      </c>
      <c r="S2">
        <v>0</v>
      </c>
      <c r="T2" s="3">
        <f>S2/$F$2</f>
        <v>0</v>
      </c>
      <c r="U2">
        <v>0</v>
      </c>
      <c r="V2" s="3">
        <f>U2/$F$2</f>
        <v>0</v>
      </c>
      <c r="W2">
        <v>0</v>
      </c>
      <c r="X2" s="3">
        <f>W2/$F$2</f>
        <v>0</v>
      </c>
      <c r="Y2">
        <v>2</v>
      </c>
      <c r="Z2" s="3">
        <f>Y2/$F$2</f>
        <v>1.8921475875118259E-3</v>
      </c>
      <c r="AA2">
        <v>3</v>
      </c>
      <c r="AB2" s="3">
        <f>AA2/$F$2</f>
        <v>2.8382213812677389E-3</v>
      </c>
      <c r="AC2">
        <v>1</v>
      </c>
      <c r="AD2" s="3">
        <f>AC2/$F$2</f>
        <v>9.4607379375591296E-4</v>
      </c>
    </row>
    <row r="3" spans="1:30" x14ac:dyDescent="0.2">
      <c r="A3" s="1">
        <v>1</v>
      </c>
      <c r="B3" t="s">
        <v>982</v>
      </c>
      <c r="C3" t="s">
        <v>475</v>
      </c>
      <c r="D3" t="s">
        <v>1000</v>
      </c>
      <c r="E3" t="s">
        <v>1015</v>
      </c>
      <c r="F3">
        <f t="shared" ref="F3:F66" si="0">LEN(TRIM(E3))-LEN(SUBSTITUTE(E3," ",""))+1</f>
        <v>710</v>
      </c>
      <c r="G3">
        <v>0</v>
      </c>
      <c r="H3" s="3">
        <f t="shared" ref="H3:H66" si="1">G3/$F$2</f>
        <v>0</v>
      </c>
      <c r="I3">
        <v>0</v>
      </c>
      <c r="J3" s="3">
        <f t="shared" ref="J3:J66" si="2">I3/$F$2</f>
        <v>0</v>
      </c>
      <c r="K3">
        <v>0</v>
      </c>
      <c r="L3" s="3">
        <f t="shared" ref="L3:L66" si="3">K3/$F$2</f>
        <v>0</v>
      </c>
      <c r="M3">
        <v>0</v>
      </c>
      <c r="N3" s="3">
        <f t="shared" ref="N3:N66" si="4">M3/$F$2</f>
        <v>0</v>
      </c>
      <c r="O3">
        <v>0</v>
      </c>
      <c r="P3" s="3">
        <f t="shared" ref="P3:P66" si="5">O3/$F$2</f>
        <v>0</v>
      </c>
      <c r="Q3">
        <v>0</v>
      </c>
      <c r="R3" s="3">
        <f t="shared" ref="R3:R66" si="6">Q3/$F$2</f>
        <v>0</v>
      </c>
      <c r="S3">
        <v>1</v>
      </c>
      <c r="T3" s="3">
        <f t="shared" ref="T3:T66" si="7">S3/$F$2</f>
        <v>9.4607379375591296E-4</v>
      </c>
      <c r="U3">
        <v>0</v>
      </c>
      <c r="V3" s="3">
        <f t="shared" ref="V3:V66" si="8">U3/$F$2</f>
        <v>0</v>
      </c>
      <c r="W3">
        <v>0</v>
      </c>
      <c r="X3" s="3">
        <f t="shared" ref="X3:X66" si="9">W3/$F$2</f>
        <v>0</v>
      </c>
      <c r="Y3">
        <v>1</v>
      </c>
      <c r="Z3" s="3">
        <f t="shared" ref="Z3:Z66" si="10">Y3/$F$2</f>
        <v>9.4607379375591296E-4</v>
      </c>
      <c r="AA3">
        <v>1</v>
      </c>
      <c r="AB3" s="3">
        <f t="shared" ref="AB3:AB66" si="11">AA3/$F$2</f>
        <v>9.4607379375591296E-4</v>
      </c>
      <c r="AC3">
        <v>0</v>
      </c>
      <c r="AD3" s="3">
        <f t="shared" ref="AD3:AD66" si="12">AC3/$F$2</f>
        <v>0</v>
      </c>
    </row>
    <row r="4" spans="1:30" x14ac:dyDescent="0.2">
      <c r="A4" s="1">
        <v>2</v>
      </c>
      <c r="B4" t="s">
        <v>983</v>
      </c>
      <c r="C4" t="s">
        <v>497</v>
      </c>
      <c r="D4" t="s">
        <v>1001</v>
      </c>
      <c r="E4" t="s">
        <v>1016</v>
      </c>
      <c r="F4">
        <f t="shared" si="0"/>
        <v>723</v>
      </c>
      <c r="G4">
        <v>0</v>
      </c>
      <c r="H4" s="3">
        <f t="shared" si="1"/>
        <v>0</v>
      </c>
      <c r="I4">
        <v>0</v>
      </c>
      <c r="J4" s="3">
        <f t="shared" si="2"/>
        <v>0</v>
      </c>
      <c r="K4">
        <v>0</v>
      </c>
      <c r="L4" s="3">
        <f t="shared" si="3"/>
        <v>0</v>
      </c>
      <c r="M4">
        <v>0</v>
      </c>
      <c r="N4" s="3">
        <f t="shared" si="4"/>
        <v>0</v>
      </c>
      <c r="O4">
        <v>0</v>
      </c>
      <c r="P4" s="3">
        <f t="shared" si="5"/>
        <v>0</v>
      </c>
      <c r="Q4">
        <v>0</v>
      </c>
      <c r="R4" s="3">
        <f t="shared" si="6"/>
        <v>0</v>
      </c>
      <c r="S4">
        <v>0</v>
      </c>
      <c r="T4" s="3">
        <f t="shared" si="7"/>
        <v>0</v>
      </c>
      <c r="U4">
        <v>0</v>
      </c>
      <c r="V4" s="3">
        <f t="shared" si="8"/>
        <v>0</v>
      </c>
      <c r="W4">
        <v>0</v>
      </c>
      <c r="X4" s="3">
        <f t="shared" si="9"/>
        <v>0</v>
      </c>
      <c r="Y4">
        <v>2</v>
      </c>
      <c r="Z4" s="3">
        <f t="shared" si="10"/>
        <v>1.8921475875118259E-3</v>
      </c>
      <c r="AA4">
        <v>1</v>
      </c>
      <c r="AB4" s="3">
        <f t="shared" si="11"/>
        <v>9.4607379375591296E-4</v>
      </c>
      <c r="AC4">
        <v>1</v>
      </c>
      <c r="AD4" s="3">
        <f t="shared" si="12"/>
        <v>9.4607379375591296E-4</v>
      </c>
    </row>
    <row r="5" spans="1:30" x14ac:dyDescent="0.2">
      <c r="A5" s="1">
        <v>3</v>
      </c>
      <c r="B5" t="s">
        <v>984</v>
      </c>
      <c r="C5" t="s">
        <v>146</v>
      </c>
      <c r="D5" t="s">
        <v>1002</v>
      </c>
      <c r="E5" t="s">
        <v>1017</v>
      </c>
      <c r="F5">
        <f t="shared" si="0"/>
        <v>632</v>
      </c>
      <c r="G5">
        <v>1</v>
      </c>
      <c r="H5" s="3">
        <f t="shared" si="1"/>
        <v>9.4607379375591296E-4</v>
      </c>
      <c r="I5">
        <v>0</v>
      </c>
      <c r="J5" s="3">
        <f t="shared" si="2"/>
        <v>0</v>
      </c>
      <c r="K5">
        <v>0</v>
      </c>
      <c r="L5" s="3">
        <f t="shared" si="3"/>
        <v>0</v>
      </c>
      <c r="M5">
        <v>0</v>
      </c>
      <c r="N5" s="3">
        <f t="shared" si="4"/>
        <v>0</v>
      </c>
      <c r="O5">
        <v>0</v>
      </c>
      <c r="P5" s="3">
        <f t="shared" si="5"/>
        <v>0</v>
      </c>
      <c r="Q5">
        <v>0</v>
      </c>
      <c r="R5" s="3">
        <f t="shared" si="6"/>
        <v>0</v>
      </c>
      <c r="S5">
        <v>1</v>
      </c>
      <c r="T5" s="3">
        <f t="shared" si="7"/>
        <v>9.4607379375591296E-4</v>
      </c>
      <c r="U5">
        <v>0</v>
      </c>
      <c r="V5" s="3">
        <f t="shared" si="8"/>
        <v>0</v>
      </c>
      <c r="W5">
        <v>0</v>
      </c>
      <c r="X5" s="3">
        <f t="shared" si="9"/>
        <v>0</v>
      </c>
      <c r="Y5">
        <v>6</v>
      </c>
      <c r="Z5" s="3">
        <f t="shared" si="10"/>
        <v>5.6764427625354778E-3</v>
      </c>
      <c r="AA5">
        <v>6</v>
      </c>
      <c r="AB5" s="3">
        <f t="shared" si="11"/>
        <v>5.6764427625354778E-3</v>
      </c>
      <c r="AC5">
        <v>0</v>
      </c>
      <c r="AD5" s="3">
        <f t="shared" si="12"/>
        <v>0</v>
      </c>
    </row>
    <row r="6" spans="1:30" x14ac:dyDescent="0.2">
      <c r="A6" s="1">
        <v>4</v>
      </c>
      <c r="B6" t="s">
        <v>403</v>
      </c>
      <c r="C6" t="s">
        <v>477</v>
      </c>
      <c r="D6" t="s">
        <v>547</v>
      </c>
      <c r="E6" t="s">
        <v>626</v>
      </c>
      <c r="F6">
        <f t="shared" si="0"/>
        <v>1316</v>
      </c>
      <c r="G6">
        <v>1</v>
      </c>
      <c r="H6" s="3">
        <f t="shared" si="1"/>
        <v>9.4607379375591296E-4</v>
      </c>
      <c r="I6">
        <v>0</v>
      </c>
      <c r="J6" s="3">
        <f t="shared" si="2"/>
        <v>0</v>
      </c>
      <c r="K6">
        <v>0</v>
      </c>
      <c r="L6" s="3">
        <f t="shared" si="3"/>
        <v>0</v>
      </c>
      <c r="M6">
        <v>0</v>
      </c>
      <c r="N6" s="3">
        <f t="shared" si="4"/>
        <v>0</v>
      </c>
      <c r="O6">
        <v>0</v>
      </c>
      <c r="P6" s="3">
        <f t="shared" si="5"/>
        <v>0</v>
      </c>
      <c r="Q6">
        <v>0</v>
      </c>
      <c r="R6" s="3">
        <f t="shared" si="6"/>
        <v>0</v>
      </c>
      <c r="S6">
        <v>0</v>
      </c>
      <c r="T6" s="3">
        <f t="shared" si="7"/>
        <v>0</v>
      </c>
      <c r="U6">
        <v>0</v>
      </c>
      <c r="V6" s="3">
        <f t="shared" si="8"/>
        <v>0</v>
      </c>
      <c r="W6">
        <v>0</v>
      </c>
      <c r="X6" s="3">
        <f t="shared" si="9"/>
        <v>0</v>
      </c>
      <c r="Y6">
        <v>24</v>
      </c>
      <c r="Z6" s="3">
        <f t="shared" si="10"/>
        <v>2.2705771050141911E-2</v>
      </c>
      <c r="AA6">
        <v>10</v>
      </c>
      <c r="AB6" s="3">
        <f t="shared" si="11"/>
        <v>9.4607379375591296E-3</v>
      </c>
      <c r="AC6">
        <v>5</v>
      </c>
      <c r="AD6" s="3">
        <f t="shared" si="12"/>
        <v>4.7303689687795648E-3</v>
      </c>
    </row>
    <row r="7" spans="1:30" x14ac:dyDescent="0.2">
      <c r="A7" s="1">
        <v>5</v>
      </c>
      <c r="B7" t="s">
        <v>985</v>
      </c>
      <c r="C7" t="s">
        <v>146</v>
      </c>
      <c r="D7" t="s">
        <v>1003</v>
      </c>
      <c r="E7" t="s">
        <v>1018</v>
      </c>
      <c r="F7">
        <f t="shared" si="0"/>
        <v>646</v>
      </c>
      <c r="G7">
        <v>1</v>
      </c>
      <c r="H7" s="3">
        <f t="shared" si="1"/>
        <v>9.4607379375591296E-4</v>
      </c>
      <c r="I7">
        <v>0</v>
      </c>
      <c r="J7" s="3">
        <f t="shared" si="2"/>
        <v>0</v>
      </c>
      <c r="K7">
        <v>2</v>
      </c>
      <c r="L7" s="3">
        <f t="shared" si="3"/>
        <v>1.8921475875118259E-3</v>
      </c>
      <c r="M7">
        <v>1</v>
      </c>
      <c r="N7" s="3">
        <f t="shared" si="4"/>
        <v>9.4607379375591296E-4</v>
      </c>
      <c r="O7">
        <v>0</v>
      </c>
      <c r="P7" s="3">
        <f t="shared" si="5"/>
        <v>0</v>
      </c>
      <c r="Q7">
        <v>0</v>
      </c>
      <c r="R7" s="3">
        <f t="shared" si="6"/>
        <v>0</v>
      </c>
      <c r="S7">
        <v>0</v>
      </c>
      <c r="T7" s="3">
        <f t="shared" si="7"/>
        <v>0</v>
      </c>
      <c r="U7">
        <v>0</v>
      </c>
      <c r="V7" s="3">
        <f t="shared" si="8"/>
        <v>0</v>
      </c>
      <c r="W7">
        <v>1</v>
      </c>
      <c r="X7" s="3">
        <f t="shared" si="9"/>
        <v>9.4607379375591296E-4</v>
      </c>
      <c r="Y7">
        <v>2</v>
      </c>
      <c r="Z7" s="3">
        <f t="shared" si="10"/>
        <v>1.8921475875118259E-3</v>
      </c>
      <c r="AA7">
        <v>2</v>
      </c>
      <c r="AB7" s="3">
        <f t="shared" si="11"/>
        <v>1.8921475875118259E-3</v>
      </c>
      <c r="AC7">
        <v>0</v>
      </c>
      <c r="AD7" s="3">
        <f t="shared" si="12"/>
        <v>0</v>
      </c>
    </row>
    <row r="8" spans="1:30" x14ac:dyDescent="0.2">
      <c r="A8" s="1">
        <v>6</v>
      </c>
      <c r="B8" t="s">
        <v>986</v>
      </c>
      <c r="C8" t="s">
        <v>169</v>
      </c>
      <c r="D8" t="s">
        <v>1004</v>
      </c>
      <c r="E8" t="s">
        <v>1019</v>
      </c>
      <c r="F8">
        <f t="shared" si="0"/>
        <v>1165</v>
      </c>
      <c r="G8">
        <v>1</v>
      </c>
      <c r="H8" s="3">
        <f t="shared" si="1"/>
        <v>9.4607379375591296E-4</v>
      </c>
      <c r="I8">
        <v>2</v>
      </c>
      <c r="J8" s="3">
        <f t="shared" si="2"/>
        <v>1.8921475875118259E-3</v>
      </c>
      <c r="K8">
        <v>1</v>
      </c>
      <c r="L8" s="3">
        <f t="shared" si="3"/>
        <v>9.4607379375591296E-4</v>
      </c>
      <c r="M8">
        <v>0</v>
      </c>
      <c r="N8" s="3">
        <f t="shared" si="4"/>
        <v>0</v>
      </c>
      <c r="O8">
        <v>0</v>
      </c>
      <c r="P8" s="3">
        <f t="shared" si="5"/>
        <v>0</v>
      </c>
      <c r="Q8">
        <v>0</v>
      </c>
      <c r="R8" s="3">
        <f t="shared" si="6"/>
        <v>0</v>
      </c>
      <c r="S8">
        <v>3</v>
      </c>
      <c r="T8" s="3">
        <f t="shared" si="7"/>
        <v>2.8382213812677389E-3</v>
      </c>
      <c r="U8">
        <v>3</v>
      </c>
      <c r="V8" s="3">
        <f t="shared" si="8"/>
        <v>2.8382213812677389E-3</v>
      </c>
      <c r="W8">
        <v>0</v>
      </c>
      <c r="X8" s="3">
        <f t="shared" si="9"/>
        <v>0</v>
      </c>
      <c r="Y8">
        <v>4</v>
      </c>
      <c r="Z8" s="3">
        <f t="shared" si="10"/>
        <v>3.7842951750236518E-3</v>
      </c>
      <c r="AA8">
        <v>1</v>
      </c>
      <c r="AB8" s="3">
        <f t="shared" si="11"/>
        <v>9.4607379375591296E-4</v>
      </c>
      <c r="AC8">
        <v>0</v>
      </c>
      <c r="AD8" s="3">
        <f t="shared" si="12"/>
        <v>0</v>
      </c>
    </row>
    <row r="9" spans="1:30" x14ac:dyDescent="0.2">
      <c r="A9" s="1">
        <v>7</v>
      </c>
      <c r="B9" t="s">
        <v>987</v>
      </c>
      <c r="C9" t="s">
        <v>477</v>
      </c>
      <c r="D9" t="s">
        <v>1005</v>
      </c>
      <c r="E9" t="s">
        <v>1020</v>
      </c>
      <c r="F9">
        <f t="shared" si="0"/>
        <v>1037</v>
      </c>
      <c r="G9">
        <v>0</v>
      </c>
      <c r="H9" s="3">
        <f t="shared" si="1"/>
        <v>0</v>
      </c>
      <c r="I9">
        <v>0</v>
      </c>
      <c r="J9" s="3">
        <f t="shared" si="2"/>
        <v>0</v>
      </c>
      <c r="K9">
        <v>1</v>
      </c>
      <c r="L9" s="3">
        <f t="shared" si="3"/>
        <v>9.4607379375591296E-4</v>
      </c>
      <c r="M9">
        <v>0</v>
      </c>
      <c r="N9" s="3">
        <f t="shared" si="4"/>
        <v>0</v>
      </c>
      <c r="O9">
        <v>1</v>
      </c>
      <c r="P9" s="3">
        <f t="shared" si="5"/>
        <v>9.4607379375591296E-4</v>
      </c>
      <c r="Q9">
        <v>0</v>
      </c>
      <c r="R9" s="3">
        <f t="shared" si="6"/>
        <v>0</v>
      </c>
      <c r="S9">
        <v>0</v>
      </c>
      <c r="T9" s="3">
        <f t="shared" si="7"/>
        <v>0</v>
      </c>
      <c r="U9">
        <v>0</v>
      </c>
      <c r="V9" s="3">
        <f t="shared" si="8"/>
        <v>0</v>
      </c>
      <c r="W9">
        <v>1</v>
      </c>
      <c r="X9" s="3">
        <f t="shared" si="9"/>
        <v>9.4607379375591296E-4</v>
      </c>
      <c r="Y9">
        <v>3</v>
      </c>
      <c r="Z9" s="3">
        <f t="shared" si="10"/>
        <v>2.8382213812677389E-3</v>
      </c>
      <c r="AA9">
        <v>2</v>
      </c>
      <c r="AB9" s="3">
        <f t="shared" si="11"/>
        <v>1.8921475875118259E-3</v>
      </c>
      <c r="AC9">
        <v>1</v>
      </c>
      <c r="AD9" s="3">
        <f t="shared" si="12"/>
        <v>9.4607379375591296E-4</v>
      </c>
    </row>
    <row r="10" spans="1:30" x14ac:dyDescent="0.2">
      <c r="A10" s="1">
        <v>8</v>
      </c>
      <c r="B10" t="s">
        <v>988</v>
      </c>
      <c r="C10" t="s">
        <v>146</v>
      </c>
      <c r="D10" t="s">
        <v>1006</v>
      </c>
      <c r="E10" t="s">
        <v>1021</v>
      </c>
      <c r="F10">
        <f t="shared" si="0"/>
        <v>587</v>
      </c>
      <c r="G10">
        <v>1</v>
      </c>
      <c r="H10" s="3">
        <f t="shared" si="1"/>
        <v>9.4607379375591296E-4</v>
      </c>
      <c r="I10">
        <v>0</v>
      </c>
      <c r="J10" s="3">
        <f t="shared" si="2"/>
        <v>0</v>
      </c>
      <c r="K10">
        <v>1</v>
      </c>
      <c r="L10" s="3">
        <f t="shared" si="3"/>
        <v>9.4607379375591296E-4</v>
      </c>
      <c r="M10">
        <v>0</v>
      </c>
      <c r="N10" s="3">
        <f t="shared" si="4"/>
        <v>0</v>
      </c>
      <c r="O10">
        <v>0</v>
      </c>
      <c r="P10" s="3">
        <f t="shared" si="5"/>
        <v>0</v>
      </c>
      <c r="Q10">
        <v>0</v>
      </c>
      <c r="R10" s="3">
        <f t="shared" si="6"/>
        <v>0</v>
      </c>
      <c r="S10">
        <v>1</v>
      </c>
      <c r="T10" s="3">
        <f t="shared" si="7"/>
        <v>9.4607379375591296E-4</v>
      </c>
      <c r="U10">
        <v>0</v>
      </c>
      <c r="V10" s="3">
        <f t="shared" si="8"/>
        <v>0</v>
      </c>
      <c r="W10">
        <v>0</v>
      </c>
      <c r="X10" s="3">
        <f t="shared" si="9"/>
        <v>0</v>
      </c>
      <c r="Y10">
        <v>2</v>
      </c>
      <c r="Z10" s="3">
        <f t="shared" si="10"/>
        <v>1.8921475875118259E-3</v>
      </c>
      <c r="AA10">
        <v>6</v>
      </c>
      <c r="AB10" s="3">
        <f t="shared" si="11"/>
        <v>5.6764427625354778E-3</v>
      </c>
      <c r="AC10">
        <v>0</v>
      </c>
      <c r="AD10" s="3">
        <f t="shared" si="12"/>
        <v>0</v>
      </c>
    </row>
    <row r="11" spans="1:30" x14ac:dyDescent="0.2">
      <c r="A11" s="1">
        <v>9</v>
      </c>
      <c r="B11" t="s">
        <v>989</v>
      </c>
      <c r="C11" t="s">
        <v>146</v>
      </c>
      <c r="D11" t="s">
        <v>1007</v>
      </c>
      <c r="E11" t="s">
        <v>1022</v>
      </c>
      <c r="F11">
        <f t="shared" si="0"/>
        <v>590</v>
      </c>
      <c r="G11">
        <v>3</v>
      </c>
      <c r="H11" s="3">
        <f t="shared" si="1"/>
        <v>2.8382213812677389E-3</v>
      </c>
      <c r="I11">
        <v>0</v>
      </c>
      <c r="J11" s="3">
        <f t="shared" si="2"/>
        <v>0</v>
      </c>
      <c r="K11">
        <v>1</v>
      </c>
      <c r="L11" s="3">
        <f t="shared" si="3"/>
        <v>9.4607379375591296E-4</v>
      </c>
      <c r="M11">
        <v>0</v>
      </c>
      <c r="N11" s="3">
        <f t="shared" si="4"/>
        <v>0</v>
      </c>
      <c r="O11">
        <v>0</v>
      </c>
      <c r="P11" s="3">
        <f t="shared" si="5"/>
        <v>0</v>
      </c>
      <c r="Q11">
        <v>0</v>
      </c>
      <c r="R11" s="3">
        <f t="shared" si="6"/>
        <v>0</v>
      </c>
      <c r="S11">
        <v>1</v>
      </c>
      <c r="T11" s="3">
        <f t="shared" si="7"/>
        <v>9.4607379375591296E-4</v>
      </c>
      <c r="U11">
        <v>0</v>
      </c>
      <c r="V11" s="3">
        <f t="shared" si="8"/>
        <v>0</v>
      </c>
      <c r="W11">
        <v>0</v>
      </c>
      <c r="X11" s="3">
        <f t="shared" si="9"/>
        <v>0</v>
      </c>
      <c r="Y11">
        <v>1</v>
      </c>
      <c r="Z11" s="3">
        <f t="shared" si="10"/>
        <v>9.4607379375591296E-4</v>
      </c>
      <c r="AA11">
        <v>1</v>
      </c>
      <c r="AB11" s="3">
        <f t="shared" si="11"/>
        <v>9.4607379375591296E-4</v>
      </c>
      <c r="AC11">
        <v>1</v>
      </c>
      <c r="AD11" s="3">
        <f t="shared" si="12"/>
        <v>9.4607379375591296E-4</v>
      </c>
    </row>
    <row r="12" spans="1:30" x14ac:dyDescent="0.2">
      <c r="A12" s="1">
        <v>10</v>
      </c>
      <c r="B12" t="s">
        <v>990</v>
      </c>
      <c r="C12" t="s">
        <v>474</v>
      </c>
      <c r="D12" t="s">
        <v>1008</v>
      </c>
      <c r="E12" t="s">
        <v>1023</v>
      </c>
      <c r="F12">
        <f t="shared" si="0"/>
        <v>527</v>
      </c>
      <c r="G12">
        <v>1</v>
      </c>
      <c r="H12" s="3">
        <f t="shared" si="1"/>
        <v>9.4607379375591296E-4</v>
      </c>
      <c r="I12">
        <v>0</v>
      </c>
      <c r="J12" s="3">
        <f t="shared" si="2"/>
        <v>0</v>
      </c>
      <c r="K12">
        <v>0</v>
      </c>
      <c r="L12" s="3">
        <f t="shared" si="3"/>
        <v>0</v>
      </c>
      <c r="M12">
        <v>0</v>
      </c>
      <c r="N12" s="3">
        <f t="shared" si="4"/>
        <v>0</v>
      </c>
      <c r="O12">
        <v>0</v>
      </c>
      <c r="P12" s="3">
        <f t="shared" si="5"/>
        <v>0</v>
      </c>
      <c r="Q12">
        <v>0</v>
      </c>
      <c r="R12" s="3">
        <f t="shared" si="6"/>
        <v>0</v>
      </c>
      <c r="S12">
        <v>0</v>
      </c>
      <c r="T12" s="3">
        <f t="shared" si="7"/>
        <v>0</v>
      </c>
      <c r="U12">
        <v>0</v>
      </c>
      <c r="V12" s="3">
        <f t="shared" si="8"/>
        <v>0</v>
      </c>
      <c r="W12">
        <v>0</v>
      </c>
      <c r="X12" s="3">
        <f t="shared" si="9"/>
        <v>0</v>
      </c>
      <c r="Y12">
        <v>1</v>
      </c>
      <c r="Z12" s="3">
        <f t="shared" si="10"/>
        <v>9.4607379375591296E-4</v>
      </c>
      <c r="AA12">
        <v>1</v>
      </c>
      <c r="AB12" s="3">
        <f t="shared" si="11"/>
        <v>9.4607379375591296E-4</v>
      </c>
      <c r="AC12">
        <v>0</v>
      </c>
      <c r="AD12" s="3">
        <f t="shared" si="12"/>
        <v>0</v>
      </c>
    </row>
    <row r="13" spans="1:30" x14ac:dyDescent="0.2">
      <c r="A13" s="1">
        <v>11</v>
      </c>
      <c r="B13" t="s">
        <v>430</v>
      </c>
      <c r="C13" t="s">
        <v>499</v>
      </c>
      <c r="D13" t="s">
        <v>572</v>
      </c>
      <c r="E13" t="s">
        <v>653</v>
      </c>
      <c r="F13">
        <f t="shared" si="0"/>
        <v>1081</v>
      </c>
      <c r="G13">
        <v>0</v>
      </c>
      <c r="H13" s="3">
        <f t="shared" si="1"/>
        <v>0</v>
      </c>
      <c r="I13">
        <v>0</v>
      </c>
      <c r="J13" s="3">
        <f t="shared" si="2"/>
        <v>0</v>
      </c>
      <c r="K13">
        <v>0</v>
      </c>
      <c r="L13" s="3">
        <f t="shared" si="3"/>
        <v>0</v>
      </c>
      <c r="M13">
        <v>0</v>
      </c>
      <c r="N13" s="3">
        <f t="shared" si="4"/>
        <v>0</v>
      </c>
      <c r="O13">
        <v>0</v>
      </c>
      <c r="P13" s="3">
        <f t="shared" si="5"/>
        <v>0</v>
      </c>
      <c r="Q13">
        <v>0</v>
      </c>
      <c r="R13" s="3">
        <f t="shared" si="6"/>
        <v>0</v>
      </c>
      <c r="S13">
        <v>1</v>
      </c>
      <c r="T13" s="3">
        <f t="shared" si="7"/>
        <v>9.4607379375591296E-4</v>
      </c>
      <c r="U13">
        <v>0</v>
      </c>
      <c r="V13" s="3">
        <f t="shared" si="8"/>
        <v>0</v>
      </c>
      <c r="W13">
        <v>0</v>
      </c>
      <c r="X13" s="3">
        <f t="shared" si="9"/>
        <v>0</v>
      </c>
      <c r="Y13">
        <v>2</v>
      </c>
      <c r="Z13" s="3">
        <f t="shared" si="10"/>
        <v>1.8921475875118259E-3</v>
      </c>
      <c r="AA13">
        <v>1</v>
      </c>
      <c r="AB13" s="3">
        <f t="shared" si="11"/>
        <v>9.4607379375591296E-4</v>
      </c>
      <c r="AC13">
        <v>0</v>
      </c>
      <c r="AD13" s="3">
        <f t="shared" si="12"/>
        <v>0</v>
      </c>
    </row>
    <row r="14" spans="1:30" x14ac:dyDescent="0.2">
      <c r="A14" s="1">
        <v>12</v>
      </c>
      <c r="B14" t="s">
        <v>991</v>
      </c>
      <c r="C14" t="s">
        <v>146</v>
      </c>
      <c r="D14" t="s">
        <v>1009</v>
      </c>
      <c r="E14" t="s">
        <v>1024</v>
      </c>
      <c r="F14">
        <f t="shared" si="0"/>
        <v>535</v>
      </c>
      <c r="G14">
        <v>3</v>
      </c>
      <c r="H14" s="3">
        <f t="shared" si="1"/>
        <v>2.8382213812677389E-3</v>
      </c>
      <c r="I14">
        <v>0</v>
      </c>
      <c r="J14" s="3">
        <f t="shared" si="2"/>
        <v>0</v>
      </c>
      <c r="K14">
        <v>0</v>
      </c>
      <c r="L14" s="3">
        <f t="shared" si="3"/>
        <v>0</v>
      </c>
      <c r="M14">
        <v>0</v>
      </c>
      <c r="N14" s="3">
        <f t="shared" si="4"/>
        <v>0</v>
      </c>
      <c r="O14">
        <v>0</v>
      </c>
      <c r="P14" s="3">
        <f t="shared" si="5"/>
        <v>0</v>
      </c>
      <c r="Q14">
        <v>0</v>
      </c>
      <c r="R14" s="3">
        <f t="shared" si="6"/>
        <v>0</v>
      </c>
      <c r="S14">
        <v>0</v>
      </c>
      <c r="T14" s="3">
        <f t="shared" si="7"/>
        <v>0</v>
      </c>
      <c r="U14">
        <v>0</v>
      </c>
      <c r="V14" s="3">
        <f t="shared" si="8"/>
        <v>0</v>
      </c>
      <c r="W14">
        <v>0</v>
      </c>
      <c r="X14" s="3">
        <f t="shared" si="9"/>
        <v>0</v>
      </c>
      <c r="Y14">
        <v>3</v>
      </c>
      <c r="Z14" s="3">
        <f t="shared" si="10"/>
        <v>2.8382213812677389E-3</v>
      </c>
      <c r="AA14">
        <v>2</v>
      </c>
      <c r="AB14" s="3">
        <f t="shared" si="11"/>
        <v>1.8921475875118259E-3</v>
      </c>
      <c r="AC14">
        <v>0</v>
      </c>
      <c r="AD14" s="3">
        <f t="shared" si="12"/>
        <v>0</v>
      </c>
    </row>
    <row r="15" spans="1:30" x14ac:dyDescent="0.2">
      <c r="A15" s="1">
        <v>13</v>
      </c>
      <c r="B15" t="s">
        <v>992</v>
      </c>
      <c r="C15" t="s">
        <v>996</v>
      </c>
      <c r="D15" t="s">
        <v>1010</v>
      </c>
      <c r="E15" t="s">
        <v>1025</v>
      </c>
      <c r="F15">
        <f t="shared" si="0"/>
        <v>1674</v>
      </c>
      <c r="G15">
        <v>1</v>
      </c>
      <c r="H15" s="3">
        <f t="shared" si="1"/>
        <v>9.4607379375591296E-4</v>
      </c>
      <c r="I15">
        <v>0</v>
      </c>
      <c r="J15" s="3">
        <f t="shared" si="2"/>
        <v>0</v>
      </c>
      <c r="K15">
        <v>1</v>
      </c>
      <c r="L15" s="3">
        <f t="shared" si="3"/>
        <v>9.4607379375591296E-4</v>
      </c>
      <c r="M15">
        <v>0</v>
      </c>
      <c r="N15" s="3">
        <f t="shared" si="4"/>
        <v>0</v>
      </c>
      <c r="O15">
        <v>0</v>
      </c>
      <c r="P15" s="3">
        <f t="shared" si="5"/>
        <v>0</v>
      </c>
      <c r="Q15">
        <v>0</v>
      </c>
      <c r="R15" s="3">
        <f t="shared" si="6"/>
        <v>0</v>
      </c>
      <c r="S15">
        <v>0</v>
      </c>
      <c r="T15" s="3">
        <f t="shared" si="7"/>
        <v>0</v>
      </c>
      <c r="U15">
        <v>0</v>
      </c>
      <c r="V15" s="3">
        <f t="shared" si="8"/>
        <v>0</v>
      </c>
      <c r="W15">
        <v>0</v>
      </c>
      <c r="X15" s="3">
        <f t="shared" si="9"/>
        <v>0</v>
      </c>
      <c r="Y15">
        <v>3</v>
      </c>
      <c r="Z15" s="3">
        <f t="shared" si="10"/>
        <v>2.8382213812677389E-3</v>
      </c>
      <c r="AA15">
        <v>2</v>
      </c>
      <c r="AB15" s="3">
        <f t="shared" si="11"/>
        <v>1.8921475875118259E-3</v>
      </c>
      <c r="AC15">
        <v>0</v>
      </c>
      <c r="AD15" s="3">
        <f t="shared" si="12"/>
        <v>0</v>
      </c>
    </row>
    <row r="16" spans="1:30" x14ac:dyDescent="0.2">
      <c r="A16" s="1">
        <v>14</v>
      </c>
      <c r="B16" t="s">
        <v>993</v>
      </c>
      <c r="C16" t="s">
        <v>997</v>
      </c>
      <c r="D16" t="s">
        <v>1011</v>
      </c>
      <c r="E16" t="s">
        <v>1026</v>
      </c>
      <c r="F16">
        <f t="shared" si="0"/>
        <v>1408</v>
      </c>
      <c r="G16">
        <v>1</v>
      </c>
      <c r="H16" s="3">
        <f t="shared" si="1"/>
        <v>9.4607379375591296E-4</v>
      </c>
      <c r="I16">
        <v>0</v>
      </c>
      <c r="J16" s="3">
        <f t="shared" si="2"/>
        <v>0</v>
      </c>
      <c r="K16">
        <v>2</v>
      </c>
      <c r="L16" s="3">
        <f t="shared" si="3"/>
        <v>1.8921475875118259E-3</v>
      </c>
      <c r="M16">
        <v>2</v>
      </c>
      <c r="N16" s="3">
        <f t="shared" si="4"/>
        <v>1.8921475875118259E-3</v>
      </c>
      <c r="O16">
        <v>0</v>
      </c>
      <c r="P16" s="3">
        <f t="shared" si="5"/>
        <v>0</v>
      </c>
      <c r="Q16">
        <v>0</v>
      </c>
      <c r="R16" s="3">
        <f t="shared" si="6"/>
        <v>0</v>
      </c>
      <c r="S16">
        <v>0</v>
      </c>
      <c r="T16" s="3">
        <f t="shared" si="7"/>
        <v>0</v>
      </c>
      <c r="U16">
        <v>0</v>
      </c>
      <c r="V16" s="3">
        <f t="shared" si="8"/>
        <v>0</v>
      </c>
      <c r="W16">
        <v>0</v>
      </c>
      <c r="X16" s="3">
        <f t="shared" si="9"/>
        <v>0</v>
      </c>
      <c r="Y16">
        <v>1</v>
      </c>
      <c r="Z16" s="3">
        <f t="shared" si="10"/>
        <v>9.4607379375591296E-4</v>
      </c>
      <c r="AA16">
        <v>3</v>
      </c>
      <c r="AB16" s="3">
        <f t="shared" si="11"/>
        <v>2.8382213812677389E-3</v>
      </c>
      <c r="AC16">
        <v>1</v>
      </c>
      <c r="AD16" s="3">
        <f t="shared" si="12"/>
        <v>9.4607379375591296E-4</v>
      </c>
    </row>
    <row r="17" spans="1:30" x14ac:dyDescent="0.2">
      <c r="A17" s="1">
        <v>15</v>
      </c>
      <c r="B17" t="s">
        <v>994</v>
      </c>
      <c r="C17" t="s">
        <v>998</v>
      </c>
      <c r="D17" t="s">
        <v>1012</v>
      </c>
      <c r="E17" t="s">
        <v>1027</v>
      </c>
      <c r="F17">
        <f t="shared" si="0"/>
        <v>2713</v>
      </c>
      <c r="G17">
        <v>0</v>
      </c>
      <c r="H17" s="3">
        <f t="shared" si="1"/>
        <v>0</v>
      </c>
      <c r="I17">
        <v>0</v>
      </c>
      <c r="J17" s="3">
        <f t="shared" si="2"/>
        <v>0</v>
      </c>
      <c r="K17">
        <v>0</v>
      </c>
      <c r="L17" s="3">
        <f t="shared" si="3"/>
        <v>0</v>
      </c>
      <c r="M17">
        <v>0</v>
      </c>
      <c r="N17" s="3">
        <f t="shared" si="4"/>
        <v>0</v>
      </c>
      <c r="O17">
        <v>0</v>
      </c>
      <c r="P17" s="3">
        <f t="shared" si="5"/>
        <v>0</v>
      </c>
      <c r="Q17">
        <v>0</v>
      </c>
      <c r="R17" s="3">
        <f t="shared" si="6"/>
        <v>0</v>
      </c>
      <c r="S17">
        <v>0</v>
      </c>
      <c r="T17" s="3">
        <f t="shared" si="7"/>
        <v>0</v>
      </c>
      <c r="U17">
        <v>0</v>
      </c>
      <c r="V17" s="3">
        <f t="shared" si="8"/>
        <v>0</v>
      </c>
      <c r="W17">
        <v>3</v>
      </c>
      <c r="X17" s="3">
        <f t="shared" si="9"/>
        <v>2.8382213812677389E-3</v>
      </c>
      <c r="Y17">
        <v>1</v>
      </c>
      <c r="Z17" s="3">
        <f t="shared" si="10"/>
        <v>9.4607379375591296E-4</v>
      </c>
      <c r="AA17">
        <v>1</v>
      </c>
      <c r="AB17" s="3">
        <f t="shared" si="11"/>
        <v>9.4607379375591296E-4</v>
      </c>
      <c r="AC17">
        <v>0</v>
      </c>
      <c r="AD17" s="3">
        <f t="shared" si="12"/>
        <v>0</v>
      </c>
    </row>
    <row r="18" spans="1:30" x14ac:dyDescent="0.2">
      <c r="A18" s="1">
        <v>16</v>
      </c>
      <c r="B18" t="s">
        <v>995</v>
      </c>
      <c r="C18" t="s">
        <v>999</v>
      </c>
      <c r="D18" t="s">
        <v>1013</v>
      </c>
      <c r="E18" t="s">
        <v>1028</v>
      </c>
      <c r="F18">
        <f t="shared" si="0"/>
        <v>845</v>
      </c>
      <c r="G18">
        <v>0</v>
      </c>
      <c r="H18" s="3">
        <f t="shared" si="1"/>
        <v>0</v>
      </c>
      <c r="I18">
        <v>0</v>
      </c>
      <c r="J18" s="3">
        <f t="shared" si="2"/>
        <v>0</v>
      </c>
      <c r="K18">
        <v>0</v>
      </c>
      <c r="L18" s="3">
        <f t="shared" si="3"/>
        <v>0</v>
      </c>
      <c r="M18">
        <v>0</v>
      </c>
      <c r="N18" s="3">
        <f t="shared" si="4"/>
        <v>0</v>
      </c>
      <c r="O18">
        <v>0</v>
      </c>
      <c r="P18" s="3">
        <f t="shared" si="5"/>
        <v>0</v>
      </c>
      <c r="Q18">
        <v>0</v>
      </c>
      <c r="R18" s="3">
        <f t="shared" si="6"/>
        <v>0</v>
      </c>
      <c r="S18">
        <v>0</v>
      </c>
      <c r="T18" s="3">
        <f t="shared" si="7"/>
        <v>0</v>
      </c>
      <c r="U18">
        <v>0</v>
      </c>
      <c r="V18" s="3">
        <f t="shared" si="8"/>
        <v>0</v>
      </c>
      <c r="W18">
        <v>2</v>
      </c>
      <c r="X18" s="3">
        <f t="shared" si="9"/>
        <v>1.8921475875118259E-3</v>
      </c>
      <c r="Y18">
        <v>1</v>
      </c>
      <c r="Z18" s="3">
        <f t="shared" si="10"/>
        <v>9.4607379375591296E-4</v>
      </c>
      <c r="AA18">
        <v>0</v>
      </c>
      <c r="AB18" s="3">
        <f t="shared" si="11"/>
        <v>0</v>
      </c>
      <c r="AC18">
        <v>0</v>
      </c>
      <c r="AD18" s="3">
        <f t="shared" si="1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AD100"/>
  <sheetViews>
    <sheetView workbookViewId="0">
      <selection activeCell="AD83" sqref="AD83:AD100"/>
    </sheetView>
  </sheetViews>
  <sheetFormatPr baseColWidth="10" defaultColWidth="8.83203125" defaultRowHeight="15" x14ac:dyDescent="0.2"/>
  <cols>
    <col min="8" max="8" width="8.83203125" style="3"/>
    <col min="10" max="10" width="8.83203125" style="3"/>
    <col min="12" max="12" width="8.83203125" style="3"/>
    <col min="14" max="14" width="8.83203125" style="3"/>
    <col min="16" max="16" width="8.83203125" style="3"/>
    <col min="18" max="18" width="8.83203125" style="3"/>
    <col min="20" max="20" width="8.83203125" style="3"/>
    <col min="22" max="22" width="8.83203125" style="3"/>
    <col min="24" max="24" width="8.83203125" style="3"/>
    <col min="26" max="26" width="8.83203125" style="3"/>
    <col min="28" max="28" width="8.83203125" style="3"/>
    <col min="30" max="30" width="8.83203125" style="3"/>
  </cols>
  <sheetData>
    <row r="1" spans="1:30" x14ac:dyDescent="0.2">
      <c r="B1" s="1" t="s">
        <v>0</v>
      </c>
      <c r="C1" s="1" t="s">
        <v>1</v>
      </c>
      <c r="D1" s="1" t="s">
        <v>2</v>
      </c>
      <c r="E1" s="1" t="s">
        <v>3</v>
      </c>
      <c r="F1" s="1" t="s">
        <v>1687</v>
      </c>
      <c r="G1" s="1" t="s">
        <v>4</v>
      </c>
      <c r="H1" s="2" t="s">
        <v>1688</v>
      </c>
      <c r="I1" s="1" t="s">
        <v>5</v>
      </c>
      <c r="J1" s="2" t="s">
        <v>1688</v>
      </c>
      <c r="K1" s="1" t="s">
        <v>6</v>
      </c>
      <c r="L1" s="2" t="s">
        <v>1688</v>
      </c>
      <c r="M1" s="1" t="s">
        <v>7</v>
      </c>
      <c r="N1" s="2" t="s">
        <v>1688</v>
      </c>
      <c r="O1" s="1" t="s">
        <v>8</v>
      </c>
      <c r="P1" s="2" t="s">
        <v>1688</v>
      </c>
      <c r="Q1" s="1" t="s">
        <v>9</v>
      </c>
      <c r="R1" s="2" t="s">
        <v>1688</v>
      </c>
      <c r="S1" s="1" t="s">
        <v>10</v>
      </c>
      <c r="T1" s="2" t="s">
        <v>1688</v>
      </c>
      <c r="U1" s="1" t="s">
        <v>11</v>
      </c>
      <c r="V1" s="2" t="s">
        <v>1688</v>
      </c>
      <c r="W1" s="1" t="s">
        <v>12</v>
      </c>
      <c r="X1" s="2" t="s">
        <v>1688</v>
      </c>
      <c r="Y1" s="1" t="s">
        <v>13</v>
      </c>
      <c r="Z1" s="2" t="s">
        <v>1688</v>
      </c>
      <c r="AA1" s="1" t="s">
        <v>14</v>
      </c>
      <c r="AB1" s="2" t="s">
        <v>1688</v>
      </c>
      <c r="AC1" s="1" t="s">
        <v>15</v>
      </c>
      <c r="AD1" s="2" t="s">
        <v>1688</v>
      </c>
    </row>
    <row r="2" spans="1:30" x14ac:dyDescent="0.2">
      <c r="A2" s="1">
        <v>0</v>
      </c>
      <c r="B2" t="s">
        <v>1029</v>
      </c>
      <c r="C2" t="s">
        <v>1127</v>
      </c>
      <c r="D2" t="s">
        <v>1147</v>
      </c>
      <c r="E2" t="s">
        <v>1231</v>
      </c>
      <c r="F2">
        <f>LEN(TRIM(E2))-LEN(SUBSTITUTE(E2," ",""))+1</f>
        <v>504</v>
      </c>
      <c r="G2">
        <v>1</v>
      </c>
      <c r="H2" s="3">
        <f>G2/$F$2</f>
        <v>1.984126984126984E-3</v>
      </c>
      <c r="I2">
        <v>1</v>
      </c>
      <c r="J2" s="3">
        <f>I2/$F$2</f>
        <v>1.984126984126984E-3</v>
      </c>
      <c r="K2">
        <v>3</v>
      </c>
      <c r="L2" s="3">
        <f>K2/$F$2</f>
        <v>5.9523809523809521E-3</v>
      </c>
      <c r="M2">
        <v>1</v>
      </c>
      <c r="N2" s="3">
        <f>M2/$F$2</f>
        <v>1.984126984126984E-3</v>
      </c>
      <c r="O2">
        <v>0</v>
      </c>
      <c r="P2" s="3">
        <f>O2/$F$2</f>
        <v>0</v>
      </c>
      <c r="Q2">
        <v>1</v>
      </c>
      <c r="R2" s="3">
        <f>Q2/$F$2</f>
        <v>1.984126984126984E-3</v>
      </c>
      <c r="S2">
        <v>1</v>
      </c>
      <c r="T2" s="3">
        <f>S2/$F$2</f>
        <v>1.984126984126984E-3</v>
      </c>
      <c r="U2">
        <v>0</v>
      </c>
      <c r="V2" s="3">
        <f>U2/$F$2</f>
        <v>0</v>
      </c>
      <c r="W2">
        <v>2</v>
      </c>
      <c r="X2" s="3">
        <f>W2/$F$2</f>
        <v>3.968253968253968E-3</v>
      </c>
      <c r="Y2">
        <v>0</v>
      </c>
      <c r="Z2" s="3">
        <f>Y2/$F$2</f>
        <v>0</v>
      </c>
      <c r="AA2">
        <v>0</v>
      </c>
      <c r="AB2" s="3">
        <f>AA2/$F$2</f>
        <v>0</v>
      </c>
      <c r="AC2">
        <v>0</v>
      </c>
      <c r="AD2" s="3">
        <f>AC2/$F$2</f>
        <v>0</v>
      </c>
    </row>
    <row r="3" spans="1:30" x14ac:dyDescent="0.2">
      <c r="A3" s="1">
        <v>1</v>
      </c>
      <c r="B3" t="s">
        <v>1030</v>
      </c>
      <c r="C3" t="s">
        <v>121</v>
      </c>
      <c r="D3" t="s">
        <v>1148</v>
      </c>
      <c r="E3" t="s">
        <v>1232</v>
      </c>
      <c r="F3">
        <f t="shared" ref="F3:F66" si="0">LEN(TRIM(E3))-LEN(SUBSTITUTE(E3," ",""))+1</f>
        <v>534</v>
      </c>
      <c r="G3">
        <v>3</v>
      </c>
      <c r="H3" s="3">
        <f t="shared" ref="H3:H66" si="1">G3/$F$2</f>
        <v>5.9523809523809521E-3</v>
      </c>
      <c r="I3">
        <v>1</v>
      </c>
      <c r="J3" s="3">
        <f t="shared" ref="J3:J66" si="2">I3/$F$2</f>
        <v>1.984126984126984E-3</v>
      </c>
      <c r="K3">
        <v>8</v>
      </c>
      <c r="L3" s="3">
        <f t="shared" ref="L3:L66" si="3">K3/$F$2</f>
        <v>1.5873015873015872E-2</v>
      </c>
      <c r="M3">
        <v>1</v>
      </c>
      <c r="N3" s="3">
        <f t="shared" ref="N3:N66" si="4">M3/$F$2</f>
        <v>1.984126984126984E-3</v>
      </c>
      <c r="O3">
        <v>0</v>
      </c>
      <c r="P3" s="3">
        <f t="shared" ref="P3:P66" si="5">O3/$F$2</f>
        <v>0</v>
      </c>
      <c r="Q3">
        <v>0</v>
      </c>
      <c r="R3" s="3">
        <f t="shared" ref="R3:R66" si="6">Q3/$F$2</f>
        <v>0</v>
      </c>
      <c r="S3">
        <v>1</v>
      </c>
      <c r="T3" s="3">
        <f t="shared" ref="T3:T66" si="7">S3/$F$2</f>
        <v>1.984126984126984E-3</v>
      </c>
      <c r="U3">
        <v>1</v>
      </c>
      <c r="V3" s="3">
        <f t="shared" ref="V3:V66" si="8">U3/$F$2</f>
        <v>1.984126984126984E-3</v>
      </c>
      <c r="W3">
        <v>7</v>
      </c>
      <c r="X3" s="3">
        <f t="shared" ref="X3:X66" si="9">W3/$F$2</f>
        <v>1.3888888888888888E-2</v>
      </c>
      <c r="Y3">
        <v>0</v>
      </c>
      <c r="Z3" s="3">
        <f t="shared" ref="Z3:Z66" si="10">Y3/$F$2</f>
        <v>0</v>
      </c>
      <c r="AA3">
        <v>0</v>
      </c>
      <c r="AB3" s="3">
        <f t="shared" ref="AB3:AB66" si="11">AA3/$F$2</f>
        <v>0</v>
      </c>
      <c r="AC3">
        <v>0</v>
      </c>
      <c r="AD3" s="3">
        <f t="shared" ref="AD3:AD66" si="12">AC3/$F$2</f>
        <v>0</v>
      </c>
    </row>
    <row r="4" spans="1:30" x14ac:dyDescent="0.2">
      <c r="A4" s="1">
        <v>2</v>
      </c>
      <c r="B4" t="s">
        <v>1031</v>
      </c>
      <c r="C4" t="s">
        <v>121</v>
      </c>
      <c r="D4" t="s">
        <v>1149</v>
      </c>
      <c r="E4" t="s">
        <v>1233</v>
      </c>
      <c r="F4">
        <f t="shared" si="0"/>
        <v>477</v>
      </c>
      <c r="G4">
        <v>2</v>
      </c>
      <c r="H4" s="3">
        <f t="shared" si="1"/>
        <v>3.968253968253968E-3</v>
      </c>
      <c r="I4">
        <v>2</v>
      </c>
      <c r="J4" s="3">
        <f t="shared" si="2"/>
        <v>3.968253968253968E-3</v>
      </c>
      <c r="K4">
        <v>4</v>
      </c>
      <c r="L4" s="3">
        <f t="shared" si="3"/>
        <v>7.9365079365079361E-3</v>
      </c>
      <c r="M4">
        <v>0</v>
      </c>
      <c r="N4" s="3">
        <f t="shared" si="4"/>
        <v>0</v>
      </c>
      <c r="O4">
        <v>0</v>
      </c>
      <c r="P4" s="3">
        <f t="shared" si="5"/>
        <v>0</v>
      </c>
      <c r="Q4">
        <v>0</v>
      </c>
      <c r="R4" s="3">
        <f t="shared" si="6"/>
        <v>0</v>
      </c>
      <c r="S4">
        <v>0</v>
      </c>
      <c r="T4" s="3">
        <f t="shared" si="7"/>
        <v>0</v>
      </c>
      <c r="U4">
        <v>0</v>
      </c>
      <c r="V4" s="3">
        <f t="shared" si="8"/>
        <v>0</v>
      </c>
      <c r="W4">
        <v>7</v>
      </c>
      <c r="X4" s="3">
        <f t="shared" si="9"/>
        <v>1.3888888888888888E-2</v>
      </c>
      <c r="Y4">
        <v>0</v>
      </c>
      <c r="Z4" s="3">
        <f t="shared" si="10"/>
        <v>0</v>
      </c>
      <c r="AA4">
        <v>0</v>
      </c>
      <c r="AB4" s="3">
        <f t="shared" si="11"/>
        <v>0</v>
      </c>
      <c r="AC4">
        <v>0</v>
      </c>
      <c r="AD4" s="3">
        <f t="shared" si="12"/>
        <v>0</v>
      </c>
    </row>
    <row r="5" spans="1:30" x14ac:dyDescent="0.2">
      <c r="A5" s="1">
        <v>3</v>
      </c>
      <c r="B5" t="s">
        <v>1032</v>
      </c>
      <c r="C5" t="s">
        <v>118</v>
      </c>
      <c r="D5" t="s">
        <v>1150</v>
      </c>
      <c r="E5" t="s">
        <v>1234</v>
      </c>
      <c r="F5">
        <f t="shared" si="0"/>
        <v>326</v>
      </c>
      <c r="G5">
        <v>1</v>
      </c>
      <c r="H5" s="3">
        <f t="shared" si="1"/>
        <v>1.984126984126984E-3</v>
      </c>
      <c r="I5">
        <v>1</v>
      </c>
      <c r="J5" s="3">
        <f t="shared" si="2"/>
        <v>1.984126984126984E-3</v>
      </c>
      <c r="K5">
        <v>4</v>
      </c>
      <c r="L5" s="3">
        <f t="shared" si="3"/>
        <v>7.9365079365079361E-3</v>
      </c>
      <c r="M5">
        <v>0</v>
      </c>
      <c r="N5" s="3">
        <f t="shared" si="4"/>
        <v>0</v>
      </c>
      <c r="O5">
        <v>0</v>
      </c>
      <c r="P5" s="3">
        <f t="shared" si="5"/>
        <v>0</v>
      </c>
      <c r="Q5">
        <v>0</v>
      </c>
      <c r="R5" s="3">
        <f t="shared" si="6"/>
        <v>0</v>
      </c>
      <c r="S5">
        <v>1</v>
      </c>
      <c r="T5" s="3">
        <f t="shared" si="7"/>
        <v>1.984126984126984E-3</v>
      </c>
      <c r="U5">
        <v>1</v>
      </c>
      <c r="V5" s="3">
        <f t="shared" si="8"/>
        <v>1.984126984126984E-3</v>
      </c>
      <c r="W5">
        <v>4</v>
      </c>
      <c r="X5" s="3">
        <f t="shared" si="9"/>
        <v>7.9365079365079361E-3</v>
      </c>
      <c r="Y5">
        <v>0</v>
      </c>
      <c r="Z5" s="3">
        <f t="shared" si="10"/>
        <v>0</v>
      </c>
      <c r="AA5">
        <v>0</v>
      </c>
      <c r="AB5" s="3">
        <f t="shared" si="11"/>
        <v>0</v>
      </c>
      <c r="AC5">
        <v>0</v>
      </c>
      <c r="AD5" s="3">
        <f t="shared" si="12"/>
        <v>0</v>
      </c>
    </row>
    <row r="6" spans="1:30" x14ac:dyDescent="0.2">
      <c r="A6" s="1">
        <v>4</v>
      </c>
      <c r="B6" t="s">
        <v>1033</v>
      </c>
      <c r="C6" t="s">
        <v>121</v>
      </c>
      <c r="D6" t="s">
        <v>1151</v>
      </c>
      <c r="E6" t="s">
        <v>1235</v>
      </c>
      <c r="F6">
        <f t="shared" si="0"/>
        <v>379</v>
      </c>
      <c r="G6">
        <v>1</v>
      </c>
      <c r="H6" s="3">
        <f t="shared" si="1"/>
        <v>1.984126984126984E-3</v>
      </c>
      <c r="I6">
        <v>1</v>
      </c>
      <c r="J6" s="3">
        <f t="shared" si="2"/>
        <v>1.984126984126984E-3</v>
      </c>
      <c r="K6">
        <v>3</v>
      </c>
      <c r="L6" s="3">
        <f t="shared" si="3"/>
        <v>5.9523809523809521E-3</v>
      </c>
      <c r="M6">
        <v>0</v>
      </c>
      <c r="N6" s="3">
        <f t="shared" si="4"/>
        <v>0</v>
      </c>
      <c r="O6">
        <v>0</v>
      </c>
      <c r="P6" s="3">
        <f t="shared" si="5"/>
        <v>0</v>
      </c>
      <c r="Q6">
        <v>0</v>
      </c>
      <c r="R6" s="3">
        <f t="shared" si="6"/>
        <v>0</v>
      </c>
      <c r="S6">
        <v>0</v>
      </c>
      <c r="T6" s="3">
        <f t="shared" si="7"/>
        <v>0</v>
      </c>
      <c r="U6">
        <v>0</v>
      </c>
      <c r="V6" s="3">
        <f t="shared" si="8"/>
        <v>0</v>
      </c>
      <c r="W6">
        <v>3</v>
      </c>
      <c r="X6" s="3">
        <f t="shared" si="9"/>
        <v>5.9523809523809521E-3</v>
      </c>
      <c r="Y6">
        <v>0</v>
      </c>
      <c r="Z6" s="3">
        <f t="shared" si="10"/>
        <v>0</v>
      </c>
      <c r="AA6">
        <v>0</v>
      </c>
      <c r="AB6" s="3">
        <f t="shared" si="11"/>
        <v>0</v>
      </c>
      <c r="AC6">
        <v>0</v>
      </c>
      <c r="AD6" s="3">
        <f t="shared" si="12"/>
        <v>0</v>
      </c>
    </row>
    <row r="7" spans="1:30" x14ac:dyDescent="0.2">
      <c r="A7" s="1">
        <v>5</v>
      </c>
      <c r="B7" t="s">
        <v>1034</v>
      </c>
      <c r="C7" t="s">
        <v>1128</v>
      </c>
      <c r="D7" t="s">
        <v>1152</v>
      </c>
      <c r="E7" t="s">
        <v>1236</v>
      </c>
      <c r="F7">
        <f t="shared" si="0"/>
        <v>287</v>
      </c>
      <c r="G7">
        <v>1</v>
      </c>
      <c r="H7" s="3">
        <f t="shared" si="1"/>
        <v>1.984126984126984E-3</v>
      </c>
      <c r="I7">
        <v>1</v>
      </c>
      <c r="J7" s="3">
        <f t="shared" si="2"/>
        <v>1.984126984126984E-3</v>
      </c>
      <c r="K7">
        <v>6</v>
      </c>
      <c r="L7" s="3">
        <f t="shared" si="3"/>
        <v>1.1904761904761904E-2</v>
      </c>
      <c r="M7">
        <v>2</v>
      </c>
      <c r="N7" s="3">
        <f t="shared" si="4"/>
        <v>3.968253968253968E-3</v>
      </c>
      <c r="O7">
        <v>0</v>
      </c>
      <c r="P7" s="3">
        <f t="shared" si="5"/>
        <v>0</v>
      </c>
      <c r="Q7">
        <v>0</v>
      </c>
      <c r="R7" s="3">
        <f t="shared" si="6"/>
        <v>0</v>
      </c>
      <c r="S7">
        <v>0</v>
      </c>
      <c r="T7" s="3">
        <f t="shared" si="7"/>
        <v>0</v>
      </c>
      <c r="U7">
        <v>0</v>
      </c>
      <c r="V7" s="3">
        <f t="shared" si="8"/>
        <v>0</v>
      </c>
      <c r="W7">
        <v>2</v>
      </c>
      <c r="X7" s="3">
        <f t="shared" si="9"/>
        <v>3.968253968253968E-3</v>
      </c>
      <c r="Y7">
        <v>1</v>
      </c>
      <c r="Z7" s="3">
        <f t="shared" si="10"/>
        <v>1.984126984126984E-3</v>
      </c>
      <c r="AA7">
        <v>0</v>
      </c>
      <c r="AB7" s="3">
        <f t="shared" si="11"/>
        <v>0</v>
      </c>
      <c r="AC7">
        <v>0</v>
      </c>
      <c r="AD7" s="3">
        <f t="shared" si="12"/>
        <v>0</v>
      </c>
    </row>
    <row r="8" spans="1:30" x14ac:dyDescent="0.2">
      <c r="A8" s="1">
        <v>6</v>
      </c>
      <c r="B8" t="s">
        <v>1035</v>
      </c>
      <c r="C8" t="s">
        <v>1129</v>
      </c>
      <c r="D8" t="s">
        <v>1153</v>
      </c>
      <c r="E8" t="s">
        <v>1237</v>
      </c>
      <c r="F8">
        <f t="shared" si="0"/>
        <v>746</v>
      </c>
      <c r="G8">
        <v>5</v>
      </c>
      <c r="H8" s="3">
        <f t="shared" si="1"/>
        <v>9.9206349206349201E-3</v>
      </c>
      <c r="I8">
        <v>3</v>
      </c>
      <c r="J8" s="3">
        <f t="shared" si="2"/>
        <v>5.9523809523809521E-3</v>
      </c>
      <c r="K8">
        <v>6</v>
      </c>
      <c r="L8" s="3">
        <f t="shared" si="3"/>
        <v>1.1904761904761904E-2</v>
      </c>
      <c r="M8">
        <v>2</v>
      </c>
      <c r="N8" s="3">
        <f t="shared" si="4"/>
        <v>3.968253968253968E-3</v>
      </c>
      <c r="O8">
        <v>1</v>
      </c>
      <c r="P8" s="3">
        <f t="shared" si="5"/>
        <v>1.984126984126984E-3</v>
      </c>
      <c r="Q8">
        <v>1</v>
      </c>
      <c r="R8" s="3">
        <f t="shared" si="6"/>
        <v>1.984126984126984E-3</v>
      </c>
      <c r="S8">
        <v>2</v>
      </c>
      <c r="T8" s="3">
        <f t="shared" si="7"/>
        <v>3.968253968253968E-3</v>
      </c>
      <c r="U8">
        <v>1</v>
      </c>
      <c r="V8" s="3">
        <f t="shared" si="8"/>
        <v>1.984126984126984E-3</v>
      </c>
      <c r="W8">
        <v>1</v>
      </c>
      <c r="X8" s="3">
        <f t="shared" si="9"/>
        <v>1.984126984126984E-3</v>
      </c>
      <c r="Y8">
        <v>0</v>
      </c>
      <c r="Z8" s="3">
        <f t="shared" si="10"/>
        <v>0</v>
      </c>
      <c r="AA8">
        <v>0</v>
      </c>
      <c r="AB8" s="3">
        <f t="shared" si="11"/>
        <v>0</v>
      </c>
      <c r="AC8">
        <v>0</v>
      </c>
      <c r="AD8" s="3">
        <f t="shared" si="12"/>
        <v>0</v>
      </c>
    </row>
    <row r="9" spans="1:30" x14ac:dyDescent="0.2">
      <c r="A9" s="1">
        <v>7</v>
      </c>
      <c r="B9" t="s">
        <v>1036</v>
      </c>
      <c r="C9" t="s">
        <v>121</v>
      </c>
      <c r="D9" t="s">
        <v>825</v>
      </c>
      <c r="E9" t="s">
        <v>1238</v>
      </c>
      <c r="F9">
        <f t="shared" si="0"/>
        <v>428</v>
      </c>
      <c r="G9">
        <v>2</v>
      </c>
      <c r="H9" s="3">
        <f t="shared" si="1"/>
        <v>3.968253968253968E-3</v>
      </c>
      <c r="I9">
        <v>2</v>
      </c>
      <c r="J9" s="3">
        <f t="shared" si="2"/>
        <v>3.968253968253968E-3</v>
      </c>
      <c r="K9">
        <v>7</v>
      </c>
      <c r="L9" s="3">
        <f t="shared" si="3"/>
        <v>1.3888888888888888E-2</v>
      </c>
      <c r="M9">
        <v>0</v>
      </c>
      <c r="N9" s="3">
        <f t="shared" si="4"/>
        <v>0</v>
      </c>
      <c r="O9">
        <v>0</v>
      </c>
      <c r="P9" s="3">
        <f t="shared" si="5"/>
        <v>0</v>
      </c>
      <c r="Q9">
        <v>0</v>
      </c>
      <c r="R9" s="3">
        <f t="shared" si="6"/>
        <v>0</v>
      </c>
      <c r="S9">
        <v>0</v>
      </c>
      <c r="T9" s="3">
        <f t="shared" si="7"/>
        <v>0</v>
      </c>
      <c r="U9">
        <v>0</v>
      </c>
      <c r="V9" s="3">
        <f t="shared" si="8"/>
        <v>0</v>
      </c>
      <c r="W9">
        <v>7</v>
      </c>
      <c r="X9" s="3">
        <f t="shared" si="9"/>
        <v>1.3888888888888888E-2</v>
      </c>
      <c r="Y9">
        <v>0</v>
      </c>
      <c r="Z9" s="3">
        <f t="shared" si="10"/>
        <v>0</v>
      </c>
      <c r="AA9">
        <v>0</v>
      </c>
      <c r="AB9" s="3">
        <f t="shared" si="11"/>
        <v>0</v>
      </c>
      <c r="AC9">
        <v>0</v>
      </c>
      <c r="AD9" s="3">
        <f t="shared" si="12"/>
        <v>0</v>
      </c>
    </row>
    <row r="10" spans="1:30" x14ac:dyDescent="0.2">
      <c r="A10" s="1">
        <v>8</v>
      </c>
      <c r="B10" t="s">
        <v>1037</v>
      </c>
      <c r="C10" t="s">
        <v>121</v>
      </c>
      <c r="D10" t="s">
        <v>1154</v>
      </c>
      <c r="E10" t="s">
        <v>1239</v>
      </c>
      <c r="F10">
        <f t="shared" si="0"/>
        <v>441</v>
      </c>
      <c r="G10">
        <v>1</v>
      </c>
      <c r="H10" s="3">
        <f t="shared" si="1"/>
        <v>1.984126984126984E-3</v>
      </c>
      <c r="I10">
        <v>1</v>
      </c>
      <c r="J10" s="3">
        <f t="shared" si="2"/>
        <v>1.984126984126984E-3</v>
      </c>
      <c r="K10">
        <v>4</v>
      </c>
      <c r="L10" s="3">
        <f t="shared" si="3"/>
        <v>7.9365079365079361E-3</v>
      </c>
      <c r="M10">
        <v>0</v>
      </c>
      <c r="N10" s="3">
        <f t="shared" si="4"/>
        <v>0</v>
      </c>
      <c r="O10">
        <v>0</v>
      </c>
      <c r="P10" s="3">
        <f t="shared" si="5"/>
        <v>0</v>
      </c>
      <c r="Q10">
        <v>0</v>
      </c>
      <c r="R10" s="3">
        <f t="shared" si="6"/>
        <v>0</v>
      </c>
      <c r="S10">
        <v>0</v>
      </c>
      <c r="T10" s="3">
        <f t="shared" si="7"/>
        <v>0</v>
      </c>
      <c r="U10">
        <v>0</v>
      </c>
      <c r="V10" s="3">
        <f t="shared" si="8"/>
        <v>0</v>
      </c>
      <c r="W10">
        <v>2</v>
      </c>
      <c r="X10" s="3">
        <f t="shared" si="9"/>
        <v>3.968253968253968E-3</v>
      </c>
      <c r="Y10">
        <v>0</v>
      </c>
      <c r="Z10" s="3">
        <f t="shared" si="10"/>
        <v>0</v>
      </c>
      <c r="AA10">
        <v>0</v>
      </c>
      <c r="AB10" s="3">
        <f t="shared" si="11"/>
        <v>0</v>
      </c>
      <c r="AC10">
        <v>0</v>
      </c>
      <c r="AD10" s="3">
        <f t="shared" si="12"/>
        <v>0</v>
      </c>
    </row>
    <row r="11" spans="1:30" x14ac:dyDescent="0.2">
      <c r="A11" s="1">
        <v>9</v>
      </c>
      <c r="B11" t="s">
        <v>1038</v>
      </c>
      <c r="C11" t="s">
        <v>1128</v>
      </c>
      <c r="D11" t="s">
        <v>1155</v>
      </c>
      <c r="E11" t="s">
        <v>1240</v>
      </c>
      <c r="F11">
        <f t="shared" si="0"/>
        <v>380</v>
      </c>
      <c r="G11">
        <v>1</v>
      </c>
      <c r="H11" s="3">
        <f t="shared" si="1"/>
        <v>1.984126984126984E-3</v>
      </c>
      <c r="I11">
        <v>1</v>
      </c>
      <c r="J11" s="3">
        <f t="shared" si="2"/>
        <v>1.984126984126984E-3</v>
      </c>
      <c r="K11">
        <v>6</v>
      </c>
      <c r="L11" s="3">
        <f t="shared" si="3"/>
        <v>1.1904761904761904E-2</v>
      </c>
      <c r="M11">
        <v>3</v>
      </c>
      <c r="N11" s="3">
        <f t="shared" si="4"/>
        <v>5.9523809523809521E-3</v>
      </c>
      <c r="O11">
        <v>0</v>
      </c>
      <c r="P11" s="3">
        <f t="shared" si="5"/>
        <v>0</v>
      </c>
      <c r="Q11">
        <v>0</v>
      </c>
      <c r="R11" s="3">
        <f t="shared" si="6"/>
        <v>0</v>
      </c>
      <c r="S11">
        <v>0</v>
      </c>
      <c r="T11" s="3">
        <f t="shared" si="7"/>
        <v>0</v>
      </c>
      <c r="U11">
        <v>0</v>
      </c>
      <c r="V11" s="3">
        <f t="shared" si="8"/>
        <v>0</v>
      </c>
      <c r="W11">
        <v>3</v>
      </c>
      <c r="X11" s="3">
        <f t="shared" si="9"/>
        <v>5.9523809523809521E-3</v>
      </c>
      <c r="Y11">
        <v>4</v>
      </c>
      <c r="Z11" s="3">
        <f t="shared" si="10"/>
        <v>7.9365079365079361E-3</v>
      </c>
      <c r="AA11">
        <v>0</v>
      </c>
      <c r="AB11" s="3">
        <f t="shared" si="11"/>
        <v>0</v>
      </c>
      <c r="AC11">
        <v>0</v>
      </c>
      <c r="AD11" s="3">
        <f t="shared" si="12"/>
        <v>0</v>
      </c>
    </row>
    <row r="12" spans="1:30" x14ac:dyDescent="0.2">
      <c r="A12" s="1">
        <v>10</v>
      </c>
      <c r="B12" t="s">
        <v>1039</v>
      </c>
      <c r="C12" t="s">
        <v>121</v>
      </c>
      <c r="D12" t="s">
        <v>1156</v>
      </c>
      <c r="E12" t="s">
        <v>1241</v>
      </c>
      <c r="F12">
        <f t="shared" si="0"/>
        <v>384</v>
      </c>
      <c r="G12">
        <v>2</v>
      </c>
      <c r="H12" s="3">
        <f t="shared" si="1"/>
        <v>3.968253968253968E-3</v>
      </c>
      <c r="I12">
        <v>1</v>
      </c>
      <c r="J12" s="3">
        <f t="shared" si="2"/>
        <v>1.984126984126984E-3</v>
      </c>
      <c r="K12">
        <v>8</v>
      </c>
      <c r="L12" s="3">
        <f t="shared" si="3"/>
        <v>1.5873015873015872E-2</v>
      </c>
      <c r="M12">
        <v>1</v>
      </c>
      <c r="N12" s="3">
        <f t="shared" si="4"/>
        <v>1.984126984126984E-3</v>
      </c>
      <c r="O12">
        <v>0</v>
      </c>
      <c r="P12" s="3">
        <f t="shared" si="5"/>
        <v>0</v>
      </c>
      <c r="Q12">
        <v>0</v>
      </c>
      <c r="R12" s="3">
        <f t="shared" si="6"/>
        <v>0</v>
      </c>
      <c r="S12">
        <v>0</v>
      </c>
      <c r="T12" s="3">
        <f t="shared" si="7"/>
        <v>0</v>
      </c>
      <c r="U12">
        <v>0</v>
      </c>
      <c r="V12" s="3">
        <f t="shared" si="8"/>
        <v>0</v>
      </c>
      <c r="W12">
        <v>8</v>
      </c>
      <c r="X12" s="3">
        <f t="shared" si="9"/>
        <v>1.5873015873015872E-2</v>
      </c>
      <c r="Y12">
        <v>0</v>
      </c>
      <c r="Z12" s="3">
        <f t="shared" si="10"/>
        <v>0</v>
      </c>
      <c r="AA12">
        <v>0</v>
      </c>
      <c r="AB12" s="3">
        <f t="shared" si="11"/>
        <v>0</v>
      </c>
      <c r="AC12">
        <v>0</v>
      </c>
      <c r="AD12" s="3">
        <f t="shared" si="12"/>
        <v>0</v>
      </c>
    </row>
    <row r="13" spans="1:30" x14ac:dyDescent="0.2">
      <c r="A13" s="1">
        <v>11</v>
      </c>
      <c r="B13" t="s">
        <v>1040</v>
      </c>
      <c r="C13" t="s">
        <v>121</v>
      </c>
      <c r="D13" t="s">
        <v>1157</v>
      </c>
      <c r="E13" t="s">
        <v>1242</v>
      </c>
      <c r="F13">
        <f t="shared" si="0"/>
        <v>513</v>
      </c>
      <c r="G13">
        <v>5</v>
      </c>
      <c r="H13" s="3">
        <f t="shared" si="1"/>
        <v>9.9206349206349201E-3</v>
      </c>
      <c r="I13">
        <v>6</v>
      </c>
      <c r="J13" s="3">
        <f t="shared" si="2"/>
        <v>1.1904761904761904E-2</v>
      </c>
      <c r="K13">
        <v>9</v>
      </c>
      <c r="L13" s="3">
        <f t="shared" si="3"/>
        <v>1.7857142857142856E-2</v>
      </c>
      <c r="M13">
        <v>0</v>
      </c>
      <c r="N13" s="3">
        <f t="shared" si="4"/>
        <v>0</v>
      </c>
      <c r="O13">
        <v>2</v>
      </c>
      <c r="P13" s="3">
        <f t="shared" si="5"/>
        <v>3.968253968253968E-3</v>
      </c>
      <c r="Q13">
        <v>2</v>
      </c>
      <c r="R13" s="3">
        <f t="shared" si="6"/>
        <v>3.968253968253968E-3</v>
      </c>
      <c r="S13">
        <v>4</v>
      </c>
      <c r="T13" s="3">
        <f t="shared" si="7"/>
        <v>7.9365079365079361E-3</v>
      </c>
      <c r="U13">
        <v>2</v>
      </c>
      <c r="V13" s="3">
        <f t="shared" si="8"/>
        <v>3.968253968253968E-3</v>
      </c>
      <c r="W13">
        <v>7</v>
      </c>
      <c r="X13" s="3">
        <f t="shared" si="9"/>
        <v>1.3888888888888888E-2</v>
      </c>
      <c r="Y13">
        <v>0</v>
      </c>
      <c r="Z13" s="3">
        <f t="shared" si="10"/>
        <v>0</v>
      </c>
      <c r="AA13">
        <v>0</v>
      </c>
      <c r="AB13" s="3">
        <f t="shared" si="11"/>
        <v>0</v>
      </c>
      <c r="AC13">
        <v>0</v>
      </c>
      <c r="AD13" s="3">
        <f t="shared" si="12"/>
        <v>0</v>
      </c>
    </row>
    <row r="14" spans="1:30" x14ac:dyDescent="0.2">
      <c r="A14" s="1">
        <v>12</v>
      </c>
      <c r="B14" t="s">
        <v>1041</v>
      </c>
      <c r="C14" t="s">
        <v>130</v>
      </c>
      <c r="D14" t="s">
        <v>1158</v>
      </c>
      <c r="E14" t="s">
        <v>1243</v>
      </c>
      <c r="F14">
        <f t="shared" si="0"/>
        <v>691</v>
      </c>
      <c r="G14">
        <v>1</v>
      </c>
      <c r="H14" s="3">
        <f t="shared" si="1"/>
        <v>1.984126984126984E-3</v>
      </c>
      <c r="I14">
        <v>3</v>
      </c>
      <c r="J14" s="3">
        <f t="shared" si="2"/>
        <v>5.9523809523809521E-3</v>
      </c>
      <c r="K14">
        <v>5</v>
      </c>
      <c r="L14" s="3">
        <f t="shared" si="3"/>
        <v>9.9206349206349201E-3</v>
      </c>
      <c r="M14">
        <v>3</v>
      </c>
      <c r="N14" s="3">
        <f t="shared" si="4"/>
        <v>5.9523809523809521E-3</v>
      </c>
      <c r="O14">
        <v>0</v>
      </c>
      <c r="P14" s="3">
        <f t="shared" si="5"/>
        <v>0</v>
      </c>
      <c r="Q14">
        <v>5</v>
      </c>
      <c r="R14" s="3">
        <f t="shared" si="6"/>
        <v>9.9206349206349201E-3</v>
      </c>
      <c r="S14">
        <v>7</v>
      </c>
      <c r="T14" s="3">
        <f t="shared" si="7"/>
        <v>1.3888888888888888E-2</v>
      </c>
      <c r="U14">
        <v>5</v>
      </c>
      <c r="V14" s="3">
        <f t="shared" si="8"/>
        <v>9.9206349206349201E-3</v>
      </c>
      <c r="W14">
        <v>1</v>
      </c>
      <c r="X14" s="3">
        <f t="shared" si="9"/>
        <v>1.984126984126984E-3</v>
      </c>
      <c r="Y14">
        <v>1</v>
      </c>
      <c r="Z14" s="3">
        <f t="shared" si="10"/>
        <v>1.984126984126984E-3</v>
      </c>
      <c r="AA14">
        <v>0</v>
      </c>
      <c r="AB14" s="3">
        <f t="shared" si="11"/>
        <v>0</v>
      </c>
      <c r="AC14">
        <v>0</v>
      </c>
      <c r="AD14" s="3">
        <f t="shared" si="12"/>
        <v>0</v>
      </c>
    </row>
    <row r="15" spans="1:30" x14ac:dyDescent="0.2">
      <c r="A15" s="1">
        <v>13</v>
      </c>
      <c r="B15" t="s">
        <v>1042</v>
      </c>
      <c r="C15" t="s">
        <v>487</v>
      </c>
      <c r="D15" t="s">
        <v>1159</v>
      </c>
      <c r="E15" t="s">
        <v>1244</v>
      </c>
      <c r="F15">
        <f t="shared" si="0"/>
        <v>378</v>
      </c>
      <c r="G15">
        <v>2</v>
      </c>
      <c r="H15" s="3">
        <f t="shared" si="1"/>
        <v>3.968253968253968E-3</v>
      </c>
      <c r="I15">
        <v>2</v>
      </c>
      <c r="J15" s="3">
        <f t="shared" si="2"/>
        <v>3.968253968253968E-3</v>
      </c>
      <c r="K15">
        <v>7</v>
      </c>
      <c r="L15" s="3">
        <f t="shared" si="3"/>
        <v>1.3888888888888888E-2</v>
      </c>
      <c r="M15">
        <v>0</v>
      </c>
      <c r="N15" s="3">
        <f t="shared" si="4"/>
        <v>0</v>
      </c>
      <c r="O15">
        <v>0</v>
      </c>
      <c r="P15" s="3">
        <f t="shared" si="5"/>
        <v>0</v>
      </c>
      <c r="Q15">
        <v>1</v>
      </c>
      <c r="R15" s="3">
        <f t="shared" si="6"/>
        <v>1.984126984126984E-3</v>
      </c>
      <c r="S15">
        <v>1</v>
      </c>
      <c r="T15" s="3">
        <f t="shared" si="7"/>
        <v>1.984126984126984E-3</v>
      </c>
      <c r="U15">
        <v>0</v>
      </c>
      <c r="V15" s="3">
        <f t="shared" si="8"/>
        <v>0</v>
      </c>
      <c r="W15">
        <v>4</v>
      </c>
      <c r="X15" s="3">
        <f t="shared" si="9"/>
        <v>7.9365079365079361E-3</v>
      </c>
      <c r="Y15">
        <v>0</v>
      </c>
      <c r="Z15" s="3">
        <f t="shared" si="10"/>
        <v>0</v>
      </c>
      <c r="AA15">
        <v>0</v>
      </c>
      <c r="AB15" s="3">
        <f t="shared" si="11"/>
        <v>0</v>
      </c>
      <c r="AC15">
        <v>0</v>
      </c>
      <c r="AD15" s="3">
        <f t="shared" si="12"/>
        <v>0</v>
      </c>
    </row>
    <row r="16" spans="1:30" x14ac:dyDescent="0.2">
      <c r="A16" s="1">
        <v>14</v>
      </c>
      <c r="B16" t="s">
        <v>1043</v>
      </c>
      <c r="C16" t="s">
        <v>1130</v>
      </c>
      <c r="D16" t="s">
        <v>1160</v>
      </c>
      <c r="E16" t="s">
        <v>1245</v>
      </c>
      <c r="F16">
        <f t="shared" si="0"/>
        <v>665</v>
      </c>
      <c r="G16">
        <v>1</v>
      </c>
      <c r="H16" s="3">
        <f t="shared" si="1"/>
        <v>1.984126984126984E-3</v>
      </c>
      <c r="I16">
        <v>1</v>
      </c>
      <c r="J16" s="3">
        <f t="shared" si="2"/>
        <v>1.984126984126984E-3</v>
      </c>
      <c r="K16">
        <v>2</v>
      </c>
      <c r="L16" s="3">
        <f t="shared" si="3"/>
        <v>3.968253968253968E-3</v>
      </c>
      <c r="M16">
        <v>0</v>
      </c>
      <c r="N16" s="3">
        <f t="shared" si="4"/>
        <v>0</v>
      </c>
      <c r="O16">
        <v>0</v>
      </c>
      <c r="P16" s="3">
        <f t="shared" si="5"/>
        <v>0</v>
      </c>
      <c r="Q16">
        <v>0</v>
      </c>
      <c r="R16" s="3">
        <f t="shared" si="6"/>
        <v>0</v>
      </c>
      <c r="S16">
        <v>0</v>
      </c>
      <c r="T16" s="3">
        <f t="shared" si="7"/>
        <v>0</v>
      </c>
      <c r="U16">
        <v>0</v>
      </c>
      <c r="V16" s="3">
        <f t="shared" si="8"/>
        <v>0</v>
      </c>
      <c r="W16">
        <v>3</v>
      </c>
      <c r="X16" s="3">
        <f t="shared" si="9"/>
        <v>5.9523809523809521E-3</v>
      </c>
      <c r="Y16">
        <v>1</v>
      </c>
      <c r="Z16" s="3">
        <f t="shared" si="10"/>
        <v>1.984126984126984E-3</v>
      </c>
      <c r="AA16">
        <v>0</v>
      </c>
      <c r="AB16" s="3">
        <f t="shared" si="11"/>
        <v>0</v>
      </c>
      <c r="AC16">
        <v>0</v>
      </c>
      <c r="AD16" s="3">
        <f t="shared" si="12"/>
        <v>0</v>
      </c>
    </row>
    <row r="17" spans="1:30" x14ac:dyDescent="0.2">
      <c r="A17" s="1">
        <v>15</v>
      </c>
      <c r="B17" t="s">
        <v>1044</v>
      </c>
      <c r="C17" t="s">
        <v>131</v>
      </c>
      <c r="D17" t="s">
        <v>1161</v>
      </c>
      <c r="E17" t="s">
        <v>1246</v>
      </c>
      <c r="F17">
        <f t="shared" si="0"/>
        <v>639</v>
      </c>
      <c r="G17">
        <v>3</v>
      </c>
      <c r="H17" s="3">
        <f t="shared" si="1"/>
        <v>5.9523809523809521E-3</v>
      </c>
      <c r="I17">
        <v>4</v>
      </c>
      <c r="J17" s="3">
        <f t="shared" si="2"/>
        <v>7.9365079365079361E-3</v>
      </c>
      <c r="K17">
        <v>5</v>
      </c>
      <c r="L17" s="3">
        <f t="shared" si="3"/>
        <v>9.9206349206349201E-3</v>
      </c>
      <c r="M17">
        <v>2</v>
      </c>
      <c r="N17" s="3">
        <f t="shared" si="4"/>
        <v>3.968253968253968E-3</v>
      </c>
      <c r="O17">
        <v>0</v>
      </c>
      <c r="P17" s="3">
        <f t="shared" si="5"/>
        <v>0</v>
      </c>
      <c r="Q17">
        <v>0</v>
      </c>
      <c r="R17" s="3">
        <f t="shared" si="6"/>
        <v>0</v>
      </c>
      <c r="S17">
        <v>1</v>
      </c>
      <c r="T17" s="3">
        <f t="shared" si="7"/>
        <v>1.984126984126984E-3</v>
      </c>
      <c r="U17">
        <v>0</v>
      </c>
      <c r="V17" s="3">
        <f t="shared" si="8"/>
        <v>0</v>
      </c>
      <c r="W17">
        <v>2</v>
      </c>
      <c r="X17" s="3">
        <f t="shared" si="9"/>
        <v>3.968253968253968E-3</v>
      </c>
      <c r="Y17">
        <v>3</v>
      </c>
      <c r="Z17" s="3">
        <f t="shared" si="10"/>
        <v>5.9523809523809521E-3</v>
      </c>
      <c r="AA17">
        <v>0</v>
      </c>
      <c r="AB17" s="3">
        <f t="shared" si="11"/>
        <v>0</v>
      </c>
      <c r="AC17">
        <v>0</v>
      </c>
      <c r="AD17" s="3">
        <f t="shared" si="12"/>
        <v>0</v>
      </c>
    </row>
    <row r="18" spans="1:30" x14ac:dyDescent="0.2">
      <c r="A18" s="1">
        <v>16</v>
      </c>
      <c r="B18" t="s">
        <v>1045</v>
      </c>
      <c r="C18" t="s">
        <v>131</v>
      </c>
      <c r="D18" t="s">
        <v>1162</v>
      </c>
      <c r="E18" t="s">
        <v>1247</v>
      </c>
      <c r="F18">
        <f t="shared" si="0"/>
        <v>417</v>
      </c>
      <c r="G18">
        <v>2</v>
      </c>
      <c r="H18" s="3">
        <f t="shared" si="1"/>
        <v>3.968253968253968E-3</v>
      </c>
      <c r="I18">
        <v>1</v>
      </c>
      <c r="J18" s="3">
        <f t="shared" si="2"/>
        <v>1.984126984126984E-3</v>
      </c>
      <c r="K18">
        <v>7</v>
      </c>
      <c r="L18" s="3">
        <f t="shared" si="3"/>
        <v>1.3888888888888888E-2</v>
      </c>
      <c r="M18">
        <v>5</v>
      </c>
      <c r="N18" s="3">
        <f t="shared" si="4"/>
        <v>9.9206349206349201E-3</v>
      </c>
      <c r="O18">
        <v>0</v>
      </c>
      <c r="P18" s="3">
        <f t="shared" si="5"/>
        <v>0</v>
      </c>
      <c r="Q18">
        <v>2</v>
      </c>
      <c r="R18" s="3">
        <f t="shared" si="6"/>
        <v>3.968253968253968E-3</v>
      </c>
      <c r="S18">
        <v>2</v>
      </c>
      <c r="T18" s="3">
        <f t="shared" si="7"/>
        <v>3.968253968253968E-3</v>
      </c>
      <c r="U18">
        <v>2</v>
      </c>
      <c r="V18" s="3">
        <f t="shared" si="8"/>
        <v>3.968253968253968E-3</v>
      </c>
      <c r="W18">
        <v>2</v>
      </c>
      <c r="X18" s="3">
        <f t="shared" si="9"/>
        <v>3.968253968253968E-3</v>
      </c>
      <c r="Y18">
        <v>1</v>
      </c>
      <c r="Z18" s="3">
        <f t="shared" si="10"/>
        <v>1.984126984126984E-3</v>
      </c>
      <c r="AA18">
        <v>0</v>
      </c>
      <c r="AB18" s="3">
        <f t="shared" si="11"/>
        <v>0</v>
      </c>
      <c r="AC18">
        <v>0</v>
      </c>
      <c r="AD18" s="3">
        <f t="shared" si="12"/>
        <v>0</v>
      </c>
    </row>
    <row r="19" spans="1:30" x14ac:dyDescent="0.2">
      <c r="A19" s="1">
        <v>17</v>
      </c>
      <c r="B19" t="s">
        <v>1046</v>
      </c>
      <c r="C19" t="s">
        <v>1131</v>
      </c>
      <c r="D19" t="s">
        <v>1163</v>
      </c>
      <c r="E19" t="s">
        <v>1248</v>
      </c>
      <c r="F19">
        <f t="shared" si="0"/>
        <v>682</v>
      </c>
      <c r="G19">
        <v>5</v>
      </c>
      <c r="H19" s="3">
        <f t="shared" si="1"/>
        <v>9.9206349206349201E-3</v>
      </c>
      <c r="I19">
        <v>5</v>
      </c>
      <c r="J19" s="3">
        <f t="shared" si="2"/>
        <v>9.9206349206349201E-3</v>
      </c>
      <c r="K19">
        <v>10</v>
      </c>
      <c r="L19" s="3">
        <f t="shared" si="3"/>
        <v>1.984126984126984E-2</v>
      </c>
      <c r="M19">
        <v>3</v>
      </c>
      <c r="N19" s="3">
        <f t="shared" si="4"/>
        <v>5.9523809523809521E-3</v>
      </c>
      <c r="O19">
        <v>0</v>
      </c>
      <c r="P19" s="3">
        <f t="shared" si="5"/>
        <v>0</v>
      </c>
      <c r="Q19">
        <v>0</v>
      </c>
      <c r="R19" s="3">
        <f t="shared" si="6"/>
        <v>0</v>
      </c>
      <c r="S19">
        <v>1</v>
      </c>
      <c r="T19" s="3">
        <f t="shared" si="7"/>
        <v>1.984126984126984E-3</v>
      </c>
      <c r="U19">
        <v>1</v>
      </c>
      <c r="V19" s="3">
        <f t="shared" si="8"/>
        <v>1.984126984126984E-3</v>
      </c>
      <c r="W19">
        <v>18</v>
      </c>
      <c r="X19" s="3">
        <f t="shared" si="9"/>
        <v>3.5714285714285712E-2</v>
      </c>
      <c r="Y19">
        <v>1</v>
      </c>
      <c r="Z19" s="3">
        <f t="shared" si="10"/>
        <v>1.984126984126984E-3</v>
      </c>
      <c r="AA19">
        <v>0</v>
      </c>
      <c r="AB19" s="3">
        <f t="shared" si="11"/>
        <v>0</v>
      </c>
      <c r="AC19">
        <v>0</v>
      </c>
      <c r="AD19" s="3">
        <f t="shared" si="12"/>
        <v>0</v>
      </c>
    </row>
    <row r="20" spans="1:30" x14ac:dyDescent="0.2">
      <c r="A20" s="1">
        <v>18</v>
      </c>
      <c r="B20" t="s">
        <v>1047</v>
      </c>
      <c r="C20" t="s">
        <v>135</v>
      </c>
      <c r="D20" t="s">
        <v>1164</v>
      </c>
      <c r="E20" t="s">
        <v>1249</v>
      </c>
      <c r="F20">
        <f t="shared" si="0"/>
        <v>644</v>
      </c>
      <c r="G20">
        <v>9</v>
      </c>
      <c r="H20" s="3">
        <f t="shared" si="1"/>
        <v>1.7857142857142856E-2</v>
      </c>
      <c r="I20">
        <v>6</v>
      </c>
      <c r="J20" s="3">
        <f t="shared" si="2"/>
        <v>1.1904761904761904E-2</v>
      </c>
      <c r="K20">
        <v>20</v>
      </c>
      <c r="L20" s="3">
        <f t="shared" si="3"/>
        <v>3.968253968253968E-2</v>
      </c>
      <c r="M20">
        <v>0</v>
      </c>
      <c r="N20" s="3">
        <f t="shared" si="4"/>
        <v>0</v>
      </c>
      <c r="O20">
        <v>0</v>
      </c>
      <c r="P20" s="3">
        <f t="shared" si="5"/>
        <v>0</v>
      </c>
      <c r="Q20">
        <v>0</v>
      </c>
      <c r="R20" s="3">
        <f t="shared" si="6"/>
        <v>0</v>
      </c>
      <c r="S20">
        <v>1</v>
      </c>
      <c r="T20" s="3">
        <f t="shared" si="7"/>
        <v>1.984126984126984E-3</v>
      </c>
      <c r="U20">
        <v>1</v>
      </c>
      <c r="V20" s="3">
        <f t="shared" si="8"/>
        <v>1.984126984126984E-3</v>
      </c>
      <c r="W20">
        <v>14</v>
      </c>
      <c r="X20" s="3">
        <f t="shared" si="9"/>
        <v>2.7777777777777776E-2</v>
      </c>
      <c r="Y20">
        <v>0</v>
      </c>
      <c r="Z20" s="3">
        <f t="shared" si="10"/>
        <v>0</v>
      </c>
      <c r="AA20">
        <v>0</v>
      </c>
      <c r="AB20" s="3">
        <f t="shared" si="11"/>
        <v>0</v>
      </c>
      <c r="AC20">
        <v>0</v>
      </c>
      <c r="AD20" s="3">
        <f t="shared" si="12"/>
        <v>0</v>
      </c>
    </row>
    <row r="21" spans="1:30" x14ac:dyDescent="0.2">
      <c r="A21" s="1">
        <v>19</v>
      </c>
      <c r="B21" t="s">
        <v>1048</v>
      </c>
      <c r="C21" t="s">
        <v>121</v>
      </c>
      <c r="D21" t="s">
        <v>1165</v>
      </c>
      <c r="E21" t="s">
        <v>1250</v>
      </c>
      <c r="F21">
        <f t="shared" si="0"/>
        <v>524</v>
      </c>
      <c r="G21">
        <v>6</v>
      </c>
      <c r="H21" s="3">
        <f t="shared" si="1"/>
        <v>1.1904761904761904E-2</v>
      </c>
      <c r="I21">
        <v>1</v>
      </c>
      <c r="J21" s="3">
        <f t="shared" si="2"/>
        <v>1.984126984126984E-3</v>
      </c>
      <c r="K21">
        <v>8</v>
      </c>
      <c r="L21" s="3">
        <f t="shared" si="3"/>
        <v>1.5873015873015872E-2</v>
      </c>
      <c r="M21">
        <v>0</v>
      </c>
      <c r="N21" s="3">
        <f t="shared" si="4"/>
        <v>0</v>
      </c>
      <c r="O21">
        <v>0</v>
      </c>
      <c r="P21" s="3">
        <f t="shared" si="5"/>
        <v>0</v>
      </c>
      <c r="Q21">
        <v>0</v>
      </c>
      <c r="R21" s="3">
        <f t="shared" si="6"/>
        <v>0</v>
      </c>
      <c r="S21">
        <v>0</v>
      </c>
      <c r="T21" s="3">
        <f t="shared" si="7"/>
        <v>0</v>
      </c>
      <c r="U21">
        <v>0</v>
      </c>
      <c r="V21" s="3">
        <f t="shared" si="8"/>
        <v>0</v>
      </c>
      <c r="W21">
        <v>5</v>
      </c>
      <c r="X21" s="3">
        <f t="shared" si="9"/>
        <v>9.9206349206349201E-3</v>
      </c>
      <c r="Y21">
        <v>1</v>
      </c>
      <c r="Z21" s="3">
        <f t="shared" si="10"/>
        <v>1.984126984126984E-3</v>
      </c>
      <c r="AA21">
        <v>0</v>
      </c>
      <c r="AB21" s="3">
        <f t="shared" si="11"/>
        <v>0</v>
      </c>
      <c r="AC21">
        <v>0</v>
      </c>
      <c r="AD21" s="3">
        <f t="shared" si="12"/>
        <v>0</v>
      </c>
    </row>
    <row r="22" spans="1:30" x14ac:dyDescent="0.2">
      <c r="A22" s="1">
        <v>20</v>
      </c>
      <c r="B22" t="s">
        <v>1049</v>
      </c>
      <c r="C22" t="s">
        <v>131</v>
      </c>
      <c r="D22" t="s">
        <v>1166</v>
      </c>
      <c r="E22" t="s">
        <v>1251</v>
      </c>
      <c r="F22">
        <f t="shared" si="0"/>
        <v>365</v>
      </c>
      <c r="G22">
        <v>2</v>
      </c>
      <c r="H22" s="3">
        <f t="shared" si="1"/>
        <v>3.968253968253968E-3</v>
      </c>
      <c r="I22">
        <v>1</v>
      </c>
      <c r="J22" s="3">
        <f t="shared" si="2"/>
        <v>1.984126984126984E-3</v>
      </c>
      <c r="K22">
        <v>6</v>
      </c>
      <c r="L22" s="3">
        <f t="shared" si="3"/>
        <v>1.1904761904761904E-2</v>
      </c>
      <c r="M22">
        <v>0</v>
      </c>
      <c r="N22" s="3">
        <f t="shared" si="4"/>
        <v>0</v>
      </c>
      <c r="O22">
        <v>3</v>
      </c>
      <c r="P22" s="3">
        <f t="shared" si="5"/>
        <v>5.9523809523809521E-3</v>
      </c>
      <c r="Q22">
        <v>4</v>
      </c>
      <c r="R22" s="3">
        <f t="shared" si="6"/>
        <v>7.9365079365079361E-3</v>
      </c>
      <c r="S22">
        <v>4</v>
      </c>
      <c r="T22" s="3">
        <f t="shared" si="7"/>
        <v>7.9365079365079361E-3</v>
      </c>
      <c r="U22">
        <v>4</v>
      </c>
      <c r="V22" s="3">
        <f t="shared" si="8"/>
        <v>7.9365079365079361E-3</v>
      </c>
      <c r="W22">
        <v>4</v>
      </c>
      <c r="X22" s="3">
        <f t="shared" si="9"/>
        <v>7.9365079365079361E-3</v>
      </c>
      <c r="Y22">
        <v>0</v>
      </c>
      <c r="Z22" s="3">
        <f t="shared" si="10"/>
        <v>0</v>
      </c>
      <c r="AA22">
        <v>0</v>
      </c>
      <c r="AB22" s="3">
        <f t="shared" si="11"/>
        <v>0</v>
      </c>
      <c r="AC22">
        <v>0</v>
      </c>
      <c r="AD22" s="3">
        <f t="shared" si="12"/>
        <v>0</v>
      </c>
    </row>
    <row r="23" spans="1:30" x14ac:dyDescent="0.2">
      <c r="A23" s="1">
        <v>21</v>
      </c>
      <c r="B23" t="s">
        <v>1050</v>
      </c>
      <c r="C23" t="s">
        <v>487</v>
      </c>
      <c r="D23" t="s">
        <v>1167</v>
      </c>
      <c r="E23" t="s">
        <v>1252</v>
      </c>
      <c r="F23">
        <f t="shared" si="0"/>
        <v>338</v>
      </c>
      <c r="G23">
        <v>2</v>
      </c>
      <c r="H23" s="3">
        <f t="shared" si="1"/>
        <v>3.968253968253968E-3</v>
      </c>
      <c r="I23">
        <v>3</v>
      </c>
      <c r="J23" s="3">
        <f t="shared" si="2"/>
        <v>5.9523809523809521E-3</v>
      </c>
      <c r="K23">
        <v>9</v>
      </c>
      <c r="L23" s="3">
        <f t="shared" si="3"/>
        <v>1.7857142857142856E-2</v>
      </c>
      <c r="M23">
        <v>0</v>
      </c>
      <c r="N23" s="3">
        <f t="shared" si="4"/>
        <v>0</v>
      </c>
      <c r="O23">
        <v>0</v>
      </c>
      <c r="P23" s="3">
        <f t="shared" si="5"/>
        <v>0</v>
      </c>
      <c r="Q23">
        <v>0</v>
      </c>
      <c r="R23" s="3">
        <f t="shared" si="6"/>
        <v>0</v>
      </c>
      <c r="S23">
        <v>0</v>
      </c>
      <c r="T23" s="3">
        <f t="shared" si="7"/>
        <v>0</v>
      </c>
      <c r="U23">
        <v>0</v>
      </c>
      <c r="V23" s="3">
        <f t="shared" si="8"/>
        <v>0</v>
      </c>
      <c r="W23">
        <v>2</v>
      </c>
      <c r="X23" s="3">
        <f t="shared" si="9"/>
        <v>3.968253968253968E-3</v>
      </c>
      <c r="Y23">
        <v>0</v>
      </c>
      <c r="Z23" s="3">
        <f t="shared" si="10"/>
        <v>0</v>
      </c>
      <c r="AA23">
        <v>0</v>
      </c>
      <c r="AB23" s="3">
        <f t="shared" si="11"/>
        <v>0</v>
      </c>
      <c r="AC23">
        <v>0</v>
      </c>
      <c r="AD23" s="3">
        <f t="shared" si="12"/>
        <v>0</v>
      </c>
    </row>
    <row r="24" spans="1:30" x14ac:dyDescent="0.2">
      <c r="A24" s="1">
        <v>22</v>
      </c>
      <c r="B24" t="s">
        <v>1051</v>
      </c>
      <c r="C24" t="s">
        <v>146</v>
      </c>
      <c r="D24" t="s">
        <v>1168</v>
      </c>
      <c r="E24" t="s">
        <v>1253</v>
      </c>
      <c r="F24">
        <f t="shared" si="0"/>
        <v>495</v>
      </c>
      <c r="G24">
        <v>7</v>
      </c>
      <c r="H24" s="3">
        <f t="shared" si="1"/>
        <v>1.3888888888888888E-2</v>
      </c>
      <c r="I24">
        <v>3</v>
      </c>
      <c r="J24" s="3">
        <f t="shared" si="2"/>
        <v>5.9523809523809521E-3</v>
      </c>
      <c r="K24">
        <v>11</v>
      </c>
      <c r="L24" s="3">
        <f t="shared" si="3"/>
        <v>2.1825396825396824E-2</v>
      </c>
      <c r="M24">
        <v>2</v>
      </c>
      <c r="N24" s="3">
        <f t="shared" si="4"/>
        <v>3.968253968253968E-3</v>
      </c>
      <c r="O24">
        <v>0</v>
      </c>
      <c r="P24" s="3">
        <f t="shared" si="5"/>
        <v>0</v>
      </c>
      <c r="Q24">
        <v>0</v>
      </c>
      <c r="R24" s="3">
        <f t="shared" si="6"/>
        <v>0</v>
      </c>
      <c r="S24">
        <v>1</v>
      </c>
      <c r="T24" s="3">
        <f t="shared" si="7"/>
        <v>1.984126984126984E-3</v>
      </c>
      <c r="U24">
        <v>1</v>
      </c>
      <c r="V24" s="3">
        <f t="shared" si="8"/>
        <v>1.984126984126984E-3</v>
      </c>
      <c r="W24">
        <v>9</v>
      </c>
      <c r="X24" s="3">
        <f t="shared" si="9"/>
        <v>1.7857142857142856E-2</v>
      </c>
      <c r="Y24">
        <v>0</v>
      </c>
      <c r="Z24" s="3">
        <f t="shared" si="10"/>
        <v>0</v>
      </c>
      <c r="AA24">
        <v>0</v>
      </c>
      <c r="AB24" s="3">
        <f t="shared" si="11"/>
        <v>0</v>
      </c>
      <c r="AC24">
        <v>0</v>
      </c>
      <c r="AD24" s="3">
        <f t="shared" si="12"/>
        <v>0</v>
      </c>
    </row>
    <row r="25" spans="1:30" x14ac:dyDescent="0.2">
      <c r="A25" s="1">
        <v>23</v>
      </c>
      <c r="B25" t="s">
        <v>1052</v>
      </c>
      <c r="C25" t="s">
        <v>1132</v>
      </c>
      <c r="D25" t="s">
        <v>1169</v>
      </c>
      <c r="E25" t="s">
        <v>1254</v>
      </c>
      <c r="F25">
        <f t="shared" si="0"/>
        <v>253</v>
      </c>
      <c r="G25">
        <v>1</v>
      </c>
      <c r="H25" s="3">
        <f t="shared" si="1"/>
        <v>1.984126984126984E-3</v>
      </c>
      <c r="I25">
        <v>1</v>
      </c>
      <c r="J25" s="3">
        <f t="shared" si="2"/>
        <v>1.984126984126984E-3</v>
      </c>
      <c r="K25">
        <v>1</v>
      </c>
      <c r="L25" s="3">
        <f t="shared" si="3"/>
        <v>1.984126984126984E-3</v>
      </c>
      <c r="M25">
        <v>0</v>
      </c>
      <c r="N25" s="3">
        <f t="shared" si="4"/>
        <v>0</v>
      </c>
      <c r="O25">
        <v>0</v>
      </c>
      <c r="P25" s="3">
        <f t="shared" si="5"/>
        <v>0</v>
      </c>
      <c r="Q25">
        <v>0</v>
      </c>
      <c r="R25" s="3">
        <f t="shared" si="6"/>
        <v>0</v>
      </c>
      <c r="S25">
        <v>0</v>
      </c>
      <c r="T25" s="3">
        <f t="shared" si="7"/>
        <v>0</v>
      </c>
      <c r="U25">
        <v>0</v>
      </c>
      <c r="V25" s="3">
        <f t="shared" si="8"/>
        <v>0</v>
      </c>
      <c r="W25">
        <v>1</v>
      </c>
      <c r="X25" s="3">
        <f t="shared" si="9"/>
        <v>1.984126984126984E-3</v>
      </c>
      <c r="Y25">
        <v>0</v>
      </c>
      <c r="Z25" s="3">
        <f t="shared" si="10"/>
        <v>0</v>
      </c>
      <c r="AA25">
        <v>0</v>
      </c>
      <c r="AB25" s="3">
        <f t="shared" si="11"/>
        <v>0</v>
      </c>
      <c r="AC25">
        <v>0</v>
      </c>
      <c r="AD25" s="3">
        <f t="shared" si="12"/>
        <v>0</v>
      </c>
    </row>
    <row r="26" spans="1:30" x14ac:dyDescent="0.2">
      <c r="A26" s="1">
        <v>24</v>
      </c>
      <c r="B26" t="s">
        <v>1052</v>
      </c>
      <c r="C26" t="s">
        <v>1132</v>
      </c>
      <c r="D26" t="s">
        <v>1169</v>
      </c>
      <c r="E26" t="s">
        <v>1255</v>
      </c>
      <c r="F26">
        <f t="shared" si="0"/>
        <v>253</v>
      </c>
      <c r="G26">
        <v>1</v>
      </c>
      <c r="H26" s="3">
        <f t="shared" si="1"/>
        <v>1.984126984126984E-3</v>
      </c>
      <c r="I26">
        <v>1</v>
      </c>
      <c r="J26" s="3">
        <f t="shared" si="2"/>
        <v>1.984126984126984E-3</v>
      </c>
      <c r="K26">
        <v>1</v>
      </c>
      <c r="L26" s="3">
        <f t="shared" si="3"/>
        <v>1.984126984126984E-3</v>
      </c>
      <c r="M26">
        <v>0</v>
      </c>
      <c r="N26" s="3">
        <f t="shared" si="4"/>
        <v>0</v>
      </c>
      <c r="O26">
        <v>0</v>
      </c>
      <c r="P26" s="3">
        <f t="shared" si="5"/>
        <v>0</v>
      </c>
      <c r="Q26">
        <v>0</v>
      </c>
      <c r="R26" s="3">
        <f t="shared" si="6"/>
        <v>0</v>
      </c>
      <c r="S26">
        <v>0</v>
      </c>
      <c r="T26" s="3">
        <f t="shared" si="7"/>
        <v>0</v>
      </c>
      <c r="U26">
        <v>0</v>
      </c>
      <c r="V26" s="3">
        <f t="shared" si="8"/>
        <v>0</v>
      </c>
      <c r="W26">
        <v>1</v>
      </c>
      <c r="X26" s="3">
        <f t="shared" si="9"/>
        <v>1.984126984126984E-3</v>
      </c>
      <c r="Y26">
        <v>0</v>
      </c>
      <c r="Z26" s="3">
        <f t="shared" si="10"/>
        <v>0</v>
      </c>
      <c r="AA26">
        <v>0</v>
      </c>
      <c r="AB26" s="3">
        <f t="shared" si="11"/>
        <v>0</v>
      </c>
      <c r="AC26">
        <v>0</v>
      </c>
      <c r="AD26" s="3">
        <f t="shared" si="12"/>
        <v>0</v>
      </c>
    </row>
    <row r="27" spans="1:30" x14ac:dyDescent="0.2">
      <c r="A27" s="1">
        <v>25</v>
      </c>
      <c r="B27" t="s">
        <v>1053</v>
      </c>
      <c r="C27" t="s">
        <v>1133</v>
      </c>
      <c r="D27" t="s">
        <v>1170</v>
      </c>
      <c r="E27" t="s">
        <v>1256</v>
      </c>
      <c r="F27">
        <f t="shared" si="0"/>
        <v>991</v>
      </c>
      <c r="G27">
        <v>8</v>
      </c>
      <c r="H27" s="3">
        <f t="shared" si="1"/>
        <v>1.5873015873015872E-2</v>
      </c>
      <c r="I27">
        <v>9</v>
      </c>
      <c r="J27" s="3">
        <f t="shared" si="2"/>
        <v>1.7857142857142856E-2</v>
      </c>
      <c r="K27">
        <v>15</v>
      </c>
      <c r="L27" s="3">
        <f t="shared" si="3"/>
        <v>2.976190476190476E-2</v>
      </c>
      <c r="M27">
        <v>8</v>
      </c>
      <c r="N27" s="3">
        <f t="shared" si="4"/>
        <v>1.5873015873015872E-2</v>
      </c>
      <c r="O27">
        <v>0</v>
      </c>
      <c r="P27" s="3">
        <f t="shared" si="5"/>
        <v>0</v>
      </c>
      <c r="Q27">
        <v>1</v>
      </c>
      <c r="R27" s="3">
        <f t="shared" si="6"/>
        <v>1.984126984126984E-3</v>
      </c>
      <c r="S27">
        <v>1</v>
      </c>
      <c r="T27" s="3">
        <f t="shared" si="7"/>
        <v>1.984126984126984E-3</v>
      </c>
      <c r="U27">
        <v>1</v>
      </c>
      <c r="V27" s="3">
        <f t="shared" si="8"/>
        <v>1.984126984126984E-3</v>
      </c>
      <c r="W27">
        <v>4</v>
      </c>
      <c r="X27" s="3">
        <f t="shared" si="9"/>
        <v>7.9365079365079361E-3</v>
      </c>
      <c r="Y27">
        <v>3</v>
      </c>
      <c r="Z27" s="3">
        <f t="shared" si="10"/>
        <v>5.9523809523809521E-3</v>
      </c>
      <c r="AA27">
        <v>0</v>
      </c>
      <c r="AB27" s="3">
        <f t="shared" si="11"/>
        <v>0</v>
      </c>
      <c r="AC27">
        <v>0</v>
      </c>
      <c r="AD27" s="3">
        <f t="shared" si="12"/>
        <v>0</v>
      </c>
    </row>
    <row r="28" spans="1:30" x14ac:dyDescent="0.2">
      <c r="A28" s="1">
        <v>26</v>
      </c>
      <c r="B28" t="s">
        <v>1054</v>
      </c>
      <c r="C28" t="s">
        <v>121</v>
      </c>
      <c r="D28" t="s">
        <v>1171</v>
      </c>
      <c r="E28" t="s">
        <v>1257</v>
      </c>
      <c r="F28">
        <f t="shared" si="0"/>
        <v>375</v>
      </c>
      <c r="G28">
        <v>2</v>
      </c>
      <c r="H28" s="3">
        <f t="shared" si="1"/>
        <v>3.968253968253968E-3</v>
      </c>
      <c r="I28">
        <v>2</v>
      </c>
      <c r="J28" s="3">
        <f t="shared" si="2"/>
        <v>3.968253968253968E-3</v>
      </c>
      <c r="K28">
        <v>4</v>
      </c>
      <c r="L28" s="3">
        <f t="shared" si="3"/>
        <v>7.9365079365079361E-3</v>
      </c>
      <c r="M28">
        <v>2</v>
      </c>
      <c r="N28" s="3">
        <f t="shared" si="4"/>
        <v>3.968253968253968E-3</v>
      </c>
      <c r="O28">
        <v>0</v>
      </c>
      <c r="P28" s="3">
        <f t="shared" si="5"/>
        <v>0</v>
      </c>
      <c r="Q28">
        <v>0</v>
      </c>
      <c r="R28" s="3">
        <f t="shared" si="6"/>
        <v>0</v>
      </c>
      <c r="S28">
        <v>1</v>
      </c>
      <c r="T28" s="3">
        <f t="shared" si="7"/>
        <v>1.984126984126984E-3</v>
      </c>
      <c r="U28">
        <v>1</v>
      </c>
      <c r="V28" s="3">
        <f t="shared" si="8"/>
        <v>1.984126984126984E-3</v>
      </c>
      <c r="W28">
        <v>1</v>
      </c>
      <c r="X28" s="3">
        <f t="shared" si="9"/>
        <v>1.984126984126984E-3</v>
      </c>
      <c r="Y28">
        <v>4</v>
      </c>
      <c r="Z28" s="3">
        <f t="shared" si="10"/>
        <v>7.9365079365079361E-3</v>
      </c>
      <c r="AA28">
        <v>0</v>
      </c>
      <c r="AB28" s="3">
        <f t="shared" si="11"/>
        <v>0</v>
      </c>
      <c r="AC28">
        <v>0</v>
      </c>
      <c r="AD28" s="3">
        <f t="shared" si="12"/>
        <v>0</v>
      </c>
    </row>
    <row r="29" spans="1:30" x14ac:dyDescent="0.2">
      <c r="A29" s="1">
        <v>27</v>
      </c>
      <c r="B29" t="s">
        <v>1055</v>
      </c>
      <c r="C29" t="s">
        <v>121</v>
      </c>
      <c r="D29" t="s">
        <v>858</v>
      </c>
      <c r="E29" t="s">
        <v>1258</v>
      </c>
      <c r="F29">
        <f t="shared" si="0"/>
        <v>592</v>
      </c>
      <c r="G29">
        <v>1</v>
      </c>
      <c r="H29" s="3">
        <f t="shared" si="1"/>
        <v>1.984126984126984E-3</v>
      </c>
      <c r="I29">
        <v>1</v>
      </c>
      <c r="J29" s="3">
        <f t="shared" si="2"/>
        <v>1.984126984126984E-3</v>
      </c>
      <c r="K29">
        <v>4</v>
      </c>
      <c r="L29" s="3">
        <f t="shared" si="3"/>
        <v>7.9365079365079361E-3</v>
      </c>
      <c r="M29">
        <v>3</v>
      </c>
      <c r="N29" s="3">
        <f t="shared" si="4"/>
        <v>5.9523809523809521E-3</v>
      </c>
      <c r="O29">
        <v>0</v>
      </c>
      <c r="P29" s="3">
        <f t="shared" si="5"/>
        <v>0</v>
      </c>
      <c r="Q29">
        <v>0</v>
      </c>
      <c r="R29" s="3">
        <f t="shared" si="6"/>
        <v>0</v>
      </c>
      <c r="S29">
        <v>0</v>
      </c>
      <c r="T29" s="3">
        <f t="shared" si="7"/>
        <v>0</v>
      </c>
      <c r="U29">
        <v>0</v>
      </c>
      <c r="V29" s="3">
        <f t="shared" si="8"/>
        <v>0</v>
      </c>
      <c r="W29">
        <v>1</v>
      </c>
      <c r="X29" s="3">
        <f t="shared" si="9"/>
        <v>1.984126984126984E-3</v>
      </c>
      <c r="Y29">
        <v>0</v>
      </c>
      <c r="Z29" s="3">
        <f t="shared" si="10"/>
        <v>0</v>
      </c>
      <c r="AA29">
        <v>0</v>
      </c>
      <c r="AB29" s="3">
        <f t="shared" si="11"/>
        <v>0</v>
      </c>
      <c r="AC29">
        <v>0</v>
      </c>
      <c r="AD29" s="3">
        <f t="shared" si="12"/>
        <v>0</v>
      </c>
    </row>
    <row r="30" spans="1:30" x14ac:dyDescent="0.2">
      <c r="A30" s="1">
        <v>28</v>
      </c>
      <c r="B30" t="s">
        <v>1056</v>
      </c>
      <c r="C30" t="s">
        <v>121</v>
      </c>
      <c r="D30" t="s">
        <v>1172</v>
      </c>
      <c r="E30" t="s">
        <v>1259</v>
      </c>
      <c r="F30">
        <f t="shared" si="0"/>
        <v>721</v>
      </c>
      <c r="G30">
        <v>12</v>
      </c>
      <c r="H30" s="3">
        <f t="shared" si="1"/>
        <v>2.3809523809523808E-2</v>
      </c>
      <c r="I30">
        <v>4</v>
      </c>
      <c r="J30" s="3">
        <f t="shared" si="2"/>
        <v>7.9365079365079361E-3</v>
      </c>
      <c r="K30">
        <v>15</v>
      </c>
      <c r="L30" s="3">
        <f t="shared" si="3"/>
        <v>2.976190476190476E-2</v>
      </c>
      <c r="M30">
        <v>1</v>
      </c>
      <c r="N30" s="3">
        <f t="shared" si="4"/>
        <v>1.984126984126984E-3</v>
      </c>
      <c r="O30">
        <v>0</v>
      </c>
      <c r="P30" s="3">
        <f t="shared" si="5"/>
        <v>0</v>
      </c>
      <c r="Q30">
        <v>0</v>
      </c>
      <c r="R30" s="3">
        <f t="shared" si="6"/>
        <v>0</v>
      </c>
      <c r="S30">
        <v>1</v>
      </c>
      <c r="T30" s="3">
        <f t="shared" si="7"/>
        <v>1.984126984126984E-3</v>
      </c>
      <c r="U30">
        <v>1</v>
      </c>
      <c r="V30" s="3">
        <f t="shared" si="8"/>
        <v>1.984126984126984E-3</v>
      </c>
      <c r="W30">
        <v>7</v>
      </c>
      <c r="X30" s="3">
        <f t="shared" si="9"/>
        <v>1.3888888888888888E-2</v>
      </c>
      <c r="Y30">
        <v>0</v>
      </c>
      <c r="Z30" s="3">
        <f t="shared" si="10"/>
        <v>0</v>
      </c>
      <c r="AA30">
        <v>0</v>
      </c>
      <c r="AB30" s="3">
        <f t="shared" si="11"/>
        <v>0</v>
      </c>
      <c r="AC30">
        <v>0</v>
      </c>
      <c r="AD30" s="3">
        <f t="shared" si="12"/>
        <v>0</v>
      </c>
    </row>
    <row r="31" spans="1:30" x14ac:dyDescent="0.2">
      <c r="A31" s="1">
        <v>29</v>
      </c>
      <c r="B31" t="s">
        <v>1057</v>
      </c>
      <c r="C31" t="s">
        <v>121</v>
      </c>
      <c r="D31" t="s">
        <v>1173</v>
      </c>
      <c r="E31" t="s">
        <v>1260</v>
      </c>
      <c r="F31">
        <f t="shared" si="0"/>
        <v>823</v>
      </c>
      <c r="G31">
        <v>3</v>
      </c>
      <c r="H31" s="3">
        <f t="shared" si="1"/>
        <v>5.9523809523809521E-3</v>
      </c>
      <c r="I31">
        <v>3</v>
      </c>
      <c r="J31" s="3">
        <f t="shared" si="2"/>
        <v>5.9523809523809521E-3</v>
      </c>
      <c r="K31">
        <v>3</v>
      </c>
      <c r="L31" s="3">
        <f t="shared" si="3"/>
        <v>5.9523809523809521E-3</v>
      </c>
      <c r="M31">
        <v>1</v>
      </c>
      <c r="N31" s="3">
        <f t="shared" si="4"/>
        <v>1.984126984126984E-3</v>
      </c>
      <c r="O31">
        <v>0</v>
      </c>
      <c r="P31" s="3">
        <f t="shared" si="5"/>
        <v>0</v>
      </c>
      <c r="Q31">
        <v>0</v>
      </c>
      <c r="R31" s="3">
        <f t="shared" si="6"/>
        <v>0</v>
      </c>
      <c r="S31">
        <v>0</v>
      </c>
      <c r="T31" s="3">
        <f t="shared" si="7"/>
        <v>0</v>
      </c>
      <c r="U31">
        <v>0</v>
      </c>
      <c r="V31" s="3">
        <f t="shared" si="8"/>
        <v>0</v>
      </c>
      <c r="W31">
        <v>4</v>
      </c>
      <c r="X31" s="3">
        <f t="shared" si="9"/>
        <v>7.9365079365079361E-3</v>
      </c>
      <c r="Y31">
        <v>1</v>
      </c>
      <c r="Z31" s="3">
        <f t="shared" si="10"/>
        <v>1.984126984126984E-3</v>
      </c>
      <c r="AA31">
        <v>0</v>
      </c>
      <c r="AB31" s="3">
        <f t="shared" si="11"/>
        <v>0</v>
      </c>
      <c r="AC31">
        <v>0</v>
      </c>
      <c r="AD31" s="3">
        <f t="shared" si="12"/>
        <v>0</v>
      </c>
    </row>
    <row r="32" spans="1:30" x14ac:dyDescent="0.2">
      <c r="A32" s="1">
        <v>30</v>
      </c>
      <c r="B32" t="s">
        <v>1058</v>
      </c>
      <c r="C32" t="s">
        <v>1134</v>
      </c>
      <c r="D32" t="s">
        <v>1174</v>
      </c>
      <c r="E32" t="s">
        <v>1261</v>
      </c>
      <c r="F32">
        <f t="shared" si="0"/>
        <v>619</v>
      </c>
      <c r="G32">
        <v>1</v>
      </c>
      <c r="H32" s="3">
        <f t="shared" si="1"/>
        <v>1.984126984126984E-3</v>
      </c>
      <c r="I32">
        <v>1</v>
      </c>
      <c r="J32" s="3">
        <f t="shared" si="2"/>
        <v>1.984126984126984E-3</v>
      </c>
      <c r="K32">
        <v>2</v>
      </c>
      <c r="L32" s="3">
        <f t="shared" si="3"/>
        <v>3.968253968253968E-3</v>
      </c>
      <c r="M32">
        <v>0</v>
      </c>
      <c r="N32" s="3">
        <f t="shared" si="4"/>
        <v>0</v>
      </c>
      <c r="O32">
        <v>0</v>
      </c>
      <c r="P32" s="3">
        <f t="shared" si="5"/>
        <v>0</v>
      </c>
      <c r="Q32">
        <v>0</v>
      </c>
      <c r="R32" s="3">
        <f t="shared" si="6"/>
        <v>0</v>
      </c>
      <c r="S32">
        <v>0</v>
      </c>
      <c r="T32" s="3">
        <f t="shared" si="7"/>
        <v>0</v>
      </c>
      <c r="U32">
        <v>0</v>
      </c>
      <c r="V32" s="3">
        <f t="shared" si="8"/>
        <v>0</v>
      </c>
      <c r="W32">
        <v>1</v>
      </c>
      <c r="X32" s="3">
        <f t="shared" si="9"/>
        <v>1.984126984126984E-3</v>
      </c>
      <c r="Y32">
        <v>0</v>
      </c>
      <c r="Z32" s="3">
        <f t="shared" si="10"/>
        <v>0</v>
      </c>
      <c r="AA32">
        <v>0</v>
      </c>
      <c r="AB32" s="3">
        <f t="shared" si="11"/>
        <v>0</v>
      </c>
      <c r="AC32">
        <v>0</v>
      </c>
      <c r="AD32" s="3">
        <f t="shared" si="12"/>
        <v>0</v>
      </c>
    </row>
    <row r="33" spans="1:30" x14ac:dyDescent="0.2">
      <c r="A33" s="1">
        <v>31</v>
      </c>
      <c r="B33" t="s">
        <v>1059</v>
      </c>
      <c r="C33" t="s">
        <v>1134</v>
      </c>
      <c r="D33" t="s">
        <v>1174</v>
      </c>
      <c r="E33" t="s">
        <v>1262</v>
      </c>
      <c r="F33">
        <f t="shared" si="0"/>
        <v>619</v>
      </c>
      <c r="G33">
        <v>1</v>
      </c>
      <c r="H33" s="3">
        <f t="shared" si="1"/>
        <v>1.984126984126984E-3</v>
      </c>
      <c r="I33">
        <v>1</v>
      </c>
      <c r="J33" s="3">
        <f t="shared" si="2"/>
        <v>1.984126984126984E-3</v>
      </c>
      <c r="K33">
        <v>2</v>
      </c>
      <c r="L33" s="3">
        <f t="shared" si="3"/>
        <v>3.968253968253968E-3</v>
      </c>
      <c r="M33">
        <v>0</v>
      </c>
      <c r="N33" s="3">
        <f t="shared" si="4"/>
        <v>0</v>
      </c>
      <c r="O33">
        <v>0</v>
      </c>
      <c r="P33" s="3">
        <f t="shared" si="5"/>
        <v>0</v>
      </c>
      <c r="Q33">
        <v>0</v>
      </c>
      <c r="R33" s="3">
        <f t="shared" si="6"/>
        <v>0</v>
      </c>
      <c r="S33">
        <v>0</v>
      </c>
      <c r="T33" s="3">
        <f t="shared" si="7"/>
        <v>0</v>
      </c>
      <c r="U33">
        <v>0</v>
      </c>
      <c r="V33" s="3">
        <f t="shared" si="8"/>
        <v>0</v>
      </c>
      <c r="W33">
        <v>1</v>
      </c>
      <c r="X33" s="3">
        <f t="shared" si="9"/>
        <v>1.984126984126984E-3</v>
      </c>
      <c r="Y33">
        <v>0</v>
      </c>
      <c r="Z33" s="3">
        <f t="shared" si="10"/>
        <v>0</v>
      </c>
      <c r="AA33">
        <v>0</v>
      </c>
      <c r="AB33" s="3">
        <f t="shared" si="11"/>
        <v>0</v>
      </c>
      <c r="AC33">
        <v>0</v>
      </c>
      <c r="AD33" s="3">
        <f t="shared" si="12"/>
        <v>0</v>
      </c>
    </row>
    <row r="34" spans="1:30" x14ac:dyDescent="0.2">
      <c r="A34" s="1">
        <v>32</v>
      </c>
      <c r="B34" t="s">
        <v>1060</v>
      </c>
      <c r="C34" t="s">
        <v>121</v>
      </c>
      <c r="D34" t="s">
        <v>1175</v>
      </c>
      <c r="E34" t="s">
        <v>1263</v>
      </c>
      <c r="F34">
        <f t="shared" si="0"/>
        <v>894</v>
      </c>
      <c r="G34">
        <v>11</v>
      </c>
      <c r="H34" s="3">
        <f t="shared" si="1"/>
        <v>2.1825396825396824E-2</v>
      </c>
      <c r="I34">
        <v>7</v>
      </c>
      <c r="J34" s="3">
        <f t="shared" si="2"/>
        <v>1.3888888888888888E-2</v>
      </c>
      <c r="K34">
        <v>15</v>
      </c>
      <c r="L34" s="3">
        <f t="shared" si="3"/>
        <v>2.976190476190476E-2</v>
      </c>
      <c r="M34">
        <v>1</v>
      </c>
      <c r="N34" s="3">
        <f t="shared" si="4"/>
        <v>1.984126984126984E-3</v>
      </c>
      <c r="O34">
        <v>0</v>
      </c>
      <c r="P34" s="3">
        <f t="shared" si="5"/>
        <v>0</v>
      </c>
      <c r="Q34">
        <v>1</v>
      </c>
      <c r="R34" s="3">
        <f t="shared" si="6"/>
        <v>1.984126984126984E-3</v>
      </c>
      <c r="S34">
        <v>1</v>
      </c>
      <c r="T34" s="3">
        <f t="shared" si="7"/>
        <v>1.984126984126984E-3</v>
      </c>
      <c r="U34">
        <v>1</v>
      </c>
      <c r="V34" s="3">
        <f t="shared" si="8"/>
        <v>1.984126984126984E-3</v>
      </c>
      <c r="W34">
        <v>10</v>
      </c>
      <c r="X34" s="3">
        <f t="shared" si="9"/>
        <v>1.984126984126984E-2</v>
      </c>
      <c r="Y34">
        <v>0</v>
      </c>
      <c r="Z34" s="3">
        <f t="shared" si="10"/>
        <v>0</v>
      </c>
      <c r="AA34">
        <v>0</v>
      </c>
      <c r="AB34" s="3">
        <f t="shared" si="11"/>
        <v>0</v>
      </c>
      <c r="AC34">
        <v>0</v>
      </c>
      <c r="AD34" s="3">
        <f t="shared" si="12"/>
        <v>0</v>
      </c>
    </row>
    <row r="35" spans="1:30" x14ac:dyDescent="0.2">
      <c r="A35" s="1">
        <v>33</v>
      </c>
      <c r="B35" t="s">
        <v>1061</v>
      </c>
      <c r="C35" t="s">
        <v>121</v>
      </c>
      <c r="D35" t="s">
        <v>1176</v>
      </c>
      <c r="E35" t="s">
        <v>1264</v>
      </c>
      <c r="F35">
        <f t="shared" si="0"/>
        <v>483</v>
      </c>
      <c r="G35">
        <v>2</v>
      </c>
      <c r="H35" s="3">
        <f t="shared" si="1"/>
        <v>3.968253968253968E-3</v>
      </c>
      <c r="I35">
        <v>1</v>
      </c>
      <c r="J35" s="3">
        <f t="shared" si="2"/>
        <v>1.984126984126984E-3</v>
      </c>
      <c r="K35">
        <v>2</v>
      </c>
      <c r="L35" s="3">
        <f t="shared" si="3"/>
        <v>3.968253968253968E-3</v>
      </c>
      <c r="M35">
        <v>0</v>
      </c>
      <c r="N35" s="3">
        <f t="shared" si="4"/>
        <v>0</v>
      </c>
      <c r="O35">
        <v>0</v>
      </c>
      <c r="P35" s="3">
        <f t="shared" si="5"/>
        <v>0</v>
      </c>
      <c r="Q35">
        <v>0</v>
      </c>
      <c r="R35" s="3">
        <f t="shared" si="6"/>
        <v>0</v>
      </c>
      <c r="S35">
        <v>0</v>
      </c>
      <c r="T35" s="3">
        <f t="shared" si="7"/>
        <v>0</v>
      </c>
      <c r="U35">
        <v>0</v>
      </c>
      <c r="V35" s="3">
        <f t="shared" si="8"/>
        <v>0</v>
      </c>
      <c r="W35">
        <v>4</v>
      </c>
      <c r="X35" s="3">
        <f t="shared" si="9"/>
        <v>7.9365079365079361E-3</v>
      </c>
      <c r="Y35">
        <v>0</v>
      </c>
      <c r="Z35" s="3">
        <f t="shared" si="10"/>
        <v>0</v>
      </c>
      <c r="AA35">
        <v>0</v>
      </c>
      <c r="AB35" s="3">
        <f t="shared" si="11"/>
        <v>0</v>
      </c>
      <c r="AC35">
        <v>0</v>
      </c>
      <c r="AD35" s="3">
        <f t="shared" si="12"/>
        <v>0</v>
      </c>
    </row>
    <row r="36" spans="1:30" x14ac:dyDescent="0.2">
      <c r="A36" s="1">
        <v>34</v>
      </c>
      <c r="B36" t="s">
        <v>1062</v>
      </c>
      <c r="C36" t="s">
        <v>121</v>
      </c>
      <c r="D36" t="s">
        <v>1177</v>
      </c>
      <c r="E36" t="s">
        <v>1265</v>
      </c>
      <c r="F36">
        <f t="shared" si="0"/>
        <v>872</v>
      </c>
      <c r="G36">
        <v>5</v>
      </c>
      <c r="H36" s="3">
        <f t="shared" si="1"/>
        <v>9.9206349206349201E-3</v>
      </c>
      <c r="I36">
        <v>2</v>
      </c>
      <c r="J36" s="3">
        <f t="shared" si="2"/>
        <v>3.968253968253968E-3</v>
      </c>
      <c r="K36">
        <v>8</v>
      </c>
      <c r="L36" s="3">
        <f t="shared" si="3"/>
        <v>1.5873015873015872E-2</v>
      </c>
      <c r="M36">
        <v>1</v>
      </c>
      <c r="N36" s="3">
        <f t="shared" si="4"/>
        <v>1.984126984126984E-3</v>
      </c>
      <c r="O36">
        <v>0</v>
      </c>
      <c r="P36" s="3">
        <f t="shared" si="5"/>
        <v>0</v>
      </c>
      <c r="Q36">
        <v>0</v>
      </c>
      <c r="R36" s="3">
        <f t="shared" si="6"/>
        <v>0</v>
      </c>
      <c r="S36">
        <v>0</v>
      </c>
      <c r="T36" s="3">
        <f t="shared" si="7"/>
        <v>0</v>
      </c>
      <c r="U36">
        <v>0</v>
      </c>
      <c r="V36" s="3">
        <f t="shared" si="8"/>
        <v>0</v>
      </c>
      <c r="W36">
        <v>5</v>
      </c>
      <c r="X36" s="3">
        <f t="shared" si="9"/>
        <v>9.9206349206349201E-3</v>
      </c>
      <c r="Y36">
        <v>3</v>
      </c>
      <c r="Z36" s="3">
        <f t="shared" si="10"/>
        <v>5.9523809523809521E-3</v>
      </c>
      <c r="AA36">
        <v>0</v>
      </c>
      <c r="AB36" s="3">
        <f t="shared" si="11"/>
        <v>0</v>
      </c>
      <c r="AC36">
        <v>0</v>
      </c>
      <c r="AD36" s="3">
        <f t="shared" si="12"/>
        <v>0</v>
      </c>
    </row>
    <row r="37" spans="1:30" x14ac:dyDescent="0.2">
      <c r="A37" s="1">
        <v>35</v>
      </c>
      <c r="B37" t="s">
        <v>1063</v>
      </c>
      <c r="C37" t="s">
        <v>1135</v>
      </c>
      <c r="D37" t="s">
        <v>1178</v>
      </c>
      <c r="E37" t="s">
        <v>1266</v>
      </c>
      <c r="F37">
        <f t="shared" si="0"/>
        <v>610</v>
      </c>
      <c r="G37">
        <v>1</v>
      </c>
      <c r="H37" s="3">
        <f t="shared" si="1"/>
        <v>1.984126984126984E-3</v>
      </c>
      <c r="I37">
        <v>1</v>
      </c>
      <c r="J37" s="3">
        <f t="shared" si="2"/>
        <v>1.984126984126984E-3</v>
      </c>
      <c r="K37">
        <v>1</v>
      </c>
      <c r="L37" s="3">
        <f t="shared" si="3"/>
        <v>1.984126984126984E-3</v>
      </c>
      <c r="M37">
        <v>0</v>
      </c>
      <c r="N37" s="3">
        <f t="shared" si="4"/>
        <v>0</v>
      </c>
      <c r="O37">
        <v>0</v>
      </c>
      <c r="P37" s="3">
        <f t="shared" si="5"/>
        <v>0</v>
      </c>
      <c r="Q37">
        <v>0</v>
      </c>
      <c r="R37" s="3">
        <f t="shared" si="6"/>
        <v>0</v>
      </c>
      <c r="S37">
        <v>0</v>
      </c>
      <c r="T37" s="3">
        <f t="shared" si="7"/>
        <v>0</v>
      </c>
      <c r="U37">
        <v>0</v>
      </c>
      <c r="V37" s="3">
        <f t="shared" si="8"/>
        <v>0</v>
      </c>
      <c r="W37">
        <v>1</v>
      </c>
      <c r="X37" s="3">
        <f t="shared" si="9"/>
        <v>1.984126984126984E-3</v>
      </c>
      <c r="Y37">
        <v>2</v>
      </c>
      <c r="Z37" s="3">
        <f t="shared" si="10"/>
        <v>3.968253968253968E-3</v>
      </c>
      <c r="AA37">
        <v>0</v>
      </c>
      <c r="AB37" s="3">
        <f t="shared" si="11"/>
        <v>0</v>
      </c>
      <c r="AC37">
        <v>0</v>
      </c>
      <c r="AD37" s="3">
        <f t="shared" si="12"/>
        <v>0</v>
      </c>
    </row>
    <row r="38" spans="1:30" x14ac:dyDescent="0.2">
      <c r="A38" s="1">
        <v>36</v>
      </c>
      <c r="B38" t="s">
        <v>1064</v>
      </c>
      <c r="C38" t="s">
        <v>121</v>
      </c>
      <c r="D38" t="s">
        <v>1179</v>
      </c>
      <c r="E38" t="s">
        <v>1267</v>
      </c>
      <c r="F38">
        <f t="shared" si="0"/>
        <v>720</v>
      </c>
      <c r="G38">
        <v>1</v>
      </c>
      <c r="H38" s="3">
        <f t="shared" si="1"/>
        <v>1.984126984126984E-3</v>
      </c>
      <c r="I38">
        <v>1</v>
      </c>
      <c r="J38" s="3">
        <f t="shared" si="2"/>
        <v>1.984126984126984E-3</v>
      </c>
      <c r="K38">
        <v>2</v>
      </c>
      <c r="L38" s="3">
        <f t="shared" si="3"/>
        <v>3.968253968253968E-3</v>
      </c>
      <c r="M38">
        <v>0</v>
      </c>
      <c r="N38" s="3">
        <f t="shared" si="4"/>
        <v>0</v>
      </c>
      <c r="O38">
        <v>0</v>
      </c>
      <c r="P38" s="3">
        <f t="shared" si="5"/>
        <v>0</v>
      </c>
      <c r="Q38">
        <v>0</v>
      </c>
      <c r="R38" s="3">
        <f t="shared" si="6"/>
        <v>0</v>
      </c>
      <c r="S38">
        <v>0</v>
      </c>
      <c r="T38" s="3">
        <f t="shared" si="7"/>
        <v>0</v>
      </c>
      <c r="U38">
        <v>0</v>
      </c>
      <c r="V38" s="3">
        <f t="shared" si="8"/>
        <v>0</v>
      </c>
      <c r="W38">
        <v>1</v>
      </c>
      <c r="X38" s="3">
        <f t="shared" si="9"/>
        <v>1.984126984126984E-3</v>
      </c>
      <c r="Y38">
        <v>0</v>
      </c>
      <c r="Z38" s="3">
        <f t="shared" si="10"/>
        <v>0</v>
      </c>
      <c r="AA38">
        <v>0</v>
      </c>
      <c r="AB38" s="3">
        <f t="shared" si="11"/>
        <v>0</v>
      </c>
      <c r="AC38">
        <v>0</v>
      </c>
      <c r="AD38" s="3">
        <f t="shared" si="12"/>
        <v>0</v>
      </c>
    </row>
    <row r="39" spans="1:30" x14ac:dyDescent="0.2">
      <c r="A39" s="1">
        <v>37</v>
      </c>
      <c r="B39" t="s">
        <v>1065</v>
      </c>
      <c r="C39" t="s">
        <v>121</v>
      </c>
      <c r="D39" t="s">
        <v>1180</v>
      </c>
      <c r="E39" t="s">
        <v>1268</v>
      </c>
      <c r="F39">
        <f t="shared" si="0"/>
        <v>639</v>
      </c>
      <c r="G39">
        <v>2</v>
      </c>
      <c r="H39" s="3">
        <f t="shared" si="1"/>
        <v>3.968253968253968E-3</v>
      </c>
      <c r="I39">
        <v>1</v>
      </c>
      <c r="J39" s="3">
        <f t="shared" si="2"/>
        <v>1.984126984126984E-3</v>
      </c>
      <c r="K39">
        <v>4</v>
      </c>
      <c r="L39" s="3">
        <f t="shared" si="3"/>
        <v>7.9365079365079361E-3</v>
      </c>
      <c r="M39">
        <v>0</v>
      </c>
      <c r="N39" s="3">
        <f t="shared" si="4"/>
        <v>0</v>
      </c>
      <c r="O39">
        <v>0</v>
      </c>
      <c r="P39" s="3">
        <f t="shared" si="5"/>
        <v>0</v>
      </c>
      <c r="Q39">
        <v>0</v>
      </c>
      <c r="R39" s="3">
        <f t="shared" si="6"/>
        <v>0</v>
      </c>
      <c r="S39">
        <v>0</v>
      </c>
      <c r="T39" s="3">
        <f t="shared" si="7"/>
        <v>0</v>
      </c>
      <c r="U39">
        <v>0</v>
      </c>
      <c r="V39" s="3">
        <f t="shared" si="8"/>
        <v>0</v>
      </c>
      <c r="W39">
        <v>2</v>
      </c>
      <c r="X39" s="3">
        <f t="shared" si="9"/>
        <v>3.968253968253968E-3</v>
      </c>
      <c r="Y39">
        <v>2</v>
      </c>
      <c r="Z39" s="3">
        <f t="shared" si="10"/>
        <v>3.968253968253968E-3</v>
      </c>
      <c r="AA39">
        <v>0</v>
      </c>
      <c r="AB39" s="3">
        <f t="shared" si="11"/>
        <v>0</v>
      </c>
      <c r="AC39">
        <v>0</v>
      </c>
      <c r="AD39" s="3">
        <f t="shared" si="12"/>
        <v>0</v>
      </c>
    </row>
    <row r="40" spans="1:30" x14ac:dyDescent="0.2">
      <c r="A40" s="1">
        <v>38</v>
      </c>
      <c r="B40" t="s">
        <v>1066</v>
      </c>
      <c r="C40" t="s">
        <v>121</v>
      </c>
      <c r="D40" t="s">
        <v>1181</v>
      </c>
      <c r="E40" t="s">
        <v>1269</v>
      </c>
      <c r="F40">
        <f t="shared" si="0"/>
        <v>616</v>
      </c>
      <c r="G40">
        <v>7</v>
      </c>
      <c r="H40" s="3">
        <f t="shared" si="1"/>
        <v>1.3888888888888888E-2</v>
      </c>
      <c r="I40">
        <v>7</v>
      </c>
      <c r="J40" s="3">
        <f t="shared" si="2"/>
        <v>1.3888888888888888E-2</v>
      </c>
      <c r="K40">
        <v>11</v>
      </c>
      <c r="L40" s="3">
        <f t="shared" si="3"/>
        <v>2.1825396825396824E-2</v>
      </c>
      <c r="M40">
        <v>4</v>
      </c>
      <c r="N40" s="3">
        <f t="shared" si="4"/>
        <v>7.9365079365079361E-3</v>
      </c>
      <c r="O40">
        <v>0</v>
      </c>
      <c r="P40" s="3">
        <f t="shared" si="5"/>
        <v>0</v>
      </c>
      <c r="Q40">
        <v>1</v>
      </c>
      <c r="R40" s="3">
        <f t="shared" si="6"/>
        <v>1.984126984126984E-3</v>
      </c>
      <c r="S40">
        <v>2</v>
      </c>
      <c r="T40" s="3">
        <f t="shared" si="7"/>
        <v>3.968253968253968E-3</v>
      </c>
      <c r="U40">
        <v>2</v>
      </c>
      <c r="V40" s="3">
        <f t="shared" si="8"/>
        <v>3.968253968253968E-3</v>
      </c>
      <c r="W40">
        <v>1</v>
      </c>
      <c r="X40" s="3">
        <f t="shared" si="9"/>
        <v>1.984126984126984E-3</v>
      </c>
      <c r="Y40">
        <v>1</v>
      </c>
      <c r="Z40" s="3">
        <f t="shared" si="10"/>
        <v>1.984126984126984E-3</v>
      </c>
      <c r="AA40">
        <v>0</v>
      </c>
      <c r="AB40" s="3">
        <f t="shared" si="11"/>
        <v>0</v>
      </c>
      <c r="AC40">
        <v>0</v>
      </c>
      <c r="AD40" s="3">
        <f t="shared" si="12"/>
        <v>0</v>
      </c>
    </row>
    <row r="41" spans="1:30" x14ac:dyDescent="0.2">
      <c r="A41" s="1">
        <v>39</v>
      </c>
      <c r="B41" t="s">
        <v>1067</v>
      </c>
      <c r="C41" t="s">
        <v>121</v>
      </c>
      <c r="D41" t="s">
        <v>1182</v>
      </c>
      <c r="E41" t="s">
        <v>1270</v>
      </c>
      <c r="F41">
        <f t="shared" si="0"/>
        <v>631</v>
      </c>
      <c r="G41">
        <v>4</v>
      </c>
      <c r="H41" s="3">
        <f t="shared" si="1"/>
        <v>7.9365079365079361E-3</v>
      </c>
      <c r="I41">
        <v>5</v>
      </c>
      <c r="J41" s="3">
        <f t="shared" si="2"/>
        <v>9.9206349206349201E-3</v>
      </c>
      <c r="K41">
        <v>6</v>
      </c>
      <c r="L41" s="3">
        <f t="shared" si="3"/>
        <v>1.1904761904761904E-2</v>
      </c>
      <c r="M41">
        <v>2</v>
      </c>
      <c r="N41" s="3">
        <f t="shared" si="4"/>
        <v>3.968253968253968E-3</v>
      </c>
      <c r="O41">
        <v>0</v>
      </c>
      <c r="P41" s="3">
        <f t="shared" si="5"/>
        <v>0</v>
      </c>
      <c r="Q41">
        <v>1</v>
      </c>
      <c r="R41" s="3">
        <f t="shared" si="6"/>
        <v>1.984126984126984E-3</v>
      </c>
      <c r="S41">
        <v>1</v>
      </c>
      <c r="T41" s="3">
        <f t="shared" si="7"/>
        <v>1.984126984126984E-3</v>
      </c>
      <c r="U41">
        <v>1</v>
      </c>
      <c r="V41" s="3">
        <f t="shared" si="8"/>
        <v>1.984126984126984E-3</v>
      </c>
      <c r="W41">
        <v>2</v>
      </c>
      <c r="X41" s="3">
        <f t="shared" si="9"/>
        <v>3.968253968253968E-3</v>
      </c>
      <c r="Y41">
        <v>0</v>
      </c>
      <c r="Z41" s="3">
        <f t="shared" si="10"/>
        <v>0</v>
      </c>
      <c r="AA41">
        <v>0</v>
      </c>
      <c r="AB41" s="3">
        <f t="shared" si="11"/>
        <v>0</v>
      </c>
      <c r="AC41">
        <v>0</v>
      </c>
      <c r="AD41" s="3">
        <f t="shared" si="12"/>
        <v>0</v>
      </c>
    </row>
    <row r="42" spans="1:30" x14ac:dyDescent="0.2">
      <c r="A42" s="1">
        <v>40</v>
      </c>
      <c r="B42" t="s">
        <v>1068</v>
      </c>
      <c r="C42" t="s">
        <v>161</v>
      </c>
      <c r="D42" t="s">
        <v>1183</v>
      </c>
      <c r="E42" t="s">
        <v>1271</v>
      </c>
      <c r="F42">
        <f t="shared" si="0"/>
        <v>758</v>
      </c>
      <c r="G42">
        <v>5</v>
      </c>
      <c r="H42" s="3">
        <f t="shared" si="1"/>
        <v>9.9206349206349201E-3</v>
      </c>
      <c r="I42">
        <v>3</v>
      </c>
      <c r="J42" s="3">
        <f t="shared" si="2"/>
        <v>5.9523809523809521E-3</v>
      </c>
      <c r="K42">
        <v>6</v>
      </c>
      <c r="L42" s="3">
        <f t="shared" si="3"/>
        <v>1.1904761904761904E-2</v>
      </c>
      <c r="M42">
        <v>2</v>
      </c>
      <c r="N42" s="3">
        <f t="shared" si="4"/>
        <v>3.968253968253968E-3</v>
      </c>
      <c r="O42">
        <v>1</v>
      </c>
      <c r="P42" s="3">
        <f t="shared" si="5"/>
        <v>1.984126984126984E-3</v>
      </c>
      <c r="Q42">
        <v>2</v>
      </c>
      <c r="R42" s="3">
        <f t="shared" si="6"/>
        <v>3.968253968253968E-3</v>
      </c>
      <c r="S42">
        <v>1</v>
      </c>
      <c r="T42" s="3">
        <f t="shared" si="7"/>
        <v>1.984126984126984E-3</v>
      </c>
      <c r="U42">
        <v>1</v>
      </c>
      <c r="V42" s="3">
        <f t="shared" si="8"/>
        <v>1.984126984126984E-3</v>
      </c>
      <c r="W42">
        <v>4</v>
      </c>
      <c r="X42" s="3">
        <f t="shared" si="9"/>
        <v>7.9365079365079361E-3</v>
      </c>
      <c r="Y42">
        <v>1</v>
      </c>
      <c r="Z42" s="3">
        <f t="shared" si="10"/>
        <v>1.984126984126984E-3</v>
      </c>
      <c r="AA42">
        <v>0</v>
      </c>
      <c r="AB42" s="3">
        <f t="shared" si="11"/>
        <v>0</v>
      </c>
      <c r="AC42">
        <v>0</v>
      </c>
      <c r="AD42" s="3">
        <f t="shared" si="12"/>
        <v>0</v>
      </c>
    </row>
    <row r="43" spans="1:30" x14ac:dyDescent="0.2">
      <c r="A43" s="1">
        <v>41</v>
      </c>
      <c r="B43" t="s">
        <v>1069</v>
      </c>
      <c r="C43" t="s">
        <v>1136</v>
      </c>
      <c r="D43" t="s">
        <v>1184</v>
      </c>
      <c r="E43" t="s">
        <v>1272</v>
      </c>
      <c r="F43">
        <f t="shared" si="0"/>
        <v>799</v>
      </c>
      <c r="G43">
        <v>9</v>
      </c>
      <c r="H43" s="3">
        <f t="shared" si="1"/>
        <v>1.7857142857142856E-2</v>
      </c>
      <c r="I43">
        <v>5</v>
      </c>
      <c r="J43" s="3">
        <f t="shared" si="2"/>
        <v>9.9206349206349201E-3</v>
      </c>
      <c r="K43">
        <v>11</v>
      </c>
      <c r="L43" s="3">
        <f t="shared" si="3"/>
        <v>2.1825396825396824E-2</v>
      </c>
      <c r="M43">
        <v>4</v>
      </c>
      <c r="N43" s="3">
        <f t="shared" si="4"/>
        <v>7.9365079365079361E-3</v>
      </c>
      <c r="O43">
        <v>0</v>
      </c>
      <c r="P43" s="3">
        <f t="shared" si="5"/>
        <v>0</v>
      </c>
      <c r="Q43">
        <v>0</v>
      </c>
      <c r="R43" s="3">
        <f t="shared" si="6"/>
        <v>0</v>
      </c>
      <c r="S43">
        <v>1</v>
      </c>
      <c r="T43" s="3">
        <f t="shared" si="7"/>
        <v>1.984126984126984E-3</v>
      </c>
      <c r="U43">
        <v>1</v>
      </c>
      <c r="V43" s="3">
        <f t="shared" si="8"/>
        <v>1.984126984126984E-3</v>
      </c>
      <c r="W43">
        <v>2</v>
      </c>
      <c r="X43" s="3">
        <f t="shared" si="9"/>
        <v>3.968253968253968E-3</v>
      </c>
      <c r="Y43">
        <v>3</v>
      </c>
      <c r="Z43" s="3">
        <f t="shared" si="10"/>
        <v>5.9523809523809521E-3</v>
      </c>
      <c r="AA43">
        <v>0</v>
      </c>
      <c r="AB43" s="3">
        <f t="shared" si="11"/>
        <v>0</v>
      </c>
      <c r="AC43">
        <v>0</v>
      </c>
      <c r="AD43" s="3">
        <f t="shared" si="12"/>
        <v>0</v>
      </c>
    </row>
    <row r="44" spans="1:30" x14ac:dyDescent="0.2">
      <c r="A44" s="1">
        <v>42</v>
      </c>
      <c r="B44" t="s">
        <v>1070</v>
      </c>
      <c r="C44" t="s">
        <v>249</v>
      </c>
      <c r="D44" t="s">
        <v>1185</v>
      </c>
      <c r="E44" t="s">
        <v>1273</v>
      </c>
      <c r="F44">
        <f t="shared" si="0"/>
        <v>413</v>
      </c>
      <c r="G44">
        <v>3</v>
      </c>
      <c r="H44" s="3">
        <f t="shared" si="1"/>
        <v>5.9523809523809521E-3</v>
      </c>
      <c r="I44">
        <v>3</v>
      </c>
      <c r="J44" s="3">
        <f t="shared" si="2"/>
        <v>5.9523809523809521E-3</v>
      </c>
      <c r="K44">
        <v>7</v>
      </c>
      <c r="L44" s="3">
        <f t="shared" si="3"/>
        <v>1.3888888888888888E-2</v>
      </c>
      <c r="M44">
        <v>2</v>
      </c>
      <c r="N44" s="3">
        <f t="shared" si="4"/>
        <v>3.968253968253968E-3</v>
      </c>
      <c r="O44">
        <v>0</v>
      </c>
      <c r="P44" s="3">
        <f t="shared" si="5"/>
        <v>0</v>
      </c>
      <c r="Q44">
        <v>0</v>
      </c>
      <c r="R44" s="3">
        <f t="shared" si="6"/>
        <v>0</v>
      </c>
      <c r="S44">
        <v>0</v>
      </c>
      <c r="T44" s="3">
        <f t="shared" si="7"/>
        <v>0</v>
      </c>
      <c r="U44">
        <v>0</v>
      </c>
      <c r="V44" s="3">
        <f t="shared" si="8"/>
        <v>0</v>
      </c>
      <c r="W44">
        <v>1</v>
      </c>
      <c r="X44" s="3">
        <f t="shared" si="9"/>
        <v>1.984126984126984E-3</v>
      </c>
      <c r="Y44">
        <v>1</v>
      </c>
      <c r="Z44" s="3">
        <f t="shared" si="10"/>
        <v>1.984126984126984E-3</v>
      </c>
      <c r="AA44">
        <v>0</v>
      </c>
      <c r="AB44" s="3">
        <f t="shared" si="11"/>
        <v>0</v>
      </c>
      <c r="AC44">
        <v>0</v>
      </c>
      <c r="AD44" s="3">
        <f t="shared" si="12"/>
        <v>0</v>
      </c>
    </row>
    <row r="45" spans="1:30" x14ac:dyDescent="0.2">
      <c r="A45" s="1">
        <v>43</v>
      </c>
      <c r="B45" t="s">
        <v>1071</v>
      </c>
      <c r="C45" t="s">
        <v>794</v>
      </c>
      <c r="D45" t="s">
        <v>250</v>
      </c>
      <c r="E45" t="s">
        <v>1274</v>
      </c>
      <c r="F45">
        <f t="shared" si="0"/>
        <v>611</v>
      </c>
      <c r="G45">
        <v>4</v>
      </c>
      <c r="H45" s="3">
        <f t="shared" si="1"/>
        <v>7.9365079365079361E-3</v>
      </c>
      <c r="I45">
        <v>4</v>
      </c>
      <c r="J45" s="3">
        <f t="shared" si="2"/>
        <v>7.9365079365079361E-3</v>
      </c>
      <c r="K45">
        <v>5</v>
      </c>
      <c r="L45" s="3">
        <f t="shared" si="3"/>
        <v>9.9206349206349201E-3</v>
      </c>
      <c r="M45">
        <v>1</v>
      </c>
      <c r="N45" s="3">
        <f t="shared" si="4"/>
        <v>1.984126984126984E-3</v>
      </c>
      <c r="O45">
        <v>0</v>
      </c>
      <c r="P45" s="3">
        <f t="shared" si="5"/>
        <v>0</v>
      </c>
      <c r="Q45">
        <v>0</v>
      </c>
      <c r="R45" s="3">
        <f t="shared" si="6"/>
        <v>0</v>
      </c>
      <c r="S45">
        <v>1</v>
      </c>
      <c r="T45" s="3">
        <f t="shared" si="7"/>
        <v>1.984126984126984E-3</v>
      </c>
      <c r="U45">
        <v>0</v>
      </c>
      <c r="V45" s="3">
        <f t="shared" si="8"/>
        <v>0</v>
      </c>
      <c r="W45">
        <v>3</v>
      </c>
      <c r="X45" s="3">
        <f t="shared" si="9"/>
        <v>5.9523809523809521E-3</v>
      </c>
      <c r="Y45">
        <v>2</v>
      </c>
      <c r="Z45" s="3">
        <f t="shared" si="10"/>
        <v>3.968253968253968E-3</v>
      </c>
      <c r="AA45">
        <v>0</v>
      </c>
      <c r="AB45" s="3">
        <f t="shared" si="11"/>
        <v>0</v>
      </c>
      <c r="AC45">
        <v>0</v>
      </c>
      <c r="AD45" s="3">
        <f t="shared" si="12"/>
        <v>0</v>
      </c>
    </row>
    <row r="46" spans="1:30" x14ac:dyDescent="0.2">
      <c r="A46" s="1">
        <v>44</v>
      </c>
      <c r="B46" t="s">
        <v>1072</v>
      </c>
      <c r="C46" t="s">
        <v>121</v>
      </c>
      <c r="D46" t="s">
        <v>1186</v>
      </c>
      <c r="E46" t="s">
        <v>1275</v>
      </c>
      <c r="F46">
        <f t="shared" si="0"/>
        <v>764</v>
      </c>
      <c r="G46">
        <v>8</v>
      </c>
      <c r="H46" s="3">
        <f t="shared" si="1"/>
        <v>1.5873015873015872E-2</v>
      </c>
      <c r="I46">
        <v>12</v>
      </c>
      <c r="J46" s="3">
        <f t="shared" si="2"/>
        <v>2.3809523809523808E-2</v>
      </c>
      <c r="K46">
        <v>13</v>
      </c>
      <c r="L46" s="3">
        <f t="shared" si="3"/>
        <v>2.5793650793650792E-2</v>
      </c>
      <c r="M46">
        <v>6</v>
      </c>
      <c r="N46" s="3">
        <f t="shared" si="4"/>
        <v>1.1904761904761904E-2</v>
      </c>
      <c r="O46">
        <v>0</v>
      </c>
      <c r="P46" s="3">
        <f t="shared" si="5"/>
        <v>0</v>
      </c>
      <c r="Q46">
        <v>1</v>
      </c>
      <c r="R46" s="3">
        <f t="shared" si="6"/>
        <v>1.984126984126984E-3</v>
      </c>
      <c r="S46">
        <v>1</v>
      </c>
      <c r="T46" s="3">
        <f t="shared" si="7"/>
        <v>1.984126984126984E-3</v>
      </c>
      <c r="U46">
        <v>1</v>
      </c>
      <c r="V46" s="3">
        <f t="shared" si="8"/>
        <v>1.984126984126984E-3</v>
      </c>
      <c r="W46">
        <v>4</v>
      </c>
      <c r="X46" s="3">
        <f t="shared" si="9"/>
        <v>7.9365079365079361E-3</v>
      </c>
      <c r="Y46">
        <v>0</v>
      </c>
      <c r="Z46" s="3">
        <f t="shared" si="10"/>
        <v>0</v>
      </c>
      <c r="AA46">
        <v>0</v>
      </c>
      <c r="AB46" s="3">
        <f t="shared" si="11"/>
        <v>0</v>
      </c>
      <c r="AC46">
        <v>0</v>
      </c>
      <c r="AD46" s="3">
        <f t="shared" si="12"/>
        <v>0</v>
      </c>
    </row>
    <row r="47" spans="1:30" x14ac:dyDescent="0.2">
      <c r="A47" s="1">
        <v>45</v>
      </c>
      <c r="B47" t="s">
        <v>1073</v>
      </c>
      <c r="C47" t="s">
        <v>121</v>
      </c>
      <c r="D47" t="s">
        <v>1186</v>
      </c>
      <c r="E47" t="s">
        <v>1276</v>
      </c>
      <c r="F47">
        <f t="shared" si="0"/>
        <v>566</v>
      </c>
      <c r="G47">
        <v>9</v>
      </c>
      <c r="H47" s="3">
        <f t="shared" si="1"/>
        <v>1.7857142857142856E-2</v>
      </c>
      <c r="I47">
        <v>9</v>
      </c>
      <c r="J47" s="3">
        <f t="shared" si="2"/>
        <v>1.7857142857142856E-2</v>
      </c>
      <c r="K47">
        <v>11</v>
      </c>
      <c r="L47" s="3">
        <f t="shared" si="3"/>
        <v>2.1825396825396824E-2</v>
      </c>
      <c r="M47">
        <v>7</v>
      </c>
      <c r="N47" s="3">
        <f t="shared" si="4"/>
        <v>1.3888888888888888E-2</v>
      </c>
      <c r="O47">
        <v>0</v>
      </c>
      <c r="P47" s="3">
        <f t="shared" si="5"/>
        <v>0</v>
      </c>
      <c r="Q47">
        <v>1</v>
      </c>
      <c r="R47" s="3">
        <f t="shared" si="6"/>
        <v>1.984126984126984E-3</v>
      </c>
      <c r="S47">
        <v>1</v>
      </c>
      <c r="T47" s="3">
        <f t="shared" si="7"/>
        <v>1.984126984126984E-3</v>
      </c>
      <c r="U47">
        <v>1</v>
      </c>
      <c r="V47" s="3">
        <f t="shared" si="8"/>
        <v>1.984126984126984E-3</v>
      </c>
      <c r="W47">
        <v>3</v>
      </c>
      <c r="X47" s="3">
        <f t="shared" si="9"/>
        <v>5.9523809523809521E-3</v>
      </c>
      <c r="Y47">
        <v>1</v>
      </c>
      <c r="Z47" s="3">
        <f t="shared" si="10"/>
        <v>1.984126984126984E-3</v>
      </c>
      <c r="AA47">
        <v>0</v>
      </c>
      <c r="AB47" s="3">
        <f t="shared" si="11"/>
        <v>0</v>
      </c>
      <c r="AC47">
        <v>0</v>
      </c>
      <c r="AD47" s="3">
        <f t="shared" si="12"/>
        <v>0</v>
      </c>
    </row>
    <row r="48" spans="1:30" x14ac:dyDescent="0.2">
      <c r="A48" s="1">
        <v>46</v>
      </c>
      <c r="B48" t="s">
        <v>1074</v>
      </c>
      <c r="C48" t="s">
        <v>146</v>
      </c>
      <c r="D48" t="s">
        <v>1187</v>
      </c>
      <c r="E48" t="s">
        <v>1277</v>
      </c>
      <c r="F48">
        <f t="shared" si="0"/>
        <v>698</v>
      </c>
      <c r="G48">
        <v>3</v>
      </c>
      <c r="H48" s="3">
        <f t="shared" si="1"/>
        <v>5.9523809523809521E-3</v>
      </c>
      <c r="I48">
        <v>2</v>
      </c>
      <c r="J48" s="3">
        <f t="shared" si="2"/>
        <v>3.968253968253968E-3</v>
      </c>
      <c r="K48">
        <v>6</v>
      </c>
      <c r="L48" s="3">
        <f t="shared" si="3"/>
        <v>1.1904761904761904E-2</v>
      </c>
      <c r="M48">
        <v>3</v>
      </c>
      <c r="N48" s="3">
        <f t="shared" si="4"/>
        <v>5.9523809523809521E-3</v>
      </c>
      <c r="O48">
        <v>0</v>
      </c>
      <c r="P48" s="3">
        <f t="shared" si="5"/>
        <v>0</v>
      </c>
      <c r="Q48">
        <v>0</v>
      </c>
      <c r="R48" s="3">
        <f t="shared" si="6"/>
        <v>0</v>
      </c>
      <c r="S48">
        <v>0</v>
      </c>
      <c r="T48" s="3">
        <f t="shared" si="7"/>
        <v>0</v>
      </c>
      <c r="U48">
        <v>0</v>
      </c>
      <c r="V48" s="3">
        <f t="shared" si="8"/>
        <v>0</v>
      </c>
      <c r="W48">
        <v>1</v>
      </c>
      <c r="X48" s="3">
        <f t="shared" si="9"/>
        <v>1.984126984126984E-3</v>
      </c>
      <c r="Y48">
        <v>1</v>
      </c>
      <c r="Z48" s="3">
        <f t="shared" si="10"/>
        <v>1.984126984126984E-3</v>
      </c>
      <c r="AA48">
        <v>0</v>
      </c>
      <c r="AB48" s="3">
        <f t="shared" si="11"/>
        <v>0</v>
      </c>
      <c r="AC48">
        <v>0</v>
      </c>
      <c r="AD48" s="3">
        <f t="shared" si="12"/>
        <v>0</v>
      </c>
    </row>
    <row r="49" spans="1:30" x14ac:dyDescent="0.2">
      <c r="A49" s="1">
        <v>47</v>
      </c>
      <c r="B49" t="s">
        <v>1075</v>
      </c>
      <c r="C49" t="s">
        <v>121</v>
      </c>
      <c r="D49" t="s">
        <v>1188</v>
      </c>
      <c r="E49" t="s">
        <v>1278</v>
      </c>
      <c r="F49">
        <f t="shared" si="0"/>
        <v>477</v>
      </c>
      <c r="G49">
        <v>1</v>
      </c>
      <c r="H49" s="3">
        <f t="shared" si="1"/>
        <v>1.984126984126984E-3</v>
      </c>
      <c r="I49">
        <v>1</v>
      </c>
      <c r="J49" s="3">
        <f t="shared" si="2"/>
        <v>1.984126984126984E-3</v>
      </c>
      <c r="K49">
        <v>5</v>
      </c>
      <c r="L49" s="3">
        <f t="shared" si="3"/>
        <v>9.9206349206349201E-3</v>
      </c>
      <c r="M49">
        <v>0</v>
      </c>
      <c r="N49" s="3">
        <f t="shared" si="4"/>
        <v>0</v>
      </c>
      <c r="O49">
        <v>0</v>
      </c>
      <c r="P49" s="3">
        <f t="shared" si="5"/>
        <v>0</v>
      </c>
      <c r="Q49">
        <v>0</v>
      </c>
      <c r="R49" s="3">
        <f t="shared" si="6"/>
        <v>0</v>
      </c>
      <c r="S49">
        <v>0</v>
      </c>
      <c r="T49" s="3">
        <f t="shared" si="7"/>
        <v>0</v>
      </c>
      <c r="U49">
        <v>0</v>
      </c>
      <c r="V49" s="3">
        <f t="shared" si="8"/>
        <v>0</v>
      </c>
      <c r="W49">
        <v>1</v>
      </c>
      <c r="X49" s="3">
        <f t="shared" si="9"/>
        <v>1.984126984126984E-3</v>
      </c>
      <c r="Y49">
        <v>0</v>
      </c>
      <c r="Z49" s="3">
        <f t="shared" si="10"/>
        <v>0</v>
      </c>
      <c r="AA49">
        <v>0</v>
      </c>
      <c r="AB49" s="3">
        <f t="shared" si="11"/>
        <v>0</v>
      </c>
      <c r="AC49">
        <v>0</v>
      </c>
      <c r="AD49" s="3">
        <f t="shared" si="12"/>
        <v>0</v>
      </c>
    </row>
    <row r="50" spans="1:30" x14ac:dyDescent="0.2">
      <c r="A50" s="1">
        <v>48</v>
      </c>
      <c r="B50" t="s">
        <v>1076</v>
      </c>
      <c r="C50" t="s">
        <v>794</v>
      </c>
      <c r="D50" t="s">
        <v>1189</v>
      </c>
      <c r="E50" t="s">
        <v>1279</v>
      </c>
      <c r="F50">
        <f t="shared" si="0"/>
        <v>716</v>
      </c>
      <c r="G50">
        <v>2</v>
      </c>
      <c r="H50" s="3">
        <f t="shared" si="1"/>
        <v>3.968253968253968E-3</v>
      </c>
      <c r="I50">
        <v>2</v>
      </c>
      <c r="J50" s="3">
        <f t="shared" si="2"/>
        <v>3.968253968253968E-3</v>
      </c>
      <c r="K50">
        <v>3</v>
      </c>
      <c r="L50" s="3">
        <f t="shared" si="3"/>
        <v>5.9523809523809521E-3</v>
      </c>
      <c r="M50">
        <v>1</v>
      </c>
      <c r="N50" s="3">
        <f t="shared" si="4"/>
        <v>1.984126984126984E-3</v>
      </c>
      <c r="O50">
        <v>0</v>
      </c>
      <c r="P50" s="3">
        <f t="shared" si="5"/>
        <v>0</v>
      </c>
      <c r="Q50">
        <v>1</v>
      </c>
      <c r="R50" s="3">
        <f t="shared" si="6"/>
        <v>1.984126984126984E-3</v>
      </c>
      <c r="S50">
        <v>0</v>
      </c>
      <c r="T50" s="3">
        <f t="shared" si="7"/>
        <v>0</v>
      </c>
      <c r="U50">
        <v>0</v>
      </c>
      <c r="V50" s="3">
        <f t="shared" si="8"/>
        <v>0</v>
      </c>
      <c r="W50">
        <v>2</v>
      </c>
      <c r="X50" s="3">
        <f t="shared" si="9"/>
        <v>3.968253968253968E-3</v>
      </c>
      <c r="Y50">
        <v>5</v>
      </c>
      <c r="Z50" s="3">
        <f t="shared" si="10"/>
        <v>9.9206349206349201E-3</v>
      </c>
      <c r="AA50">
        <v>0</v>
      </c>
      <c r="AB50" s="3">
        <f t="shared" si="11"/>
        <v>0</v>
      </c>
      <c r="AC50">
        <v>0</v>
      </c>
      <c r="AD50" s="3">
        <f t="shared" si="12"/>
        <v>0</v>
      </c>
    </row>
    <row r="51" spans="1:30" x14ac:dyDescent="0.2">
      <c r="A51" s="1">
        <v>49</v>
      </c>
      <c r="B51" t="s">
        <v>1077</v>
      </c>
      <c r="C51" t="s">
        <v>487</v>
      </c>
      <c r="D51" t="s">
        <v>1190</v>
      </c>
      <c r="E51" t="s">
        <v>1280</v>
      </c>
      <c r="F51">
        <f t="shared" si="0"/>
        <v>466</v>
      </c>
      <c r="G51">
        <v>4</v>
      </c>
      <c r="H51" s="3">
        <f t="shared" si="1"/>
        <v>7.9365079365079361E-3</v>
      </c>
      <c r="I51">
        <v>5</v>
      </c>
      <c r="J51" s="3">
        <f t="shared" si="2"/>
        <v>9.9206349206349201E-3</v>
      </c>
      <c r="K51">
        <v>10</v>
      </c>
      <c r="L51" s="3">
        <f t="shared" si="3"/>
        <v>1.984126984126984E-2</v>
      </c>
      <c r="M51">
        <v>3</v>
      </c>
      <c r="N51" s="3">
        <f t="shared" si="4"/>
        <v>5.9523809523809521E-3</v>
      </c>
      <c r="O51">
        <v>0</v>
      </c>
      <c r="P51" s="3">
        <f t="shared" si="5"/>
        <v>0</v>
      </c>
      <c r="Q51">
        <v>0</v>
      </c>
      <c r="R51" s="3">
        <f t="shared" si="6"/>
        <v>0</v>
      </c>
      <c r="S51">
        <v>0</v>
      </c>
      <c r="T51" s="3">
        <f t="shared" si="7"/>
        <v>0</v>
      </c>
      <c r="U51">
        <v>0</v>
      </c>
      <c r="V51" s="3">
        <f t="shared" si="8"/>
        <v>0</v>
      </c>
      <c r="W51">
        <v>2</v>
      </c>
      <c r="X51" s="3">
        <f t="shared" si="9"/>
        <v>3.968253968253968E-3</v>
      </c>
      <c r="Y51">
        <v>1</v>
      </c>
      <c r="Z51" s="3">
        <f t="shared" si="10"/>
        <v>1.984126984126984E-3</v>
      </c>
      <c r="AA51">
        <v>0</v>
      </c>
      <c r="AB51" s="3">
        <f t="shared" si="11"/>
        <v>0</v>
      </c>
      <c r="AC51">
        <v>0</v>
      </c>
      <c r="AD51" s="3">
        <f t="shared" si="12"/>
        <v>0</v>
      </c>
    </row>
    <row r="52" spans="1:30" x14ac:dyDescent="0.2">
      <c r="A52" s="1">
        <v>50</v>
      </c>
      <c r="B52" t="s">
        <v>1078</v>
      </c>
      <c r="C52" t="s">
        <v>121</v>
      </c>
      <c r="D52" t="s">
        <v>1191</v>
      </c>
      <c r="E52" t="s">
        <v>1281</v>
      </c>
      <c r="F52">
        <f t="shared" si="0"/>
        <v>747</v>
      </c>
      <c r="G52">
        <v>5</v>
      </c>
      <c r="H52" s="3">
        <f t="shared" si="1"/>
        <v>9.9206349206349201E-3</v>
      </c>
      <c r="I52">
        <v>9</v>
      </c>
      <c r="J52" s="3">
        <f t="shared" si="2"/>
        <v>1.7857142857142856E-2</v>
      </c>
      <c r="K52">
        <v>7</v>
      </c>
      <c r="L52" s="3">
        <f t="shared" si="3"/>
        <v>1.3888888888888888E-2</v>
      </c>
      <c r="M52">
        <v>1</v>
      </c>
      <c r="N52" s="3">
        <f t="shared" si="4"/>
        <v>1.984126984126984E-3</v>
      </c>
      <c r="O52">
        <v>0</v>
      </c>
      <c r="P52" s="3">
        <f t="shared" si="5"/>
        <v>0</v>
      </c>
      <c r="Q52">
        <v>3</v>
      </c>
      <c r="R52" s="3">
        <f t="shared" si="6"/>
        <v>5.9523809523809521E-3</v>
      </c>
      <c r="S52">
        <v>2</v>
      </c>
      <c r="T52" s="3">
        <f t="shared" si="7"/>
        <v>3.968253968253968E-3</v>
      </c>
      <c r="U52">
        <v>2</v>
      </c>
      <c r="V52" s="3">
        <f t="shared" si="8"/>
        <v>3.968253968253968E-3</v>
      </c>
      <c r="W52">
        <v>4</v>
      </c>
      <c r="X52" s="3">
        <f t="shared" si="9"/>
        <v>7.9365079365079361E-3</v>
      </c>
      <c r="Y52">
        <v>0</v>
      </c>
      <c r="Z52" s="3">
        <f t="shared" si="10"/>
        <v>0</v>
      </c>
      <c r="AA52">
        <v>0</v>
      </c>
      <c r="AB52" s="3">
        <f t="shared" si="11"/>
        <v>0</v>
      </c>
      <c r="AC52">
        <v>0</v>
      </c>
      <c r="AD52" s="3">
        <f t="shared" si="12"/>
        <v>0</v>
      </c>
    </row>
    <row r="53" spans="1:30" x14ac:dyDescent="0.2">
      <c r="A53" s="1">
        <v>51</v>
      </c>
      <c r="B53" t="s">
        <v>1079</v>
      </c>
      <c r="C53" t="s">
        <v>794</v>
      </c>
      <c r="D53" t="s">
        <v>1192</v>
      </c>
      <c r="E53" t="s">
        <v>1282</v>
      </c>
      <c r="F53">
        <f t="shared" si="0"/>
        <v>974</v>
      </c>
      <c r="G53">
        <v>7</v>
      </c>
      <c r="H53" s="3">
        <f t="shared" si="1"/>
        <v>1.3888888888888888E-2</v>
      </c>
      <c r="I53">
        <v>6</v>
      </c>
      <c r="J53" s="3">
        <f t="shared" si="2"/>
        <v>1.1904761904761904E-2</v>
      </c>
      <c r="K53">
        <v>7</v>
      </c>
      <c r="L53" s="3">
        <f t="shared" si="3"/>
        <v>1.3888888888888888E-2</v>
      </c>
      <c r="M53">
        <v>4</v>
      </c>
      <c r="N53" s="3">
        <f t="shared" si="4"/>
        <v>7.9365079365079361E-3</v>
      </c>
      <c r="O53">
        <v>0</v>
      </c>
      <c r="P53" s="3">
        <f t="shared" si="5"/>
        <v>0</v>
      </c>
      <c r="Q53">
        <v>0</v>
      </c>
      <c r="R53" s="3">
        <f t="shared" si="6"/>
        <v>0</v>
      </c>
      <c r="S53">
        <v>1</v>
      </c>
      <c r="T53" s="3">
        <f t="shared" si="7"/>
        <v>1.984126984126984E-3</v>
      </c>
      <c r="U53">
        <v>0</v>
      </c>
      <c r="V53" s="3">
        <f t="shared" si="8"/>
        <v>0</v>
      </c>
      <c r="W53">
        <v>1</v>
      </c>
      <c r="X53" s="3">
        <f t="shared" si="9"/>
        <v>1.984126984126984E-3</v>
      </c>
      <c r="Y53">
        <v>3</v>
      </c>
      <c r="Z53" s="3">
        <f t="shared" si="10"/>
        <v>5.9523809523809521E-3</v>
      </c>
      <c r="AA53">
        <v>0</v>
      </c>
      <c r="AB53" s="3">
        <f t="shared" si="11"/>
        <v>0</v>
      </c>
      <c r="AC53">
        <v>0</v>
      </c>
      <c r="AD53" s="3">
        <f t="shared" si="12"/>
        <v>0</v>
      </c>
    </row>
    <row r="54" spans="1:30" x14ac:dyDescent="0.2">
      <c r="A54" s="1">
        <v>52</v>
      </c>
      <c r="B54" t="s">
        <v>1080</v>
      </c>
      <c r="C54" t="s">
        <v>121</v>
      </c>
      <c r="D54" t="s">
        <v>257</v>
      </c>
      <c r="E54" t="s">
        <v>1283</v>
      </c>
      <c r="F54">
        <f t="shared" si="0"/>
        <v>924</v>
      </c>
      <c r="G54">
        <v>5</v>
      </c>
      <c r="H54" s="3">
        <f t="shared" si="1"/>
        <v>9.9206349206349201E-3</v>
      </c>
      <c r="I54">
        <v>9</v>
      </c>
      <c r="J54" s="3">
        <f t="shared" si="2"/>
        <v>1.7857142857142856E-2</v>
      </c>
      <c r="K54">
        <v>8</v>
      </c>
      <c r="L54" s="3">
        <f t="shared" si="3"/>
        <v>1.5873015873015872E-2</v>
      </c>
      <c r="M54">
        <v>3</v>
      </c>
      <c r="N54" s="3">
        <f t="shared" si="4"/>
        <v>5.9523809523809521E-3</v>
      </c>
      <c r="O54">
        <v>5</v>
      </c>
      <c r="P54" s="3">
        <f t="shared" si="5"/>
        <v>9.9206349206349201E-3</v>
      </c>
      <c r="Q54">
        <v>5</v>
      </c>
      <c r="R54" s="3">
        <f t="shared" si="6"/>
        <v>9.9206349206349201E-3</v>
      </c>
      <c r="S54">
        <v>6</v>
      </c>
      <c r="T54" s="3">
        <f t="shared" si="7"/>
        <v>1.1904761904761904E-2</v>
      </c>
      <c r="U54">
        <v>5</v>
      </c>
      <c r="V54" s="3">
        <f t="shared" si="8"/>
        <v>9.9206349206349201E-3</v>
      </c>
      <c r="W54">
        <v>5</v>
      </c>
      <c r="X54" s="3">
        <f t="shared" si="9"/>
        <v>9.9206349206349201E-3</v>
      </c>
      <c r="Y54">
        <v>1</v>
      </c>
      <c r="Z54" s="3">
        <f t="shared" si="10"/>
        <v>1.984126984126984E-3</v>
      </c>
      <c r="AA54">
        <v>0</v>
      </c>
      <c r="AB54" s="3">
        <f t="shared" si="11"/>
        <v>0</v>
      </c>
      <c r="AC54">
        <v>0</v>
      </c>
      <c r="AD54" s="3">
        <f t="shared" si="12"/>
        <v>0</v>
      </c>
    </row>
    <row r="55" spans="1:30" x14ac:dyDescent="0.2">
      <c r="A55" s="1">
        <v>53</v>
      </c>
      <c r="B55" t="s">
        <v>1081</v>
      </c>
      <c r="C55" t="s">
        <v>1137</v>
      </c>
      <c r="D55" t="s">
        <v>1193</v>
      </c>
      <c r="E55" t="s">
        <v>1284</v>
      </c>
      <c r="F55">
        <f t="shared" si="0"/>
        <v>612</v>
      </c>
      <c r="G55">
        <v>1</v>
      </c>
      <c r="H55" s="3">
        <f t="shared" si="1"/>
        <v>1.984126984126984E-3</v>
      </c>
      <c r="I55">
        <v>1</v>
      </c>
      <c r="J55" s="3">
        <f t="shared" si="2"/>
        <v>1.984126984126984E-3</v>
      </c>
      <c r="K55">
        <v>5</v>
      </c>
      <c r="L55" s="3">
        <f t="shared" si="3"/>
        <v>9.9206349206349201E-3</v>
      </c>
      <c r="M55">
        <v>0</v>
      </c>
      <c r="N55" s="3">
        <f t="shared" si="4"/>
        <v>0</v>
      </c>
      <c r="O55">
        <v>0</v>
      </c>
      <c r="P55" s="3">
        <f t="shared" si="5"/>
        <v>0</v>
      </c>
      <c r="Q55">
        <v>0</v>
      </c>
      <c r="R55" s="3">
        <f t="shared" si="6"/>
        <v>0</v>
      </c>
      <c r="S55">
        <v>0</v>
      </c>
      <c r="T55" s="3">
        <f t="shared" si="7"/>
        <v>0</v>
      </c>
      <c r="U55">
        <v>0</v>
      </c>
      <c r="V55" s="3">
        <f t="shared" si="8"/>
        <v>0</v>
      </c>
      <c r="W55">
        <v>1</v>
      </c>
      <c r="X55" s="3">
        <f t="shared" si="9"/>
        <v>1.984126984126984E-3</v>
      </c>
      <c r="Y55">
        <v>1</v>
      </c>
      <c r="Z55" s="3">
        <f t="shared" si="10"/>
        <v>1.984126984126984E-3</v>
      </c>
      <c r="AA55">
        <v>0</v>
      </c>
      <c r="AB55" s="3">
        <f t="shared" si="11"/>
        <v>0</v>
      </c>
      <c r="AC55">
        <v>0</v>
      </c>
      <c r="AD55" s="3">
        <f t="shared" si="12"/>
        <v>0</v>
      </c>
    </row>
    <row r="56" spans="1:30" x14ac:dyDescent="0.2">
      <c r="A56" s="1">
        <v>54</v>
      </c>
      <c r="B56" t="s">
        <v>1082</v>
      </c>
      <c r="C56" t="s">
        <v>1138</v>
      </c>
      <c r="D56" t="s">
        <v>1194</v>
      </c>
      <c r="E56" t="s">
        <v>1285</v>
      </c>
      <c r="F56">
        <f t="shared" si="0"/>
        <v>524</v>
      </c>
      <c r="G56">
        <v>3</v>
      </c>
      <c r="H56" s="3">
        <f t="shared" si="1"/>
        <v>5.9523809523809521E-3</v>
      </c>
      <c r="I56">
        <v>4</v>
      </c>
      <c r="J56" s="3">
        <f t="shared" si="2"/>
        <v>7.9365079365079361E-3</v>
      </c>
      <c r="K56">
        <v>5</v>
      </c>
      <c r="L56" s="3">
        <f t="shared" si="3"/>
        <v>9.9206349206349201E-3</v>
      </c>
      <c r="M56">
        <v>1</v>
      </c>
      <c r="N56" s="3">
        <f t="shared" si="4"/>
        <v>1.984126984126984E-3</v>
      </c>
      <c r="O56">
        <v>0</v>
      </c>
      <c r="P56" s="3">
        <f t="shared" si="5"/>
        <v>0</v>
      </c>
      <c r="Q56">
        <v>1</v>
      </c>
      <c r="R56" s="3">
        <f t="shared" si="6"/>
        <v>1.984126984126984E-3</v>
      </c>
      <c r="S56">
        <v>0</v>
      </c>
      <c r="T56" s="3">
        <f t="shared" si="7"/>
        <v>0</v>
      </c>
      <c r="U56">
        <v>0</v>
      </c>
      <c r="V56" s="3">
        <f t="shared" si="8"/>
        <v>0</v>
      </c>
      <c r="W56">
        <v>2</v>
      </c>
      <c r="X56" s="3">
        <f t="shared" si="9"/>
        <v>3.968253968253968E-3</v>
      </c>
      <c r="Y56">
        <v>1</v>
      </c>
      <c r="Z56" s="3">
        <f t="shared" si="10"/>
        <v>1.984126984126984E-3</v>
      </c>
      <c r="AA56">
        <v>0</v>
      </c>
      <c r="AB56" s="3">
        <f t="shared" si="11"/>
        <v>0</v>
      </c>
      <c r="AC56">
        <v>0</v>
      </c>
      <c r="AD56" s="3">
        <f t="shared" si="12"/>
        <v>0</v>
      </c>
    </row>
    <row r="57" spans="1:30" x14ac:dyDescent="0.2">
      <c r="A57" s="1">
        <v>55</v>
      </c>
      <c r="B57" t="s">
        <v>1083</v>
      </c>
      <c r="C57" t="s">
        <v>161</v>
      </c>
      <c r="D57" t="s">
        <v>260</v>
      </c>
      <c r="E57" t="s">
        <v>1286</v>
      </c>
      <c r="F57">
        <f t="shared" si="0"/>
        <v>398</v>
      </c>
      <c r="G57">
        <v>1</v>
      </c>
      <c r="H57" s="3">
        <f t="shared" si="1"/>
        <v>1.984126984126984E-3</v>
      </c>
      <c r="I57">
        <v>1</v>
      </c>
      <c r="J57" s="3">
        <f t="shared" si="2"/>
        <v>1.984126984126984E-3</v>
      </c>
      <c r="K57">
        <v>5</v>
      </c>
      <c r="L57" s="3">
        <f t="shared" si="3"/>
        <v>9.9206349206349201E-3</v>
      </c>
      <c r="M57">
        <v>3</v>
      </c>
      <c r="N57" s="3">
        <f t="shared" si="4"/>
        <v>5.9523809523809521E-3</v>
      </c>
      <c r="O57">
        <v>0</v>
      </c>
      <c r="P57" s="3">
        <f t="shared" si="5"/>
        <v>0</v>
      </c>
      <c r="Q57">
        <v>0</v>
      </c>
      <c r="R57" s="3">
        <f t="shared" si="6"/>
        <v>0</v>
      </c>
      <c r="S57">
        <v>0</v>
      </c>
      <c r="T57" s="3">
        <f t="shared" si="7"/>
        <v>0</v>
      </c>
      <c r="U57">
        <v>0</v>
      </c>
      <c r="V57" s="3">
        <f t="shared" si="8"/>
        <v>0</v>
      </c>
      <c r="W57">
        <v>2</v>
      </c>
      <c r="X57" s="3">
        <f t="shared" si="9"/>
        <v>3.968253968253968E-3</v>
      </c>
      <c r="Y57">
        <v>0</v>
      </c>
      <c r="Z57" s="3">
        <f t="shared" si="10"/>
        <v>0</v>
      </c>
      <c r="AA57">
        <v>0</v>
      </c>
      <c r="AB57" s="3">
        <f t="shared" si="11"/>
        <v>0</v>
      </c>
      <c r="AC57">
        <v>0</v>
      </c>
      <c r="AD57" s="3">
        <f t="shared" si="12"/>
        <v>0</v>
      </c>
    </row>
    <row r="58" spans="1:30" x14ac:dyDescent="0.2">
      <c r="A58" s="1">
        <v>56</v>
      </c>
      <c r="B58" t="s">
        <v>1084</v>
      </c>
      <c r="C58" t="s">
        <v>164</v>
      </c>
      <c r="D58" t="s">
        <v>1195</v>
      </c>
      <c r="E58" t="s">
        <v>1287</v>
      </c>
      <c r="F58">
        <f t="shared" si="0"/>
        <v>342</v>
      </c>
      <c r="G58">
        <v>3</v>
      </c>
      <c r="H58" s="3">
        <f t="shared" si="1"/>
        <v>5.9523809523809521E-3</v>
      </c>
      <c r="I58">
        <v>3</v>
      </c>
      <c r="J58" s="3">
        <f t="shared" si="2"/>
        <v>5.9523809523809521E-3</v>
      </c>
      <c r="K58">
        <v>4</v>
      </c>
      <c r="L58" s="3">
        <f t="shared" si="3"/>
        <v>7.9365079365079361E-3</v>
      </c>
      <c r="M58">
        <v>3</v>
      </c>
      <c r="N58" s="3">
        <f t="shared" si="4"/>
        <v>5.9523809523809521E-3</v>
      </c>
      <c r="O58">
        <v>0</v>
      </c>
      <c r="P58" s="3">
        <f t="shared" si="5"/>
        <v>0</v>
      </c>
      <c r="Q58">
        <v>0</v>
      </c>
      <c r="R58" s="3">
        <f t="shared" si="6"/>
        <v>0</v>
      </c>
      <c r="S58">
        <v>0</v>
      </c>
      <c r="T58" s="3">
        <f t="shared" si="7"/>
        <v>0</v>
      </c>
      <c r="U58">
        <v>0</v>
      </c>
      <c r="V58" s="3">
        <f t="shared" si="8"/>
        <v>0</v>
      </c>
      <c r="W58">
        <v>0</v>
      </c>
      <c r="X58" s="3">
        <f t="shared" si="9"/>
        <v>0</v>
      </c>
      <c r="Y58">
        <v>2</v>
      </c>
      <c r="Z58" s="3">
        <f t="shared" si="10"/>
        <v>3.968253968253968E-3</v>
      </c>
      <c r="AA58">
        <v>0</v>
      </c>
      <c r="AB58" s="3">
        <f t="shared" si="11"/>
        <v>0</v>
      </c>
      <c r="AC58">
        <v>0</v>
      </c>
      <c r="AD58" s="3">
        <f t="shared" si="12"/>
        <v>0</v>
      </c>
    </row>
    <row r="59" spans="1:30" x14ac:dyDescent="0.2">
      <c r="A59" s="1">
        <v>57</v>
      </c>
      <c r="B59" t="s">
        <v>1085</v>
      </c>
      <c r="C59" t="s">
        <v>1139</v>
      </c>
      <c r="D59" t="s">
        <v>1196</v>
      </c>
      <c r="E59" t="s">
        <v>1288</v>
      </c>
      <c r="F59">
        <f t="shared" si="0"/>
        <v>712</v>
      </c>
      <c r="G59">
        <v>1</v>
      </c>
      <c r="H59" s="3">
        <f t="shared" si="1"/>
        <v>1.984126984126984E-3</v>
      </c>
      <c r="I59">
        <v>2</v>
      </c>
      <c r="J59" s="3">
        <f t="shared" si="2"/>
        <v>3.968253968253968E-3</v>
      </c>
      <c r="K59">
        <v>4</v>
      </c>
      <c r="L59" s="3">
        <f t="shared" si="3"/>
        <v>7.9365079365079361E-3</v>
      </c>
      <c r="M59">
        <v>0</v>
      </c>
      <c r="N59" s="3">
        <f t="shared" si="4"/>
        <v>0</v>
      </c>
      <c r="O59">
        <v>0</v>
      </c>
      <c r="P59" s="3">
        <f t="shared" si="5"/>
        <v>0</v>
      </c>
      <c r="Q59">
        <v>0</v>
      </c>
      <c r="R59" s="3">
        <f t="shared" si="6"/>
        <v>0</v>
      </c>
      <c r="S59">
        <v>0</v>
      </c>
      <c r="T59" s="3">
        <f t="shared" si="7"/>
        <v>0</v>
      </c>
      <c r="U59">
        <v>0</v>
      </c>
      <c r="V59" s="3">
        <f t="shared" si="8"/>
        <v>0</v>
      </c>
      <c r="W59">
        <v>1</v>
      </c>
      <c r="X59" s="3">
        <f t="shared" si="9"/>
        <v>1.984126984126984E-3</v>
      </c>
      <c r="Y59">
        <v>3</v>
      </c>
      <c r="Z59" s="3">
        <f t="shared" si="10"/>
        <v>5.9523809523809521E-3</v>
      </c>
      <c r="AA59">
        <v>0</v>
      </c>
      <c r="AB59" s="3">
        <f t="shared" si="11"/>
        <v>0</v>
      </c>
      <c r="AC59">
        <v>0</v>
      </c>
      <c r="AD59" s="3">
        <f t="shared" si="12"/>
        <v>0</v>
      </c>
    </row>
    <row r="60" spans="1:30" x14ac:dyDescent="0.2">
      <c r="A60" s="1">
        <v>58</v>
      </c>
      <c r="B60" t="s">
        <v>1086</v>
      </c>
      <c r="C60" t="s">
        <v>121</v>
      </c>
      <c r="D60" t="s">
        <v>1197</v>
      </c>
      <c r="E60" t="s">
        <v>1289</v>
      </c>
      <c r="F60">
        <f t="shared" si="0"/>
        <v>593</v>
      </c>
      <c r="G60">
        <v>3</v>
      </c>
      <c r="H60" s="3">
        <f t="shared" si="1"/>
        <v>5.9523809523809521E-3</v>
      </c>
      <c r="I60">
        <v>6</v>
      </c>
      <c r="J60" s="3">
        <f t="shared" si="2"/>
        <v>1.1904761904761904E-2</v>
      </c>
      <c r="K60">
        <v>8</v>
      </c>
      <c r="L60" s="3">
        <f t="shared" si="3"/>
        <v>1.5873015873015872E-2</v>
      </c>
      <c r="M60">
        <v>0</v>
      </c>
      <c r="N60" s="3">
        <f t="shared" si="4"/>
        <v>0</v>
      </c>
      <c r="O60">
        <v>0</v>
      </c>
      <c r="P60" s="3">
        <f t="shared" si="5"/>
        <v>0</v>
      </c>
      <c r="Q60">
        <v>3</v>
      </c>
      <c r="R60" s="3">
        <f t="shared" si="6"/>
        <v>5.9523809523809521E-3</v>
      </c>
      <c r="S60">
        <v>6</v>
      </c>
      <c r="T60" s="3">
        <f t="shared" si="7"/>
        <v>1.1904761904761904E-2</v>
      </c>
      <c r="U60">
        <v>5</v>
      </c>
      <c r="V60" s="3">
        <f t="shared" si="8"/>
        <v>9.9206349206349201E-3</v>
      </c>
      <c r="W60">
        <v>6</v>
      </c>
      <c r="X60" s="3">
        <f t="shared" si="9"/>
        <v>1.1904761904761904E-2</v>
      </c>
      <c r="Y60">
        <v>0</v>
      </c>
      <c r="Z60" s="3">
        <f t="shared" si="10"/>
        <v>0</v>
      </c>
      <c r="AA60">
        <v>0</v>
      </c>
      <c r="AB60" s="3">
        <f t="shared" si="11"/>
        <v>0</v>
      </c>
      <c r="AC60">
        <v>0</v>
      </c>
      <c r="AD60" s="3">
        <f t="shared" si="12"/>
        <v>0</v>
      </c>
    </row>
    <row r="61" spans="1:30" x14ac:dyDescent="0.2">
      <c r="A61" s="1">
        <v>59</v>
      </c>
      <c r="B61" t="s">
        <v>1087</v>
      </c>
      <c r="C61" t="s">
        <v>1140</v>
      </c>
      <c r="D61" t="s">
        <v>1198</v>
      </c>
      <c r="E61" t="s">
        <v>1290</v>
      </c>
      <c r="F61">
        <f t="shared" si="0"/>
        <v>1460</v>
      </c>
      <c r="G61">
        <v>4</v>
      </c>
      <c r="H61" s="3">
        <f t="shared" si="1"/>
        <v>7.9365079365079361E-3</v>
      </c>
      <c r="I61">
        <v>3</v>
      </c>
      <c r="J61" s="3">
        <f t="shared" si="2"/>
        <v>5.9523809523809521E-3</v>
      </c>
      <c r="K61">
        <v>7</v>
      </c>
      <c r="L61" s="3">
        <f t="shared" si="3"/>
        <v>1.3888888888888888E-2</v>
      </c>
      <c r="M61">
        <v>2</v>
      </c>
      <c r="N61" s="3">
        <f t="shared" si="4"/>
        <v>3.968253968253968E-3</v>
      </c>
      <c r="O61">
        <v>0</v>
      </c>
      <c r="P61" s="3">
        <f t="shared" si="5"/>
        <v>0</v>
      </c>
      <c r="Q61">
        <v>1</v>
      </c>
      <c r="R61" s="3">
        <f t="shared" si="6"/>
        <v>1.984126984126984E-3</v>
      </c>
      <c r="S61">
        <v>1</v>
      </c>
      <c r="T61" s="3">
        <f t="shared" si="7"/>
        <v>1.984126984126984E-3</v>
      </c>
      <c r="U61">
        <v>1</v>
      </c>
      <c r="V61" s="3">
        <f t="shared" si="8"/>
        <v>1.984126984126984E-3</v>
      </c>
      <c r="W61">
        <v>1</v>
      </c>
      <c r="X61" s="3">
        <f t="shared" si="9"/>
        <v>1.984126984126984E-3</v>
      </c>
      <c r="Y61">
        <v>5</v>
      </c>
      <c r="Z61" s="3">
        <f t="shared" si="10"/>
        <v>9.9206349206349201E-3</v>
      </c>
      <c r="AA61">
        <v>0</v>
      </c>
      <c r="AB61" s="3">
        <f t="shared" si="11"/>
        <v>0</v>
      </c>
      <c r="AC61">
        <v>0</v>
      </c>
      <c r="AD61" s="3">
        <f t="shared" si="12"/>
        <v>0</v>
      </c>
    </row>
    <row r="62" spans="1:30" x14ac:dyDescent="0.2">
      <c r="A62" s="1">
        <v>60</v>
      </c>
      <c r="B62" t="s">
        <v>1088</v>
      </c>
      <c r="C62" t="s">
        <v>146</v>
      </c>
      <c r="D62" t="s">
        <v>1199</v>
      </c>
      <c r="E62" t="s">
        <v>1291</v>
      </c>
      <c r="F62">
        <f t="shared" si="0"/>
        <v>670</v>
      </c>
      <c r="G62">
        <v>6</v>
      </c>
      <c r="H62" s="3">
        <f t="shared" si="1"/>
        <v>1.1904761904761904E-2</v>
      </c>
      <c r="I62">
        <v>8</v>
      </c>
      <c r="J62" s="3">
        <f t="shared" si="2"/>
        <v>1.5873015873015872E-2</v>
      </c>
      <c r="K62">
        <v>12</v>
      </c>
      <c r="L62" s="3">
        <f t="shared" si="3"/>
        <v>2.3809523809523808E-2</v>
      </c>
      <c r="M62">
        <v>3</v>
      </c>
      <c r="N62" s="3">
        <f t="shared" si="4"/>
        <v>5.9523809523809521E-3</v>
      </c>
      <c r="O62">
        <v>0</v>
      </c>
      <c r="P62" s="3">
        <f t="shared" si="5"/>
        <v>0</v>
      </c>
      <c r="Q62">
        <v>0</v>
      </c>
      <c r="R62" s="3">
        <f t="shared" si="6"/>
        <v>0</v>
      </c>
      <c r="S62">
        <v>1</v>
      </c>
      <c r="T62" s="3">
        <f t="shared" si="7"/>
        <v>1.984126984126984E-3</v>
      </c>
      <c r="U62">
        <v>1</v>
      </c>
      <c r="V62" s="3">
        <f t="shared" si="8"/>
        <v>1.984126984126984E-3</v>
      </c>
      <c r="W62">
        <v>6</v>
      </c>
      <c r="X62" s="3">
        <f t="shared" si="9"/>
        <v>1.1904761904761904E-2</v>
      </c>
      <c r="Y62">
        <v>2</v>
      </c>
      <c r="Z62" s="3">
        <f t="shared" si="10"/>
        <v>3.968253968253968E-3</v>
      </c>
      <c r="AA62">
        <v>0</v>
      </c>
      <c r="AB62" s="3">
        <f t="shared" si="11"/>
        <v>0</v>
      </c>
      <c r="AC62">
        <v>0</v>
      </c>
      <c r="AD62" s="3">
        <f t="shared" si="12"/>
        <v>0</v>
      </c>
    </row>
    <row r="63" spans="1:30" x14ac:dyDescent="0.2">
      <c r="A63" s="1">
        <v>61</v>
      </c>
      <c r="B63" t="s">
        <v>1089</v>
      </c>
      <c r="C63" t="s">
        <v>121</v>
      </c>
      <c r="D63" t="s">
        <v>1200</v>
      </c>
      <c r="E63" t="s">
        <v>1292</v>
      </c>
      <c r="F63">
        <f t="shared" si="0"/>
        <v>458</v>
      </c>
      <c r="G63">
        <v>1</v>
      </c>
      <c r="H63" s="3">
        <f t="shared" si="1"/>
        <v>1.984126984126984E-3</v>
      </c>
      <c r="I63">
        <v>1</v>
      </c>
      <c r="J63" s="3">
        <f t="shared" si="2"/>
        <v>1.984126984126984E-3</v>
      </c>
      <c r="K63">
        <v>1</v>
      </c>
      <c r="L63" s="3">
        <f t="shared" si="3"/>
        <v>1.984126984126984E-3</v>
      </c>
      <c r="M63">
        <v>0</v>
      </c>
      <c r="N63" s="3">
        <f t="shared" si="4"/>
        <v>0</v>
      </c>
      <c r="O63">
        <v>0</v>
      </c>
      <c r="P63" s="3">
        <f t="shared" si="5"/>
        <v>0</v>
      </c>
      <c r="Q63">
        <v>0</v>
      </c>
      <c r="R63" s="3">
        <f t="shared" si="6"/>
        <v>0</v>
      </c>
      <c r="S63">
        <v>0</v>
      </c>
      <c r="T63" s="3">
        <f t="shared" si="7"/>
        <v>0</v>
      </c>
      <c r="U63">
        <v>0</v>
      </c>
      <c r="V63" s="3">
        <f t="shared" si="8"/>
        <v>0</v>
      </c>
      <c r="W63">
        <v>1</v>
      </c>
      <c r="X63" s="3">
        <f t="shared" si="9"/>
        <v>1.984126984126984E-3</v>
      </c>
      <c r="Y63">
        <v>0</v>
      </c>
      <c r="Z63" s="3">
        <f t="shared" si="10"/>
        <v>0</v>
      </c>
      <c r="AA63">
        <v>0</v>
      </c>
      <c r="AB63" s="3">
        <f t="shared" si="11"/>
        <v>0</v>
      </c>
      <c r="AC63">
        <v>0</v>
      </c>
      <c r="AD63" s="3">
        <f t="shared" si="12"/>
        <v>0</v>
      </c>
    </row>
    <row r="64" spans="1:30" x14ac:dyDescent="0.2">
      <c r="A64" s="1">
        <v>62</v>
      </c>
      <c r="B64" t="s">
        <v>1090</v>
      </c>
      <c r="C64" t="s">
        <v>121</v>
      </c>
      <c r="D64" t="s">
        <v>1201</v>
      </c>
      <c r="E64" t="s">
        <v>1293</v>
      </c>
      <c r="F64">
        <f t="shared" si="0"/>
        <v>621</v>
      </c>
      <c r="G64">
        <v>1</v>
      </c>
      <c r="H64" s="3">
        <f t="shared" si="1"/>
        <v>1.984126984126984E-3</v>
      </c>
      <c r="I64">
        <v>1</v>
      </c>
      <c r="J64" s="3">
        <f t="shared" si="2"/>
        <v>1.984126984126984E-3</v>
      </c>
      <c r="K64">
        <v>5</v>
      </c>
      <c r="L64" s="3">
        <f t="shared" si="3"/>
        <v>9.9206349206349201E-3</v>
      </c>
      <c r="M64">
        <v>2</v>
      </c>
      <c r="N64" s="3">
        <f t="shared" si="4"/>
        <v>3.968253968253968E-3</v>
      </c>
      <c r="O64">
        <v>0</v>
      </c>
      <c r="P64" s="3">
        <f t="shared" si="5"/>
        <v>0</v>
      </c>
      <c r="Q64">
        <v>0</v>
      </c>
      <c r="R64" s="3">
        <f t="shared" si="6"/>
        <v>0</v>
      </c>
      <c r="S64">
        <v>0</v>
      </c>
      <c r="T64" s="3">
        <f t="shared" si="7"/>
        <v>0</v>
      </c>
      <c r="U64">
        <v>0</v>
      </c>
      <c r="V64" s="3">
        <f t="shared" si="8"/>
        <v>0</v>
      </c>
      <c r="W64">
        <v>1</v>
      </c>
      <c r="X64" s="3">
        <f t="shared" si="9"/>
        <v>1.984126984126984E-3</v>
      </c>
      <c r="Y64">
        <v>0</v>
      </c>
      <c r="Z64" s="3">
        <f t="shared" si="10"/>
        <v>0</v>
      </c>
      <c r="AA64">
        <v>0</v>
      </c>
      <c r="AB64" s="3">
        <f t="shared" si="11"/>
        <v>0</v>
      </c>
      <c r="AC64">
        <v>0</v>
      </c>
      <c r="AD64" s="3">
        <f t="shared" si="12"/>
        <v>0</v>
      </c>
    </row>
    <row r="65" spans="1:30" x14ac:dyDescent="0.2">
      <c r="A65" s="1">
        <v>63</v>
      </c>
      <c r="B65" t="s">
        <v>1091</v>
      </c>
      <c r="C65" t="s">
        <v>791</v>
      </c>
      <c r="D65" t="s">
        <v>1201</v>
      </c>
      <c r="E65" t="s">
        <v>1294</v>
      </c>
      <c r="F65">
        <f t="shared" si="0"/>
        <v>1883</v>
      </c>
      <c r="G65">
        <v>2</v>
      </c>
      <c r="H65" s="3">
        <f t="shared" si="1"/>
        <v>3.968253968253968E-3</v>
      </c>
      <c r="I65">
        <v>3</v>
      </c>
      <c r="J65" s="3">
        <f t="shared" si="2"/>
        <v>5.9523809523809521E-3</v>
      </c>
      <c r="K65">
        <v>2</v>
      </c>
      <c r="L65" s="3">
        <f t="shared" si="3"/>
        <v>3.968253968253968E-3</v>
      </c>
      <c r="M65">
        <v>0</v>
      </c>
      <c r="N65" s="3">
        <f t="shared" si="4"/>
        <v>0</v>
      </c>
      <c r="O65">
        <v>0</v>
      </c>
      <c r="P65" s="3">
        <f t="shared" si="5"/>
        <v>0</v>
      </c>
      <c r="Q65">
        <v>0</v>
      </c>
      <c r="R65" s="3">
        <f t="shared" si="6"/>
        <v>0</v>
      </c>
      <c r="S65">
        <v>0</v>
      </c>
      <c r="T65" s="3">
        <f t="shared" si="7"/>
        <v>0</v>
      </c>
      <c r="U65">
        <v>0</v>
      </c>
      <c r="V65" s="3">
        <f t="shared" si="8"/>
        <v>0</v>
      </c>
      <c r="W65">
        <v>2</v>
      </c>
      <c r="X65" s="3">
        <f t="shared" si="9"/>
        <v>3.968253968253968E-3</v>
      </c>
      <c r="Y65">
        <v>0</v>
      </c>
      <c r="Z65" s="3">
        <f t="shared" si="10"/>
        <v>0</v>
      </c>
      <c r="AA65">
        <v>0</v>
      </c>
      <c r="AB65" s="3">
        <f t="shared" si="11"/>
        <v>0</v>
      </c>
      <c r="AC65">
        <v>0</v>
      </c>
      <c r="AD65" s="3">
        <f t="shared" si="12"/>
        <v>0</v>
      </c>
    </row>
    <row r="66" spans="1:30" x14ac:dyDescent="0.2">
      <c r="A66" s="1">
        <v>64</v>
      </c>
      <c r="B66" t="s">
        <v>1092</v>
      </c>
      <c r="C66" t="s">
        <v>161</v>
      </c>
      <c r="D66" t="s">
        <v>1202</v>
      </c>
      <c r="E66" t="s">
        <v>1295</v>
      </c>
      <c r="F66">
        <f t="shared" si="0"/>
        <v>490</v>
      </c>
      <c r="G66">
        <v>7</v>
      </c>
      <c r="H66" s="3">
        <f t="shared" si="1"/>
        <v>1.3888888888888888E-2</v>
      </c>
      <c r="I66">
        <v>7</v>
      </c>
      <c r="J66" s="3">
        <f t="shared" si="2"/>
        <v>1.3888888888888888E-2</v>
      </c>
      <c r="K66">
        <v>6</v>
      </c>
      <c r="L66" s="3">
        <f t="shared" si="3"/>
        <v>1.1904761904761904E-2</v>
      </c>
      <c r="M66">
        <v>4</v>
      </c>
      <c r="N66" s="3">
        <f t="shared" si="4"/>
        <v>7.9365079365079361E-3</v>
      </c>
      <c r="O66">
        <v>0</v>
      </c>
      <c r="P66" s="3">
        <f t="shared" si="5"/>
        <v>0</v>
      </c>
      <c r="Q66">
        <v>0</v>
      </c>
      <c r="R66" s="3">
        <f t="shared" si="6"/>
        <v>0</v>
      </c>
      <c r="S66">
        <v>0</v>
      </c>
      <c r="T66" s="3">
        <f t="shared" si="7"/>
        <v>0</v>
      </c>
      <c r="U66">
        <v>0</v>
      </c>
      <c r="V66" s="3">
        <f t="shared" si="8"/>
        <v>0</v>
      </c>
      <c r="W66">
        <v>3</v>
      </c>
      <c r="X66" s="3">
        <f t="shared" si="9"/>
        <v>5.9523809523809521E-3</v>
      </c>
      <c r="Y66">
        <v>2</v>
      </c>
      <c r="Z66" s="3">
        <f t="shared" si="10"/>
        <v>3.968253968253968E-3</v>
      </c>
      <c r="AA66">
        <v>0</v>
      </c>
      <c r="AB66" s="3">
        <f t="shared" si="11"/>
        <v>0</v>
      </c>
      <c r="AC66">
        <v>0</v>
      </c>
      <c r="AD66" s="3">
        <f t="shared" si="12"/>
        <v>0</v>
      </c>
    </row>
    <row r="67" spans="1:30" x14ac:dyDescent="0.2">
      <c r="A67" s="1">
        <v>65</v>
      </c>
      <c r="B67" t="s">
        <v>1093</v>
      </c>
      <c r="C67" t="s">
        <v>780</v>
      </c>
      <c r="D67" t="s">
        <v>1203</v>
      </c>
      <c r="E67" t="s">
        <v>1296</v>
      </c>
      <c r="F67">
        <f t="shared" ref="F67:F100" si="13">LEN(TRIM(E67))-LEN(SUBSTITUTE(E67," ",""))+1</f>
        <v>916</v>
      </c>
      <c r="G67">
        <v>6</v>
      </c>
      <c r="H67" s="3">
        <f t="shared" ref="H67:H100" si="14">G67/$F$2</f>
        <v>1.1904761904761904E-2</v>
      </c>
      <c r="I67">
        <v>6</v>
      </c>
      <c r="J67" s="3">
        <f t="shared" ref="J67:J100" si="15">I67/$F$2</f>
        <v>1.1904761904761904E-2</v>
      </c>
      <c r="K67">
        <v>13</v>
      </c>
      <c r="L67" s="3">
        <f t="shared" ref="L67:L100" si="16">K67/$F$2</f>
        <v>2.5793650793650792E-2</v>
      </c>
      <c r="M67">
        <v>6</v>
      </c>
      <c r="N67" s="3">
        <f t="shared" ref="N67:N100" si="17">M67/$F$2</f>
        <v>1.1904761904761904E-2</v>
      </c>
      <c r="O67">
        <v>0</v>
      </c>
      <c r="P67" s="3">
        <f t="shared" ref="P67:P100" si="18">O67/$F$2</f>
        <v>0</v>
      </c>
      <c r="Q67">
        <v>1</v>
      </c>
      <c r="R67" s="3">
        <f t="shared" ref="R67:R100" si="19">Q67/$F$2</f>
        <v>1.984126984126984E-3</v>
      </c>
      <c r="S67">
        <v>1</v>
      </c>
      <c r="T67" s="3">
        <f t="shared" ref="T67:T100" si="20">S67/$F$2</f>
        <v>1.984126984126984E-3</v>
      </c>
      <c r="U67">
        <v>1</v>
      </c>
      <c r="V67" s="3">
        <f t="shared" ref="V67:V100" si="21">U67/$F$2</f>
        <v>1.984126984126984E-3</v>
      </c>
      <c r="W67">
        <v>5</v>
      </c>
      <c r="X67" s="3">
        <f t="shared" ref="X67:X100" si="22">W67/$F$2</f>
        <v>9.9206349206349201E-3</v>
      </c>
      <c r="Y67">
        <v>3</v>
      </c>
      <c r="Z67" s="3">
        <f t="shared" ref="Z67:Z100" si="23">Y67/$F$2</f>
        <v>5.9523809523809521E-3</v>
      </c>
      <c r="AA67">
        <v>0</v>
      </c>
      <c r="AB67" s="3">
        <f t="shared" ref="AB67:AB100" si="24">AA67/$F$2</f>
        <v>0</v>
      </c>
      <c r="AC67">
        <v>0</v>
      </c>
      <c r="AD67" s="3">
        <f t="shared" ref="AD67:AD100" si="25">AC67/$F$2</f>
        <v>0</v>
      </c>
    </row>
    <row r="68" spans="1:30" x14ac:dyDescent="0.2">
      <c r="A68" s="1">
        <v>66</v>
      </c>
      <c r="B68" t="s">
        <v>1094</v>
      </c>
      <c r="C68" t="s">
        <v>121</v>
      </c>
      <c r="D68" t="s">
        <v>1203</v>
      </c>
      <c r="E68" t="s">
        <v>1297</v>
      </c>
      <c r="F68">
        <f t="shared" si="13"/>
        <v>684</v>
      </c>
      <c r="G68">
        <v>11</v>
      </c>
      <c r="H68" s="3">
        <f t="shared" si="14"/>
        <v>2.1825396825396824E-2</v>
      </c>
      <c r="I68">
        <v>12</v>
      </c>
      <c r="J68" s="3">
        <f t="shared" si="15"/>
        <v>2.3809523809523808E-2</v>
      </c>
      <c r="K68">
        <v>12</v>
      </c>
      <c r="L68" s="3">
        <f t="shared" si="16"/>
        <v>2.3809523809523808E-2</v>
      </c>
      <c r="M68">
        <v>3</v>
      </c>
      <c r="N68" s="3">
        <f t="shared" si="17"/>
        <v>5.9523809523809521E-3</v>
      </c>
      <c r="O68">
        <v>0</v>
      </c>
      <c r="P68" s="3">
        <f t="shared" si="18"/>
        <v>0</v>
      </c>
      <c r="Q68">
        <v>1</v>
      </c>
      <c r="R68" s="3">
        <f t="shared" si="19"/>
        <v>1.984126984126984E-3</v>
      </c>
      <c r="S68">
        <v>1</v>
      </c>
      <c r="T68" s="3">
        <f t="shared" si="20"/>
        <v>1.984126984126984E-3</v>
      </c>
      <c r="U68">
        <v>0</v>
      </c>
      <c r="V68" s="3">
        <f t="shared" si="21"/>
        <v>0</v>
      </c>
      <c r="W68">
        <v>4</v>
      </c>
      <c r="X68" s="3">
        <f t="shared" si="22"/>
        <v>7.9365079365079361E-3</v>
      </c>
      <c r="Y68">
        <v>0</v>
      </c>
      <c r="Z68" s="3">
        <f t="shared" si="23"/>
        <v>0</v>
      </c>
      <c r="AA68">
        <v>0</v>
      </c>
      <c r="AB68" s="3">
        <f t="shared" si="24"/>
        <v>0</v>
      </c>
      <c r="AC68">
        <v>0</v>
      </c>
      <c r="AD68" s="3">
        <f t="shared" si="25"/>
        <v>0</v>
      </c>
    </row>
    <row r="69" spans="1:30" x14ac:dyDescent="0.2">
      <c r="A69" s="1">
        <v>67</v>
      </c>
      <c r="B69" t="s">
        <v>1095</v>
      </c>
      <c r="C69" t="s">
        <v>121</v>
      </c>
      <c r="D69" t="s">
        <v>1204</v>
      </c>
      <c r="E69" t="s">
        <v>1298</v>
      </c>
      <c r="F69">
        <f t="shared" si="13"/>
        <v>743</v>
      </c>
      <c r="G69">
        <v>5</v>
      </c>
      <c r="H69" s="3">
        <f t="shared" si="14"/>
        <v>9.9206349206349201E-3</v>
      </c>
      <c r="I69">
        <v>6</v>
      </c>
      <c r="J69" s="3">
        <f t="shared" si="15"/>
        <v>1.1904761904761904E-2</v>
      </c>
      <c r="K69">
        <v>17</v>
      </c>
      <c r="L69" s="3">
        <f t="shared" si="16"/>
        <v>3.3730158730158728E-2</v>
      </c>
      <c r="M69">
        <v>6</v>
      </c>
      <c r="N69" s="3">
        <f t="shared" si="17"/>
        <v>1.1904761904761904E-2</v>
      </c>
      <c r="O69">
        <v>3</v>
      </c>
      <c r="P69" s="3">
        <f t="shared" si="18"/>
        <v>5.9523809523809521E-3</v>
      </c>
      <c r="Q69">
        <v>6</v>
      </c>
      <c r="R69" s="3">
        <f t="shared" si="19"/>
        <v>1.1904761904761904E-2</v>
      </c>
      <c r="S69">
        <v>5</v>
      </c>
      <c r="T69" s="3">
        <f t="shared" si="20"/>
        <v>9.9206349206349201E-3</v>
      </c>
      <c r="U69">
        <v>2</v>
      </c>
      <c r="V69" s="3">
        <f t="shared" si="21"/>
        <v>3.968253968253968E-3</v>
      </c>
      <c r="W69">
        <v>5</v>
      </c>
      <c r="X69" s="3">
        <f t="shared" si="22"/>
        <v>9.9206349206349201E-3</v>
      </c>
      <c r="Y69">
        <v>0</v>
      </c>
      <c r="Z69" s="3">
        <f t="shared" si="23"/>
        <v>0</v>
      </c>
      <c r="AA69">
        <v>0</v>
      </c>
      <c r="AB69" s="3">
        <f t="shared" si="24"/>
        <v>0</v>
      </c>
      <c r="AC69">
        <v>0</v>
      </c>
      <c r="AD69" s="3">
        <f t="shared" si="25"/>
        <v>0</v>
      </c>
    </row>
    <row r="70" spans="1:30" x14ac:dyDescent="0.2">
      <c r="A70" s="1">
        <v>68</v>
      </c>
      <c r="B70" t="s">
        <v>1096</v>
      </c>
      <c r="C70" t="s">
        <v>121</v>
      </c>
      <c r="D70" t="s">
        <v>1205</v>
      </c>
      <c r="E70" t="s">
        <v>1299</v>
      </c>
      <c r="F70">
        <f t="shared" si="13"/>
        <v>543</v>
      </c>
      <c r="G70">
        <v>9</v>
      </c>
      <c r="H70" s="3">
        <f t="shared" si="14"/>
        <v>1.7857142857142856E-2</v>
      </c>
      <c r="I70">
        <v>10</v>
      </c>
      <c r="J70" s="3">
        <f t="shared" si="15"/>
        <v>1.984126984126984E-2</v>
      </c>
      <c r="K70">
        <v>8</v>
      </c>
      <c r="L70" s="3">
        <f t="shared" si="16"/>
        <v>1.5873015873015872E-2</v>
      </c>
      <c r="M70">
        <v>1</v>
      </c>
      <c r="N70" s="3">
        <f t="shared" si="17"/>
        <v>1.984126984126984E-3</v>
      </c>
      <c r="O70">
        <v>0</v>
      </c>
      <c r="P70" s="3">
        <f t="shared" si="18"/>
        <v>0</v>
      </c>
      <c r="Q70">
        <v>1</v>
      </c>
      <c r="R70" s="3">
        <f t="shared" si="19"/>
        <v>1.984126984126984E-3</v>
      </c>
      <c r="S70">
        <v>1</v>
      </c>
      <c r="T70" s="3">
        <f t="shared" si="20"/>
        <v>1.984126984126984E-3</v>
      </c>
      <c r="U70">
        <v>1</v>
      </c>
      <c r="V70" s="3">
        <f t="shared" si="21"/>
        <v>1.984126984126984E-3</v>
      </c>
      <c r="W70">
        <v>5</v>
      </c>
      <c r="X70" s="3">
        <f t="shared" si="22"/>
        <v>9.9206349206349201E-3</v>
      </c>
      <c r="Y70">
        <v>0</v>
      </c>
      <c r="Z70" s="3">
        <f t="shared" si="23"/>
        <v>0</v>
      </c>
      <c r="AA70">
        <v>0</v>
      </c>
      <c r="AB70" s="3">
        <f t="shared" si="24"/>
        <v>0</v>
      </c>
      <c r="AC70">
        <v>0</v>
      </c>
      <c r="AD70" s="3">
        <f t="shared" si="25"/>
        <v>0</v>
      </c>
    </row>
    <row r="71" spans="1:30" x14ac:dyDescent="0.2">
      <c r="A71" s="1">
        <v>69</v>
      </c>
      <c r="B71" t="s">
        <v>1097</v>
      </c>
      <c r="C71" t="s">
        <v>121</v>
      </c>
      <c r="D71" t="s">
        <v>1206</v>
      </c>
      <c r="E71" t="s">
        <v>1300</v>
      </c>
      <c r="F71">
        <f t="shared" si="13"/>
        <v>871</v>
      </c>
      <c r="G71">
        <v>2</v>
      </c>
      <c r="H71" s="3">
        <f t="shared" si="14"/>
        <v>3.968253968253968E-3</v>
      </c>
      <c r="I71">
        <v>2</v>
      </c>
      <c r="J71" s="3">
        <f t="shared" si="15"/>
        <v>3.968253968253968E-3</v>
      </c>
      <c r="K71">
        <v>9</v>
      </c>
      <c r="L71" s="3">
        <f t="shared" si="16"/>
        <v>1.7857142857142856E-2</v>
      </c>
      <c r="M71">
        <v>4</v>
      </c>
      <c r="N71" s="3">
        <f t="shared" si="17"/>
        <v>7.9365079365079361E-3</v>
      </c>
      <c r="O71">
        <v>0</v>
      </c>
      <c r="P71" s="3">
        <f t="shared" si="18"/>
        <v>0</v>
      </c>
      <c r="Q71">
        <v>0</v>
      </c>
      <c r="R71" s="3">
        <f t="shared" si="19"/>
        <v>0</v>
      </c>
      <c r="S71">
        <v>0</v>
      </c>
      <c r="T71" s="3">
        <f t="shared" si="20"/>
        <v>0</v>
      </c>
      <c r="U71">
        <v>0</v>
      </c>
      <c r="V71" s="3">
        <f t="shared" si="21"/>
        <v>0</v>
      </c>
      <c r="W71">
        <v>2</v>
      </c>
      <c r="X71" s="3">
        <f t="shared" si="22"/>
        <v>3.968253968253968E-3</v>
      </c>
      <c r="Y71">
        <v>7</v>
      </c>
      <c r="Z71" s="3">
        <f t="shared" si="23"/>
        <v>1.3888888888888888E-2</v>
      </c>
      <c r="AA71">
        <v>0</v>
      </c>
      <c r="AB71" s="3">
        <f t="shared" si="24"/>
        <v>0</v>
      </c>
      <c r="AC71">
        <v>0</v>
      </c>
      <c r="AD71" s="3">
        <f t="shared" si="25"/>
        <v>0</v>
      </c>
    </row>
    <row r="72" spans="1:30" x14ac:dyDescent="0.2">
      <c r="A72" s="1">
        <v>70</v>
      </c>
      <c r="B72" t="s">
        <v>1098</v>
      </c>
      <c r="C72" t="s">
        <v>1141</v>
      </c>
      <c r="D72" t="s">
        <v>1207</v>
      </c>
      <c r="E72" t="s">
        <v>1301</v>
      </c>
      <c r="F72">
        <f t="shared" si="13"/>
        <v>597</v>
      </c>
      <c r="G72">
        <v>1</v>
      </c>
      <c r="H72" s="3">
        <f t="shared" si="14"/>
        <v>1.984126984126984E-3</v>
      </c>
      <c r="I72">
        <v>1</v>
      </c>
      <c r="J72" s="3">
        <f t="shared" si="15"/>
        <v>1.984126984126984E-3</v>
      </c>
      <c r="K72">
        <v>3</v>
      </c>
      <c r="L72" s="3">
        <f t="shared" si="16"/>
        <v>5.9523809523809521E-3</v>
      </c>
      <c r="M72">
        <v>1</v>
      </c>
      <c r="N72" s="3">
        <f t="shared" si="17"/>
        <v>1.984126984126984E-3</v>
      </c>
      <c r="O72">
        <v>0</v>
      </c>
      <c r="P72" s="3">
        <f t="shared" si="18"/>
        <v>0</v>
      </c>
      <c r="Q72">
        <v>0</v>
      </c>
      <c r="R72" s="3">
        <f t="shared" si="19"/>
        <v>0</v>
      </c>
      <c r="S72">
        <v>0</v>
      </c>
      <c r="T72" s="3">
        <f t="shared" si="20"/>
        <v>0</v>
      </c>
      <c r="U72">
        <v>0</v>
      </c>
      <c r="V72" s="3">
        <f t="shared" si="21"/>
        <v>0</v>
      </c>
      <c r="W72">
        <v>1</v>
      </c>
      <c r="X72" s="3">
        <f t="shared" si="22"/>
        <v>1.984126984126984E-3</v>
      </c>
      <c r="Y72">
        <v>2</v>
      </c>
      <c r="Z72" s="3">
        <f t="shared" si="23"/>
        <v>3.968253968253968E-3</v>
      </c>
      <c r="AA72">
        <v>0</v>
      </c>
      <c r="AB72" s="3">
        <f t="shared" si="24"/>
        <v>0</v>
      </c>
      <c r="AC72">
        <v>0</v>
      </c>
      <c r="AD72" s="3">
        <f t="shared" si="25"/>
        <v>0</v>
      </c>
    </row>
    <row r="73" spans="1:30" x14ac:dyDescent="0.2">
      <c r="A73" s="1">
        <v>71</v>
      </c>
      <c r="B73" t="s">
        <v>1099</v>
      </c>
      <c r="C73" t="s">
        <v>146</v>
      </c>
      <c r="D73" t="s">
        <v>1208</v>
      </c>
      <c r="E73" t="s">
        <v>1302</v>
      </c>
      <c r="F73">
        <f t="shared" si="13"/>
        <v>776</v>
      </c>
      <c r="G73">
        <v>3</v>
      </c>
      <c r="H73" s="3">
        <f t="shared" si="14"/>
        <v>5.9523809523809521E-3</v>
      </c>
      <c r="I73">
        <v>4</v>
      </c>
      <c r="J73" s="3">
        <f t="shared" si="15"/>
        <v>7.9365079365079361E-3</v>
      </c>
      <c r="K73">
        <v>7</v>
      </c>
      <c r="L73" s="3">
        <f t="shared" si="16"/>
        <v>1.3888888888888888E-2</v>
      </c>
      <c r="M73">
        <v>3</v>
      </c>
      <c r="N73" s="3">
        <f t="shared" si="17"/>
        <v>5.9523809523809521E-3</v>
      </c>
      <c r="O73">
        <v>1</v>
      </c>
      <c r="P73" s="3">
        <f t="shared" si="18"/>
        <v>1.984126984126984E-3</v>
      </c>
      <c r="Q73">
        <v>1</v>
      </c>
      <c r="R73" s="3">
        <f t="shared" si="19"/>
        <v>1.984126984126984E-3</v>
      </c>
      <c r="S73">
        <v>1</v>
      </c>
      <c r="T73" s="3">
        <f t="shared" si="20"/>
        <v>1.984126984126984E-3</v>
      </c>
      <c r="U73">
        <v>0</v>
      </c>
      <c r="V73" s="3">
        <f t="shared" si="21"/>
        <v>0</v>
      </c>
      <c r="W73">
        <v>4</v>
      </c>
      <c r="X73" s="3">
        <f t="shared" si="22"/>
        <v>7.9365079365079361E-3</v>
      </c>
      <c r="Y73">
        <v>0</v>
      </c>
      <c r="Z73" s="3">
        <f t="shared" si="23"/>
        <v>0</v>
      </c>
      <c r="AA73">
        <v>0</v>
      </c>
      <c r="AB73" s="3">
        <f t="shared" si="24"/>
        <v>0</v>
      </c>
      <c r="AC73">
        <v>0</v>
      </c>
      <c r="AD73" s="3">
        <f t="shared" si="25"/>
        <v>0</v>
      </c>
    </row>
    <row r="74" spans="1:30" x14ac:dyDescent="0.2">
      <c r="A74" s="1">
        <v>72</v>
      </c>
      <c r="B74" t="s">
        <v>1100</v>
      </c>
      <c r="C74" t="s">
        <v>1141</v>
      </c>
      <c r="D74" t="s">
        <v>1209</v>
      </c>
      <c r="E74" t="s">
        <v>1303</v>
      </c>
      <c r="F74">
        <f t="shared" si="13"/>
        <v>727</v>
      </c>
      <c r="G74">
        <v>1</v>
      </c>
      <c r="H74" s="3">
        <f t="shared" si="14"/>
        <v>1.984126984126984E-3</v>
      </c>
      <c r="I74">
        <v>1</v>
      </c>
      <c r="J74" s="3">
        <f t="shared" si="15"/>
        <v>1.984126984126984E-3</v>
      </c>
      <c r="K74">
        <v>5</v>
      </c>
      <c r="L74" s="3">
        <f t="shared" si="16"/>
        <v>9.9206349206349201E-3</v>
      </c>
      <c r="M74">
        <v>3</v>
      </c>
      <c r="N74" s="3">
        <f t="shared" si="17"/>
        <v>5.9523809523809521E-3</v>
      </c>
      <c r="O74">
        <v>0</v>
      </c>
      <c r="P74" s="3">
        <f t="shared" si="18"/>
        <v>0</v>
      </c>
      <c r="Q74">
        <v>0</v>
      </c>
      <c r="R74" s="3">
        <f t="shared" si="19"/>
        <v>0</v>
      </c>
      <c r="S74">
        <v>3</v>
      </c>
      <c r="T74" s="3">
        <f t="shared" si="20"/>
        <v>5.9523809523809521E-3</v>
      </c>
      <c r="U74">
        <v>0</v>
      </c>
      <c r="V74" s="3">
        <f t="shared" si="21"/>
        <v>0</v>
      </c>
      <c r="W74">
        <v>0</v>
      </c>
      <c r="X74" s="3">
        <f t="shared" si="22"/>
        <v>0</v>
      </c>
      <c r="Y74">
        <v>1</v>
      </c>
      <c r="Z74" s="3">
        <f t="shared" si="23"/>
        <v>1.984126984126984E-3</v>
      </c>
      <c r="AA74">
        <v>0</v>
      </c>
      <c r="AB74" s="3">
        <f t="shared" si="24"/>
        <v>0</v>
      </c>
      <c r="AC74">
        <v>0</v>
      </c>
      <c r="AD74" s="3">
        <f t="shared" si="25"/>
        <v>0</v>
      </c>
    </row>
    <row r="75" spans="1:30" x14ac:dyDescent="0.2">
      <c r="A75" s="1">
        <v>73</v>
      </c>
      <c r="B75" t="s">
        <v>1101</v>
      </c>
      <c r="C75" t="s">
        <v>146</v>
      </c>
      <c r="D75" t="s">
        <v>1210</v>
      </c>
      <c r="E75" t="s">
        <v>1304</v>
      </c>
      <c r="F75">
        <f t="shared" si="13"/>
        <v>495</v>
      </c>
      <c r="G75">
        <v>2</v>
      </c>
      <c r="H75" s="3">
        <f t="shared" si="14"/>
        <v>3.968253968253968E-3</v>
      </c>
      <c r="I75">
        <v>4</v>
      </c>
      <c r="J75" s="3">
        <f t="shared" si="15"/>
        <v>7.9365079365079361E-3</v>
      </c>
      <c r="K75">
        <v>4</v>
      </c>
      <c r="L75" s="3">
        <f t="shared" si="16"/>
        <v>7.9365079365079361E-3</v>
      </c>
      <c r="M75">
        <v>0</v>
      </c>
      <c r="N75" s="3">
        <f t="shared" si="17"/>
        <v>0</v>
      </c>
      <c r="O75">
        <v>0</v>
      </c>
      <c r="P75" s="3">
        <f t="shared" si="18"/>
        <v>0</v>
      </c>
      <c r="Q75">
        <v>0</v>
      </c>
      <c r="R75" s="3">
        <f t="shared" si="19"/>
        <v>0</v>
      </c>
      <c r="S75">
        <v>0</v>
      </c>
      <c r="T75" s="3">
        <f t="shared" si="20"/>
        <v>0</v>
      </c>
      <c r="U75">
        <v>0</v>
      </c>
      <c r="V75" s="3">
        <f t="shared" si="21"/>
        <v>0</v>
      </c>
      <c r="W75">
        <v>3</v>
      </c>
      <c r="X75" s="3">
        <f t="shared" si="22"/>
        <v>5.9523809523809521E-3</v>
      </c>
      <c r="Y75">
        <v>1</v>
      </c>
      <c r="Z75" s="3">
        <f t="shared" si="23"/>
        <v>1.984126984126984E-3</v>
      </c>
      <c r="AA75">
        <v>0</v>
      </c>
      <c r="AB75" s="3">
        <f t="shared" si="24"/>
        <v>0</v>
      </c>
      <c r="AC75">
        <v>0</v>
      </c>
      <c r="AD75" s="3">
        <f t="shared" si="25"/>
        <v>0</v>
      </c>
    </row>
    <row r="76" spans="1:30" x14ac:dyDescent="0.2">
      <c r="A76" s="1">
        <v>74</v>
      </c>
      <c r="B76" t="s">
        <v>1102</v>
      </c>
      <c r="C76" t="s">
        <v>146</v>
      </c>
      <c r="D76" t="s">
        <v>1211</v>
      </c>
      <c r="E76" t="s">
        <v>1305</v>
      </c>
      <c r="F76">
        <f t="shared" si="13"/>
        <v>1576</v>
      </c>
      <c r="G76">
        <v>2</v>
      </c>
      <c r="H76" s="3">
        <f t="shared" si="14"/>
        <v>3.968253968253968E-3</v>
      </c>
      <c r="I76">
        <v>2</v>
      </c>
      <c r="J76" s="3">
        <f t="shared" si="15"/>
        <v>3.968253968253968E-3</v>
      </c>
      <c r="K76">
        <v>3</v>
      </c>
      <c r="L76" s="3">
        <f t="shared" si="16"/>
        <v>5.9523809523809521E-3</v>
      </c>
      <c r="M76">
        <v>1</v>
      </c>
      <c r="N76" s="3">
        <f t="shared" si="17"/>
        <v>1.984126984126984E-3</v>
      </c>
      <c r="O76">
        <v>0</v>
      </c>
      <c r="P76" s="3">
        <f t="shared" si="18"/>
        <v>0</v>
      </c>
      <c r="Q76">
        <v>0</v>
      </c>
      <c r="R76" s="3">
        <f t="shared" si="19"/>
        <v>0</v>
      </c>
      <c r="S76">
        <v>0</v>
      </c>
      <c r="T76" s="3">
        <f t="shared" si="20"/>
        <v>0</v>
      </c>
      <c r="U76">
        <v>0</v>
      </c>
      <c r="V76" s="3">
        <f t="shared" si="21"/>
        <v>0</v>
      </c>
      <c r="W76">
        <v>1</v>
      </c>
      <c r="X76" s="3">
        <f t="shared" si="22"/>
        <v>1.984126984126984E-3</v>
      </c>
      <c r="Y76">
        <v>2</v>
      </c>
      <c r="Z76" s="3">
        <f t="shared" si="23"/>
        <v>3.968253968253968E-3</v>
      </c>
      <c r="AA76">
        <v>0</v>
      </c>
      <c r="AB76" s="3">
        <f t="shared" si="24"/>
        <v>0</v>
      </c>
      <c r="AC76">
        <v>0</v>
      </c>
      <c r="AD76" s="3">
        <f t="shared" si="25"/>
        <v>0</v>
      </c>
    </row>
    <row r="77" spans="1:30" x14ac:dyDescent="0.2">
      <c r="A77" s="1">
        <v>75</v>
      </c>
      <c r="B77" t="s">
        <v>1103</v>
      </c>
      <c r="C77" t="s">
        <v>1142</v>
      </c>
      <c r="D77" t="s">
        <v>1212</v>
      </c>
      <c r="E77" t="s">
        <v>1306</v>
      </c>
      <c r="F77">
        <f t="shared" si="13"/>
        <v>523</v>
      </c>
      <c r="G77">
        <v>1</v>
      </c>
      <c r="H77" s="3">
        <f t="shared" si="14"/>
        <v>1.984126984126984E-3</v>
      </c>
      <c r="I77">
        <v>1</v>
      </c>
      <c r="J77" s="3">
        <f t="shared" si="15"/>
        <v>1.984126984126984E-3</v>
      </c>
      <c r="K77">
        <v>2</v>
      </c>
      <c r="L77" s="3">
        <f t="shared" si="16"/>
        <v>3.968253968253968E-3</v>
      </c>
      <c r="M77">
        <v>1</v>
      </c>
      <c r="N77" s="3">
        <f t="shared" si="17"/>
        <v>1.984126984126984E-3</v>
      </c>
      <c r="O77">
        <v>0</v>
      </c>
      <c r="P77" s="3">
        <f t="shared" si="18"/>
        <v>0</v>
      </c>
      <c r="Q77">
        <v>0</v>
      </c>
      <c r="R77" s="3">
        <f t="shared" si="19"/>
        <v>0</v>
      </c>
      <c r="S77">
        <v>0</v>
      </c>
      <c r="T77" s="3">
        <f t="shared" si="20"/>
        <v>0</v>
      </c>
      <c r="U77">
        <v>0</v>
      </c>
      <c r="V77" s="3">
        <f t="shared" si="21"/>
        <v>0</v>
      </c>
      <c r="W77">
        <v>0</v>
      </c>
      <c r="X77" s="3">
        <f t="shared" si="22"/>
        <v>0</v>
      </c>
      <c r="Y77">
        <v>0</v>
      </c>
      <c r="Z77" s="3">
        <f t="shared" si="23"/>
        <v>0</v>
      </c>
      <c r="AA77">
        <v>0</v>
      </c>
      <c r="AB77" s="3">
        <f t="shared" si="24"/>
        <v>0</v>
      </c>
      <c r="AC77">
        <v>0</v>
      </c>
      <c r="AD77" s="3">
        <f t="shared" si="25"/>
        <v>0</v>
      </c>
    </row>
    <row r="78" spans="1:30" x14ac:dyDescent="0.2">
      <c r="A78" s="1">
        <v>76</v>
      </c>
      <c r="B78" t="s">
        <v>1104</v>
      </c>
      <c r="C78" t="s">
        <v>1143</v>
      </c>
      <c r="D78" t="s">
        <v>1212</v>
      </c>
      <c r="E78" t="s">
        <v>1307</v>
      </c>
      <c r="F78">
        <f t="shared" si="13"/>
        <v>490</v>
      </c>
      <c r="G78">
        <v>1</v>
      </c>
      <c r="H78" s="3">
        <f t="shared" si="14"/>
        <v>1.984126984126984E-3</v>
      </c>
      <c r="I78">
        <v>1</v>
      </c>
      <c r="J78" s="3">
        <f t="shared" si="15"/>
        <v>1.984126984126984E-3</v>
      </c>
      <c r="K78">
        <v>5</v>
      </c>
      <c r="L78" s="3">
        <f t="shared" si="16"/>
        <v>9.9206349206349201E-3</v>
      </c>
      <c r="M78">
        <v>3</v>
      </c>
      <c r="N78" s="3">
        <f t="shared" si="17"/>
        <v>5.9523809523809521E-3</v>
      </c>
      <c r="O78">
        <v>0</v>
      </c>
      <c r="P78" s="3">
        <f t="shared" si="18"/>
        <v>0</v>
      </c>
      <c r="Q78">
        <v>0</v>
      </c>
      <c r="R78" s="3">
        <f t="shared" si="19"/>
        <v>0</v>
      </c>
      <c r="S78">
        <v>0</v>
      </c>
      <c r="T78" s="3">
        <f t="shared" si="20"/>
        <v>0</v>
      </c>
      <c r="U78">
        <v>0</v>
      </c>
      <c r="V78" s="3">
        <f t="shared" si="21"/>
        <v>0</v>
      </c>
      <c r="W78">
        <v>1</v>
      </c>
      <c r="X78" s="3">
        <f t="shared" si="22"/>
        <v>1.984126984126984E-3</v>
      </c>
      <c r="Y78">
        <v>3</v>
      </c>
      <c r="Z78" s="3">
        <f t="shared" si="23"/>
        <v>5.9523809523809521E-3</v>
      </c>
      <c r="AA78">
        <v>1</v>
      </c>
      <c r="AB78" s="3">
        <f t="shared" si="24"/>
        <v>1.984126984126984E-3</v>
      </c>
      <c r="AC78">
        <v>2</v>
      </c>
      <c r="AD78" s="3">
        <f t="shared" si="25"/>
        <v>3.968253968253968E-3</v>
      </c>
    </row>
    <row r="79" spans="1:30" x14ac:dyDescent="0.2">
      <c r="A79" s="1">
        <v>77</v>
      </c>
      <c r="B79" t="s">
        <v>1105</v>
      </c>
      <c r="C79" t="s">
        <v>487</v>
      </c>
      <c r="D79" t="s">
        <v>263</v>
      </c>
      <c r="E79" t="s">
        <v>1308</v>
      </c>
      <c r="F79">
        <f t="shared" si="13"/>
        <v>441</v>
      </c>
      <c r="G79">
        <v>3</v>
      </c>
      <c r="H79" s="3">
        <f t="shared" si="14"/>
        <v>5.9523809523809521E-3</v>
      </c>
      <c r="I79">
        <v>3</v>
      </c>
      <c r="J79" s="3">
        <f t="shared" si="15"/>
        <v>5.9523809523809521E-3</v>
      </c>
      <c r="K79">
        <v>6</v>
      </c>
      <c r="L79" s="3">
        <f t="shared" si="16"/>
        <v>1.1904761904761904E-2</v>
      </c>
      <c r="M79">
        <v>2</v>
      </c>
      <c r="N79" s="3">
        <f t="shared" si="17"/>
        <v>3.968253968253968E-3</v>
      </c>
      <c r="O79">
        <v>0</v>
      </c>
      <c r="P79" s="3">
        <f t="shared" si="18"/>
        <v>0</v>
      </c>
      <c r="Q79">
        <v>0</v>
      </c>
      <c r="R79" s="3">
        <f t="shared" si="19"/>
        <v>0</v>
      </c>
      <c r="S79">
        <v>0</v>
      </c>
      <c r="T79" s="3">
        <f t="shared" si="20"/>
        <v>0</v>
      </c>
      <c r="U79">
        <v>0</v>
      </c>
      <c r="V79" s="3">
        <f t="shared" si="21"/>
        <v>0</v>
      </c>
      <c r="W79">
        <v>1</v>
      </c>
      <c r="X79" s="3">
        <f t="shared" si="22"/>
        <v>1.984126984126984E-3</v>
      </c>
      <c r="Y79">
        <v>1</v>
      </c>
      <c r="Z79" s="3">
        <f t="shared" si="23"/>
        <v>1.984126984126984E-3</v>
      </c>
      <c r="AA79">
        <v>0</v>
      </c>
      <c r="AB79" s="3">
        <f t="shared" si="24"/>
        <v>0</v>
      </c>
      <c r="AC79">
        <v>0</v>
      </c>
      <c r="AD79" s="3">
        <f t="shared" si="25"/>
        <v>0</v>
      </c>
    </row>
    <row r="80" spans="1:30" x14ac:dyDescent="0.2">
      <c r="A80" s="1">
        <v>78</v>
      </c>
      <c r="B80" t="s">
        <v>1106</v>
      </c>
      <c r="C80" t="s">
        <v>487</v>
      </c>
      <c r="D80" t="s">
        <v>1213</v>
      </c>
      <c r="E80" t="s">
        <v>1309</v>
      </c>
      <c r="F80">
        <f t="shared" si="13"/>
        <v>391</v>
      </c>
      <c r="G80">
        <v>1</v>
      </c>
      <c r="H80" s="3">
        <f t="shared" si="14"/>
        <v>1.984126984126984E-3</v>
      </c>
      <c r="I80">
        <v>2</v>
      </c>
      <c r="J80" s="3">
        <f t="shared" si="15"/>
        <v>3.968253968253968E-3</v>
      </c>
      <c r="K80">
        <v>3</v>
      </c>
      <c r="L80" s="3">
        <f t="shared" si="16"/>
        <v>5.9523809523809521E-3</v>
      </c>
      <c r="M80">
        <v>1</v>
      </c>
      <c r="N80" s="3">
        <f t="shared" si="17"/>
        <v>1.984126984126984E-3</v>
      </c>
      <c r="O80">
        <v>0</v>
      </c>
      <c r="P80" s="3">
        <f t="shared" si="18"/>
        <v>0</v>
      </c>
      <c r="Q80">
        <v>1</v>
      </c>
      <c r="R80" s="3">
        <f t="shared" si="19"/>
        <v>1.984126984126984E-3</v>
      </c>
      <c r="S80">
        <v>1</v>
      </c>
      <c r="T80" s="3">
        <f t="shared" si="20"/>
        <v>1.984126984126984E-3</v>
      </c>
      <c r="U80">
        <v>1</v>
      </c>
      <c r="V80" s="3">
        <f t="shared" si="21"/>
        <v>1.984126984126984E-3</v>
      </c>
      <c r="W80">
        <v>2</v>
      </c>
      <c r="X80" s="3">
        <f t="shared" si="22"/>
        <v>3.968253968253968E-3</v>
      </c>
      <c r="Y80">
        <v>0</v>
      </c>
      <c r="Z80" s="3">
        <f t="shared" si="23"/>
        <v>0</v>
      </c>
      <c r="AA80">
        <v>0</v>
      </c>
      <c r="AB80" s="3">
        <f t="shared" si="24"/>
        <v>0</v>
      </c>
      <c r="AC80">
        <v>0</v>
      </c>
      <c r="AD80" s="3">
        <f t="shared" si="25"/>
        <v>0</v>
      </c>
    </row>
    <row r="81" spans="1:30" x14ac:dyDescent="0.2">
      <c r="A81" s="1">
        <v>79</v>
      </c>
      <c r="B81" t="s">
        <v>1107</v>
      </c>
      <c r="C81" t="s">
        <v>455</v>
      </c>
      <c r="D81" t="s">
        <v>1213</v>
      </c>
      <c r="E81" t="s">
        <v>1310</v>
      </c>
      <c r="F81">
        <f t="shared" si="13"/>
        <v>770</v>
      </c>
      <c r="G81">
        <v>1</v>
      </c>
      <c r="H81" s="3">
        <f t="shared" si="14"/>
        <v>1.984126984126984E-3</v>
      </c>
      <c r="I81">
        <v>2</v>
      </c>
      <c r="J81" s="3">
        <f t="shared" si="15"/>
        <v>3.968253968253968E-3</v>
      </c>
      <c r="K81">
        <v>1</v>
      </c>
      <c r="L81" s="3">
        <f t="shared" si="16"/>
        <v>1.984126984126984E-3</v>
      </c>
      <c r="M81">
        <v>0</v>
      </c>
      <c r="N81" s="3">
        <f t="shared" si="17"/>
        <v>0</v>
      </c>
      <c r="O81">
        <v>0</v>
      </c>
      <c r="P81" s="3">
        <f t="shared" si="18"/>
        <v>0</v>
      </c>
      <c r="Q81">
        <v>0</v>
      </c>
      <c r="R81" s="3">
        <f t="shared" si="19"/>
        <v>0</v>
      </c>
      <c r="S81">
        <v>0</v>
      </c>
      <c r="T81" s="3">
        <f t="shared" si="20"/>
        <v>0</v>
      </c>
      <c r="U81">
        <v>0</v>
      </c>
      <c r="V81" s="3">
        <f t="shared" si="21"/>
        <v>0</v>
      </c>
      <c r="W81">
        <v>1</v>
      </c>
      <c r="X81" s="3">
        <f t="shared" si="22"/>
        <v>1.984126984126984E-3</v>
      </c>
      <c r="Y81">
        <v>2</v>
      </c>
      <c r="Z81" s="3">
        <f t="shared" si="23"/>
        <v>3.968253968253968E-3</v>
      </c>
      <c r="AA81">
        <v>0</v>
      </c>
      <c r="AB81" s="3">
        <f t="shared" si="24"/>
        <v>0</v>
      </c>
      <c r="AC81">
        <v>0</v>
      </c>
      <c r="AD81" s="3">
        <f t="shared" si="25"/>
        <v>0</v>
      </c>
    </row>
    <row r="82" spans="1:30" x14ac:dyDescent="0.2">
      <c r="A82" s="1">
        <v>80</v>
      </c>
      <c r="B82" t="s">
        <v>1108</v>
      </c>
      <c r="C82" t="s">
        <v>146</v>
      </c>
      <c r="D82" t="s">
        <v>1214</v>
      </c>
      <c r="E82" t="s">
        <v>1311</v>
      </c>
      <c r="F82">
        <f t="shared" si="13"/>
        <v>494</v>
      </c>
      <c r="G82">
        <v>1</v>
      </c>
      <c r="H82" s="3">
        <f t="shared" si="14"/>
        <v>1.984126984126984E-3</v>
      </c>
      <c r="I82">
        <v>1</v>
      </c>
      <c r="J82" s="3">
        <f t="shared" si="15"/>
        <v>1.984126984126984E-3</v>
      </c>
      <c r="K82">
        <v>4</v>
      </c>
      <c r="L82" s="3">
        <f t="shared" si="16"/>
        <v>7.9365079365079361E-3</v>
      </c>
      <c r="M82">
        <v>2</v>
      </c>
      <c r="N82" s="3">
        <f t="shared" si="17"/>
        <v>3.968253968253968E-3</v>
      </c>
      <c r="O82">
        <v>0</v>
      </c>
      <c r="P82" s="3">
        <f t="shared" si="18"/>
        <v>0</v>
      </c>
      <c r="Q82">
        <v>0</v>
      </c>
      <c r="R82" s="3">
        <f t="shared" si="19"/>
        <v>0</v>
      </c>
      <c r="S82">
        <v>0</v>
      </c>
      <c r="T82" s="3">
        <f t="shared" si="20"/>
        <v>0</v>
      </c>
      <c r="U82">
        <v>0</v>
      </c>
      <c r="V82" s="3">
        <f t="shared" si="21"/>
        <v>0</v>
      </c>
      <c r="W82">
        <v>1</v>
      </c>
      <c r="X82" s="3">
        <f t="shared" si="22"/>
        <v>1.984126984126984E-3</v>
      </c>
      <c r="Y82">
        <v>0</v>
      </c>
      <c r="Z82" s="3">
        <f t="shared" si="23"/>
        <v>0</v>
      </c>
      <c r="AA82">
        <v>0</v>
      </c>
      <c r="AB82" s="3">
        <f t="shared" si="24"/>
        <v>0</v>
      </c>
      <c r="AC82">
        <v>0</v>
      </c>
      <c r="AD82" s="3">
        <f t="shared" si="25"/>
        <v>0</v>
      </c>
    </row>
    <row r="83" spans="1:30" x14ac:dyDescent="0.2">
      <c r="A83" s="1">
        <v>81</v>
      </c>
      <c r="B83" t="s">
        <v>1109</v>
      </c>
      <c r="C83" t="s">
        <v>467</v>
      </c>
      <c r="D83" t="s">
        <v>1215</v>
      </c>
      <c r="E83" t="s">
        <v>1312</v>
      </c>
      <c r="F83">
        <f t="shared" si="13"/>
        <v>679</v>
      </c>
      <c r="G83">
        <v>2</v>
      </c>
      <c r="H83" s="3">
        <f t="shared" si="14"/>
        <v>3.968253968253968E-3</v>
      </c>
      <c r="I83">
        <v>1</v>
      </c>
      <c r="J83" s="3">
        <f t="shared" si="15"/>
        <v>1.984126984126984E-3</v>
      </c>
      <c r="K83">
        <v>17</v>
      </c>
      <c r="L83" s="3">
        <f t="shared" si="16"/>
        <v>3.3730158730158728E-2</v>
      </c>
      <c r="M83">
        <v>5</v>
      </c>
      <c r="N83" s="3">
        <f t="shared" si="17"/>
        <v>9.9206349206349201E-3</v>
      </c>
      <c r="O83">
        <v>0</v>
      </c>
      <c r="P83" s="3">
        <f t="shared" si="18"/>
        <v>0</v>
      </c>
      <c r="Q83">
        <v>0</v>
      </c>
      <c r="R83" s="3">
        <f t="shared" si="19"/>
        <v>0</v>
      </c>
      <c r="S83">
        <v>0</v>
      </c>
      <c r="T83" s="3">
        <f t="shared" si="20"/>
        <v>0</v>
      </c>
      <c r="U83">
        <v>0</v>
      </c>
      <c r="V83" s="3">
        <f t="shared" si="21"/>
        <v>0</v>
      </c>
      <c r="W83">
        <v>0</v>
      </c>
      <c r="X83" s="3">
        <f t="shared" si="22"/>
        <v>0</v>
      </c>
      <c r="Y83">
        <v>2</v>
      </c>
      <c r="Z83" s="3">
        <f t="shared" si="23"/>
        <v>3.968253968253968E-3</v>
      </c>
      <c r="AA83">
        <v>0</v>
      </c>
      <c r="AB83" s="3">
        <f t="shared" si="24"/>
        <v>0</v>
      </c>
      <c r="AC83">
        <v>0</v>
      </c>
      <c r="AD83" s="3">
        <f t="shared" si="25"/>
        <v>0</v>
      </c>
    </row>
    <row r="84" spans="1:30" x14ac:dyDescent="0.2">
      <c r="A84" s="1">
        <v>82</v>
      </c>
      <c r="B84" t="s">
        <v>1110</v>
      </c>
      <c r="C84" t="s">
        <v>146</v>
      </c>
      <c r="D84" t="s">
        <v>1216</v>
      </c>
      <c r="E84" t="s">
        <v>1313</v>
      </c>
      <c r="F84">
        <f t="shared" si="13"/>
        <v>720</v>
      </c>
      <c r="G84">
        <v>3</v>
      </c>
      <c r="H84" s="3">
        <f t="shared" si="14"/>
        <v>5.9523809523809521E-3</v>
      </c>
      <c r="I84">
        <v>3</v>
      </c>
      <c r="J84" s="3">
        <f t="shared" si="15"/>
        <v>5.9523809523809521E-3</v>
      </c>
      <c r="K84">
        <v>14</v>
      </c>
      <c r="L84" s="3">
        <f t="shared" si="16"/>
        <v>2.7777777777777776E-2</v>
      </c>
      <c r="M84">
        <v>6</v>
      </c>
      <c r="N84" s="3">
        <f t="shared" si="17"/>
        <v>1.1904761904761904E-2</v>
      </c>
      <c r="O84">
        <v>0</v>
      </c>
      <c r="P84" s="3">
        <f t="shared" si="18"/>
        <v>0</v>
      </c>
      <c r="Q84">
        <v>1</v>
      </c>
      <c r="R84" s="3">
        <f t="shared" si="19"/>
        <v>1.984126984126984E-3</v>
      </c>
      <c r="S84">
        <v>3</v>
      </c>
      <c r="T84" s="3">
        <f t="shared" si="20"/>
        <v>5.9523809523809521E-3</v>
      </c>
      <c r="U84">
        <v>1</v>
      </c>
      <c r="V84" s="3">
        <f t="shared" si="21"/>
        <v>1.984126984126984E-3</v>
      </c>
      <c r="W84">
        <v>2</v>
      </c>
      <c r="X84" s="3">
        <f t="shared" si="22"/>
        <v>3.968253968253968E-3</v>
      </c>
      <c r="Y84">
        <v>0</v>
      </c>
      <c r="Z84" s="3">
        <f t="shared" si="23"/>
        <v>0</v>
      </c>
      <c r="AA84">
        <v>0</v>
      </c>
      <c r="AB84" s="3">
        <f t="shared" si="24"/>
        <v>0</v>
      </c>
      <c r="AC84">
        <v>0</v>
      </c>
      <c r="AD84" s="3">
        <f t="shared" si="25"/>
        <v>0</v>
      </c>
    </row>
    <row r="85" spans="1:30" x14ac:dyDescent="0.2">
      <c r="A85" s="1">
        <v>83</v>
      </c>
      <c r="B85" t="s">
        <v>1111</v>
      </c>
      <c r="C85" t="s">
        <v>169</v>
      </c>
      <c r="D85" t="s">
        <v>1217</v>
      </c>
      <c r="E85" t="s">
        <v>1314</v>
      </c>
      <c r="F85">
        <f t="shared" si="13"/>
        <v>564</v>
      </c>
      <c r="G85">
        <v>1</v>
      </c>
      <c r="H85" s="3">
        <f t="shared" si="14"/>
        <v>1.984126984126984E-3</v>
      </c>
      <c r="I85">
        <v>1</v>
      </c>
      <c r="J85" s="3">
        <f t="shared" si="15"/>
        <v>1.984126984126984E-3</v>
      </c>
      <c r="K85">
        <v>1</v>
      </c>
      <c r="L85" s="3">
        <f t="shared" si="16"/>
        <v>1.984126984126984E-3</v>
      </c>
      <c r="M85">
        <v>0</v>
      </c>
      <c r="N85" s="3">
        <f t="shared" si="17"/>
        <v>0</v>
      </c>
      <c r="O85">
        <v>0</v>
      </c>
      <c r="P85" s="3">
        <f t="shared" si="18"/>
        <v>0</v>
      </c>
      <c r="Q85">
        <v>0</v>
      </c>
      <c r="R85" s="3">
        <f t="shared" si="19"/>
        <v>0</v>
      </c>
      <c r="S85">
        <v>0</v>
      </c>
      <c r="T85" s="3">
        <f t="shared" si="20"/>
        <v>0</v>
      </c>
      <c r="U85">
        <v>0</v>
      </c>
      <c r="V85" s="3">
        <f t="shared" si="21"/>
        <v>0</v>
      </c>
      <c r="W85">
        <v>1</v>
      </c>
      <c r="X85" s="3">
        <f t="shared" si="22"/>
        <v>1.984126984126984E-3</v>
      </c>
      <c r="Y85">
        <v>0</v>
      </c>
      <c r="Z85" s="3">
        <f t="shared" si="23"/>
        <v>0</v>
      </c>
      <c r="AA85">
        <v>0</v>
      </c>
      <c r="AB85" s="3">
        <f t="shared" si="24"/>
        <v>0</v>
      </c>
      <c r="AC85">
        <v>0</v>
      </c>
      <c r="AD85" s="3">
        <f t="shared" si="25"/>
        <v>0</v>
      </c>
    </row>
    <row r="86" spans="1:30" x14ac:dyDescent="0.2">
      <c r="A86" s="1">
        <v>84</v>
      </c>
      <c r="B86" t="s">
        <v>1112</v>
      </c>
      <c r="C86" t="s">
        <v>1141</v>
      </c>
      <c r="D86" t="s">
        <v>1218</v>
      </c>
      <c r="E86" t="s">
        <v>1315</v>
      </c>
      <c r="F86">
        <f t="shared" si="13"/>
        <v>624</v>
      </c>
      <c r="G86">
        <v>2</v>
      </c>
      <c r="H86" s="3">
        <f t="shared" si="14"/>
        <v>3.968253968253968E-3</v>
      </c>
      <c r="I86">
        <v>2</v>
      </c>
      <c r="J86" s="3">
        <f t="shared" si="15"/>
        <v>3.968253968253968E-3</v>
      </c>
      <c r="K86">
        <v>8</v>
      </c>
      <c r="L86" s="3">
        <f t="shared" si="16"/>
        <v>1.5873015873015872E-2</v>
      </c>
      <c r="M86">
        <v>4</v>
      </c>
      <c r="N86" s="3">
        <f t="shared" si="17"/>
        <v>7.9365079365079361E-3</v>
      </c>
      <c r="O86">
        <v>1</v>
      </c>
      <c r="P86" s="3">
        <f t="shared" si="18"/>
        <v>1.984126984126984E-3</v>
      </c>
      <c r="Q86">
        <v>1</v>
      </c>
      <c r="R86" s="3">
        <f t="shared" si="19"/>
        <v>1.984126984126984E-3</v>
      </c>
      <c r="S86">
        <v>1</v>
      </c>
      <c r="T86" s="3">
        <f t="shared" si="20"/>
        <v>1.984126984126984E-3</v>
      </c>
      <c r="U86">
        <v>1</v>
      </c>
      <c r="V86" s="3">
        <f t="shared" si="21"/>
        <v>1.984126984126984E-3</v>
      </c>
      <c r="W86">
        <v>2</v>
      </c>
      <c r="X86" s="3">
        <f t="shared" si="22"/>
        <v>3.968253968253968E-3</v>
      </c>
      <c r="Y86">
        <v>3</v>
      </c>
      <c r="Z86" s="3">
        <f t="shared" si="23"/>
        <v>5.9523809523809521E-3</v>
      </c>
      <c r="AA86">
        <v>1</v>
      </c>
      <c r="AB86" s="3">
        <f t="shared" si="24"/>
        <v>1.984126984126984E-3</v>
      </c>
      <c r="AC86">
        <v>0</v>
      </c>
      <c r="AD86" s="3">
        <f t="shared" si="25"/>
        <v>0</v>
      </c>
    </row>
    <row r="87" spans="1:30" x14ac:dyDescent="0.2">
      <c r="A87" s="1">
        <v>85</v>
      </c>
      <c r="B87" t="s">
        <v>1113</v>
      </c>
      <c r="C87" t="s">
        <v>146</v>
      </c>
      <c r="D87" t="s">
        <v>1218</v>
      </c>
      <c r="E87" t="s">
        <v>1316</v>
      </c>
      <c r="F87">
        <f t="shared" si="13"/>
        <v>505</v>
      </c>
      <c r="G87">
        <v>1</v>
      </c>
      <c r="H87" s="3">
        <f t="shared" si="14"/>
        <v>1.984126984126984E-3</v>
      </c>
      <c r="I87">
        <v>1</v>
      </c>
      <c r="J87" s="3">
        <f t="shared" si="15"/>
        <v>1.984126984126984E-3</v>
      </c>
      <c r="K87">
        <v>1</v>
      </c>
      <c r="L87" s="3">
        <f t="shared" si="16"/>
        <v>1.984126984126984E-3</v>
      </c>
      <c r="M87">
        <v>0</v>
      </c>
      <c r="N87" s="3">
        <f t="shared" si="17"/>
        <v>0</v>
      </c>
      <c r="O87">
        <v>0</v>
      </c>
      <c r="P87" s="3">
        <f t="shared" si="18"/>
        <v>0</v>
      </c>
      <c r="Q87">
        <v>0</v>
      </c>
      <c r="R87" s="3">
        <f t="shared" si="19"/>
        <v>0</v>
      </c>
      <c r="S87">
        <v>1</v>
      </c>
      <c r="T87" s="3">
        <f t="shared" si="20"/>
        <v>1.984126984126984E-3</v>
      </c>
      <c r="U87">
        <v>0</v>
      </c>
      <c r="V87" s="3">
        <f t="shared" si="21"/>
        <v>0</v>
      </c>
      <c r="W87">
        <v>1</v>
      </c>
      <c r="X87" s="3">
        <f t="shared" si="22"/>
        <v>1.984126984126984E-3</v>
      </c>
      <c r="Y87">
        <v>0</v>
      </c>
      <c r="Z87" s="3">
        <f t="shared" si="23"/>
        <v>0</v>
      </c>
      <c r="AA87">
        <v>0</v>
      </c>
      <c r="AB87" s="3">
        <f t="shared" si="24"/>
        <v>0</v>
      </c>
      <c r="AC87">
        <v>0</v>
      </c>
      <c r="AD87" s="3">
        <f t="shared" si="25"/>
        <v>0</v>
      </c>
    </row>
    <row r="88" spans="1:30" x14ac:dyDescent="0.2">
      <c r="A88" s="1">
        <v>86</v>
      </c>
      <c r="B88" t="s">
        <v>1114</v>
      </c>
      <c r="C88" t="s">
        <v>169</v>
      </c>
      <c r="D88" t="s">
        <v>1219</v>
      </c>
      <c r="E88" t="s">
        <v>1317</v>
      </c>
      <c r="F88">
        <f t="shared" si="13"/>
        <v>533</v>
      </c>
      <c r="G88">
        <v>2</v>
      </c>
      <c r="H88" s="3">
        <f t="shared" si="14"/>
        <v>3.968253968253968E-3</v>
      </c>
      <c r="I88">
        <v>1</v>
      </c>
      <c r="J88" s="3">
        <f t="shared" si="15"/>
        <v>1.984126984126984E-3</v>
      </c>
      <c r="K88">
        <v>1</v>
      </c>
      <c r="L88" s="3">
        <f t="shared" si="16"/>
        <v>1.984126984126984E-3</v>
      </c>
      <c r="M88">
        <v>0</v>
      </c>
      <c r="N88" s="3">
        <f t="shared" si="17"/>
        <v>0</v>
      </c>
      <c r="O88">
        <v>0</v>
      </c>
      <c r="P88" s="3">
        <f t="shared" si="18"/>
        <v>0</v>
      </c>
      <c r="Q88">
        <v>0</v>
      </c>
      <c r="R88" s="3">
        <f t="shared" si="19"/>
        <v>0</v>
      </c>
      <c r="S88">
        <v>0</v>
      </c>
      <c r="T88" s="3">
        <f t="shared" si="20"/>
        <v>0</v>
      </c>
      <c r="U88">
        <v>0</v>
      </c>
      <c r="V88" s="3">
        <f t="shared" si="21"/>
        <v>0</v>
      </c>
      <c r="W88">
        <v>1</v>
      </c>
      <c r="X88" s="3">
        <f t="shared" si="22"/>
        <v>1.984126984126984E-3</v>
      </c>
      <c r="Y88">
        <v>0</v>
      </c>
      <c r="Z88" s="3">
        <f t="shared" si="23"/>
        <v>0</v>
      </c>
      <c r="AA88">
        <v>1</v>
      </c>
      <c r="AB88" s="3">
        <f t="shared" si="24"/>
        <v>1.984126984126984E-3</v>
      </c>
      <c r="AC88">
        <v>0</v>
      </c>
      <c r="AD88" s="3">
        <f t="shared" si="25"/>
        <v>0</v>
      </c>
    </row>
    <row r="89" spans="1:30" x14ac:dyDescent="0.2">
      <c r="A89" s="1">
        <v>87</v>
      </c>
      <c r="B89" t="s">
        <v>1115</v>
      </c>
      <c r="C89" t="s">
        <v>146</v>
      </c>
      <c r="D89" t="s">
        <v>1220</v>
      </c>
      <c r="E89" t="s">
        <v>1318</v>
      </c>
      <c r="F89">
        <f t="shared" si="13"/>
        <v>675</v>
      </c>
      <c r="G89">
        <v>9</v>
      </c>
      <c r="H89" s="3">
        <f t="shared" si="14"/>
        <v>1.7857142857142856E-2</v>
      </c>
      <c r="I89">
        <v>9</v>
      </c>
      <c r="J89" s="3">
        <f t="shared" si="15"/>
        <v>1.7857142857142856E-2</v>
      </c>
      <c r="K89">
        <v>13</v>
      </c>
      <c r="L89" s="3">
        <f t="shared" si="16"/>
        <v>2.5793650793650792E-2</v>
      </c>
      <c r="M89">
        <v>6</v>
      </c>
      <c r="N89" s="3">
        <f t="shared" si="17"/>
        <v>1.1904761904761904E-2</v>
      </c>
      <c r="O89">
        <v>4</v>
      </c>
      <c r="P89" s="3">
        <f t="shared" si="18"/>
        <v>7.9365079365079361E-3</v>
      </c>
      <c r="Q89">
        <v>7</v>
      </c>
      <c r="R89" s="3">
        <f t="shared" si="19"/>
        <v>1.3888888888888888E-2</v>
      </c>
      <c r="S89">
        <v>7</v>
      </c>
      <c r="T89" s="3">
        <f t="shared" si="20"/>
        <v>1.3888888888888888E-2</v>
      </c>
      <c r="U89">
        <v>7</v>
      </c>
      <c r="V89" s="3">
        <f t="shared" si="21"/>
        <v>1.3888888888888888E-2</v>
      </c>
      <c r="W89">
        <v>4</v>
      </c>
      <c r="X89" s="3">
        <f t="shared" si="22"/>
        <v>7.9365079365079361E-3</v>
      </c>
      <c r="Y89">
        <v>1</v>
      </c>
      <c r="Z89" s="3">
        <f t="shared" si="23"/>
        <v>1.984126984126984E-3</v>
      </c>
      <c r="AA89">
        <v>0</v>
      </c>
      <c r="AB89" s="3">
        <f t="shared" si="24"/>
        <v>0</v>
      </c>
      <c r="AC89">
        <v>0</v>
      </c>
      <c r="AD89" s="3">
        <f t="shared" si="25"/>
        <v>0</v>
      </c>
    </row>
    <row r="90" spans="1:30" x14ac:dyDescent="0.2">
      <c r="A90" s="1">
        <v>88</v>
      </c>
      <c r="B90" t="s">
        <v>1116</v>
      </c>
      <c r="C90" t="s">
        <v>1141</v>
      </c>
      <c r="D90" t="s">
        <v>268</v>
      </c>
      <c r="E90" t="s">
        <v>1319</v>
      </c>
      <c r="F90">
        <f t="shared" si="13"/>
        <v>541</v>
      </c>
      <c r="G90">
        <v>2</v>
      </c>
      <c r="H90" s="3">
        <f t="shared" si="14"/>
        <v>3.968253968253968E-3</v>
      </c>
      <c r="I90">
        <v>1</v>
      </c>
      <c r="J90" s="3">
        <f t="shared" si="15"/>
        <v>1.984126984126984E-3</v>
      </c>
      <c r="K90">
        <v>1</v>
      </c>
      <c r="L90" s="3">
        <f t="shared" si="16"/>
        <v>1.984126984126984E-3</v>
      </c>
      <c r="M90">
        <v>0</v>
      </c>
      <c r="N90" s="3">
        <f t="shared" si="17"/>
        <v>0</v>
      </c>
      <c r="O90">
        <v>0</v>
      </c>
      <c r="P90" s="3">
        <f t="shared" si="18"/>
        <v>0</v>
      </c>
      <c r="Q90">
        <v>0</v>
      </c>
      <c r="R90" s="3">
        <f t="shared" si="19"/>
        <v>0</v>
      </c>
      <c r="S90">
        <v>0</v>
      </c>
      <c r="T90" s="3">
        <f t="shared" si="20"/>
        <v>0</v>
      </c>
      <c r="U90">
        <v>0</v>
      </c>
      <c r="V90" s="3">
        <f t="shared" si="21"/>
        <v>0</v>
      </c>
      <c r="W90">
        <v>2</v>
      </c>
      <c r="X90" s="3">
        <f t="shared" si="22"/>
        <v>3.968253968253968E-3</v>
      </c>
      <c r="Y90">
        <v>4</v>
      </c>
      <c r="Z90" s="3">
        <f t="shared" si="23"/>
        <v>7.9365079365079361E-3</v>
      </c>
      <c r="AA90">
        <v>0</v>
      </c>
      <c r="AB90" s="3">
        <f t="shared" si="24"/>
        <v>0</v>
      </c>
      <c r="AC90">
        <v>0</v>
      </c>
      <c r="AD90" s="3">
        <f t="shared" si="25"/>
        <v>0</v>
      </c>
    </row>
    <row r="91" spans="1:30" x14ac:dyDescent="0.2">
      <c r="A91" s="1">
        <v>89</v>
      </c>
      <c r="B91" t="s">
        <v>1117</v>
      </c>
      <c r="C91" t="s">
        <v>1141</v>
      </c>
      <c r="D91" t="s">
        <v>1221</v>
      </c>
      <c r="E91" t="s">
        <v>1320</v>
      </c>
      <c r="F91">
        <f t="shared" si="13"/>
        <v>1918</v>
      </c>
      <c r="G91">
        <v>1</v>
      </c>
      <c r="H91" s="3">
        <f t="shared" si="14"/>
        <v>1.984126984126984E-3</v>
      </c>
      <c r="I91">
        <v>1</v>
      </c>
      <c r="J91" s="3">
        <f t="shared" si="15"/>
        <v>1.984126984126984E-3</v>
      </c>
      <c r="K91">
        <v>5</v>
      </c>
      <c r="L91" s="3">
        <f t="shared" si="16"/>
        <v>9.9206349206349201E-3</v>
      </c>
      <c r="M91">
        <v>3</v>
      </c>
      <c r="N91" s="3">
        <f t="shared" si="17"/>
        <v>5.9523809523809521E-3</v>
      </c>
      <c r="O91">
        <v>0</v>
      </c>
      <c r="P91" s="3">
        <f t="shared" si="18"/>
        <v>0</v>
      </c>
      <c r="Q91">
        <v>0</v>
      </c>
      <c r="R91" s="3">
        <f t="shared" si="19"/>
        <v>0</v>
      </c>
      <c r="S91">
        <v>1</v>
      </c>
      <c r="T91" s="3">
        <f t="shared" si="20"/>
        <v>1.984126984126984E-3</v>
      </c>
      <c r="U91">
        <v>0</v>
      </c>
      <c r="V91" s="3">
        <f t="shared" si="21"/>
        <v>0</v>
      </c>
      <c r="W91">
        <v>1</v>
      </c>
      <c r="X91" s="3">
        <f t="shared" si="22"/>
        <v>1.984126984126984E-3</v>
      </c>
      <c r="Y91">
        <v>11</v>
      </c>
      <c r="Z91" s="3">
        <f t="shared" si="23"/>
        <v>2.1825396825396824E-2</v>
      </c>
      <c r="AA91">
        <v>0</v>
      </c>
      <c r="AB91" s="3">
        <f t="shared" si="24"/>
        <v>0</v>
      </c>
      <c r="AC91">
        <v>0</v>
      </c>
      <c r="AD91" s="3">
        <f t="shared" si="25"/>
        <v>0</v>
      </c>
    </row>
    <row r="92" spans="1:30" x14ac:dyDescent="0.2">
      <c r="A92" s="1">
        <v>90</v>
      </c>
      <c r="B92" t="s">
        <v>1118</v>
      </c>
      <c r="C92" t="s">
        <v>1141</v>
      </c>
      <c r="D92" t="s">
        <v>1222</v>
      </c>
      <c r="E92" t="s">
        <v>1321</v>
      </c>
      <c r="F92">
        <f t="shared" si="13"/>
        <v>568</v>
      </c>
      <c r="G92">
        <v>1</v>
      </c>
      <c r="H92" s="3">
        <f t="shared" si="14"/>
        <v>1.984126984126984E-3</v>
      </c>
      <c r="I92">
        <v>1</v>
      </c>
      <c r="J92" s="3">
        <f t="shared" si="15"/>
        <v>1.984126984126984E-3</v>
      </c>
      <c r="K92">
        <v>3</v>
      </c>
      <c r="L92" s="3">
        <f t="shared" si="16"/>
        <v>5.9523809523809521E-3</v>
      </c>
      <c r="M92">
        <v>0</v>
      </c>
      <c r="N92" s="3">
        <f t="shared" si="17"/>
        <v>0</v>
      </c>
      <c r="O92">
        <v>0</v>
      </c>
      <c r="P92" s="3">
        <f t="shared" si="18"/>
        <v>0</v>
      </c>
      <c r="Q92">
        <v>0</v>
      </c>
      <c r="R92" s="3">
        <f t="shared" si="19"/>
        <v>0</v>
      </c>
      <c r="S92">
        <v>0</v>
      </c>
      <c r="T92" s="3">
        <f t="shared" si="20"/>
        <v>0</v>
      </c>
      <c r="U92">
        <v>0</v>
      </c>
      <c r="V92" s="3">
        <f t="shared" si="21"/>
        <v>0</v>
      </c>
      <c r="W92">
        <v>1</v>
      </c>
      <c r="X92" s="3">
        <f t="shared" si="22"/>
        <v>1.984126984126984E-3</v>
      </c>
      <c r="Y92">
        <v>3</v>
      </c>
      <c r="Z92" s="3">
        <f t="shared" si="23"/>
        <v>5.9523809523809521E-3</v>
      </c>
      <c r="AA92">
        <v>0</v>
      </c>
      <c r="AB92" s="3">
        <f t="shared" si="24"/>
        <v>0</v>
      </c>
      <c r="AC92">
        <v>0</v>
      </c>
      <c r="AD92" s="3">
        <f t="shared" si="25"/>
        <v>0</v>
      </c>
    </row>
    <row r="93" spans="1:30" x14ac:dyDescent="0.2">
      <c r="A93" s="1">
        <v>91</v>
      </c>
      <c r="B93" t="s">
        <v>1119</v>
      </c>
      <c r="C93" t="s">
        <v>1141</v>
      </c>
      <c r="D93" t="s">
        <v>1223</v>
      </c>
      <c r="E93" t="s">
        <v>1322</v>
      </c>
      <c r="F93">
        <f t="shared" si="13"/>
        <v>922</v>
      </c>
      <c r="G93">
        <v>1</v>
      </c>
      <c r="H93" s="3">
        <f t="shared" si="14"/>
        <v>1.984126984126984E-3</v>
      </c>
      <c r="I93">
        <v>1</v>
      </c>
      <c r="J93" s="3">
        <f t="shared" si="15"/>
        <v>1.984126984126984E-3</v>
      </c>
      <c r="K93">
        <v>7</v>
      </c>
      <c r="L93" s="3">
        <f t="shared" si="16"/>
        <v>1.3888888888888888E-2</v>
      </c>
      <c r="M93">
        <v>0</v>
      </c>
      <c r="N93" s="3">
        <f t="shared" si="17"/>
        <v>0</v>
      </c>
      <c r="O93">
        <v>0</v>
      </c>
      <c r="P93" s="3">
        <f t="shared" si="18"/>
        <v>0</v>
      </c>
      <c r="Q93">
        <v>4</v>
      </c>
      <c r="R93" s="3">
        <f t="shared" si="19"/>
        <v>7.9365079365079361E-3</v>
      </c>
      <c r="S93">
        <v>7</v>
      </c>
      <c r="T93" s="3">
        <f t="shared" si="20"/>
        <v>1.3888888888888888E-2</v>
      </c>
      <c r="U93">
        <v>4</v>
      </c>
      <c r="V93" s="3">
        <f t="shared" si="21"/>
        <v>7.9365079365079361E-3</v>
      </c>
      <c r="W93">
        <v>1</v>
      </c>
      <c r="X93" s="3">
        <f t="shared" si="22"/>
        <v>1.984126984126984E-3</v>
      </c>
      <c r="Y93">
        <v>1</v>
      </c>
      <c r="Z93" s="3">
        <f t="shared" si="23"/>
        <v>1.984126984126984E-3</v>
      </c>
      <c r="AA93">
        <v>0</v>
      </c>
      <c r="AB93" s="3">
        <f t="shared" si="24"/>
        <v>0</v>
      </c>
      <c r="AC93">
        <v>0</v>
      </c>
      <c r="AD93" s="3">
        <f t="shared" si="25"/>
        <v>0</v>
      </c>
    </row>
    <row r="94" spans="1:30" x14ac:dyDescent="0.2">
      <c r="A94" s="1">
        <v>92</v>
      </c>
      <c r="B94" t="s">
        <v>1120</v>
      </c>
      <c r="C94" t="s">
        <v>1144</v>
      </c>
      <c r="D94" t="s">
        <v>1224</v>
      </c>
      <c r="E94" t="s">
        <v>1323</v>
      </c>
      <c r="F94">
        <f t="shared" si="13"/>
        <v>673</v>
      </c>
      <c r="G94">
        <v>7</v>
      </c>
      <c r="H94" s="3">
        <f t="shared" si="14"/>
        <v>1.3888888888888888E-2</v>
      </c>
      <c r="I94">
        <v>8</v>
      </c>
      <c r="J94" s="3">
        <f t="shared" si="15"/>
        <v>1.5873015873015872E-2</v>
      </c>
      <c r="K94">
        <v>12</v>
      </c>
      <c r="L94" s="3">
        <f t="shared" si="16"/>
        <v>2.3809523809523808E-2</v>
      </c>
      <c r="M94">
        <v>6</v>
      </c>
      <c r="N94" s="3">
        <f t="shared" si="17"/>
        <v>1.1904761904761904E-2</v>
      </c>
      <c r="O94">
        <v>1</v>
      </c>
      <c r="P94" s="3">
        <f t="shared" si="18"/>
        <v>1.984126984126984E-3</v>
      </c>
      <c r="Q94">
        <v>7</v>
      </c>
      <c r="R94" s="3">
        <f t="shared" si="19"/>
        <v>1.3888888888888888E-2</v>
      </c>
      <c r="S94">
        <v>8</v>
      </c>
      <c r="T94" s="3">
        <f t="shared" si="20"/>
        <v>1.5873015873015872E-2</v>
      </c>
      <c r="U94">
        <v>7</v>
      </c>
      <c r="V94" s="3">
        <f t="shared" si="21"/>
        <v>1.3888888888888888E-2</v>
      </c>
      <c r="W94">
        <v>5</v>
      </c>
      <c r="X94" s="3">
        <f t="shared" si="22"/>
        <v>9.9206349206349201E-3</v>
      </c>
      <c r="Y94">
        <v>0</v>
      </c>
      <c r="Z94" s="3">
        <f t="shared" si="23"/>
        <v>0</v>
      </c>
      <c r="AA94">
        <v>0</v>
      </c>
      <c r="AB94" s="3">
        <f t="shared" si="24"/>
        <v>0</v>
      </c>
      <c r="AC94">
        <v>0</v>
      </c>
      <c r="AD94" s="3">
        <f t="shared" si="25"/>
        <v>0</v>
      </c>
    </row>
    <row r="95" spans="1:30" x14ac:dyDescent="0.2">
      <c r="A95" s="1">
        <v>93</v>
      </c>
      <c r="B95" t="s">
        <v>1121</v>
      </c>
      <c r="C95" t="s">
        <v>1145</v>
      </c>
      <c r="D95" t="s">
        <v>1225</v>
      </c>
      <c r="E95" t="s">
        <v>1324</v>
      </c>
      <c r="F95">
        <f t="shared" si="13"/>
        <v>670</v>
      </c>
      <c r="G95">
        <v>1</v>
      </c>
      <c r="H95" s="3">
        <f t="shared" si="14"/>
        <v>1.984126984126984E-3</v>
      </c>
      <c r="I95">
        <v>1</v>
      </c>
      <c r="J95" s="3">
        <f t="shared" si="15"/>
        <v>1.984126984126984E-3</v>
      </c>
      <c r="K95">
        <v>2</v>
      </c>
      <c r="L95" s="3">
        <f t="shared" si="16"/>
        <v>3.968253968253968E-3</v>
      </c>
      <c r="M95">
        <v>1</v>
      </c>
      <c r="N95" s="3">
        <f t="shared" si="17"/>
        <v>1.984126984126984E-3</v>
      </c>
      <c r="O95">
        <v>0</v>
      </c>
      <c r="P95" s="3">
        <f t="shared" si="18"/>
        <v>0</v>
      </c>
      <c r="Q95">
        <v>0</v>
      </c>
      <c r="R95" s="3">
        <f t="shared" si="19"/>
        <v>0</v>
      </c>
      <c r="S95">
        <v>0</v>
      </c>
      <c r="T95" s="3">
        <f t="shared" si="20"/>
        <v>0</v>
      </c>
      <c r="U95">
        <v>0</v>
      </c>
      <c r="V95" s="3">
        <f t="shared" si="21"/>
        <v>0</v>
      </c>
      <c r="W95">
        <v>2</v>
      </c>
      <c r="X95" s="3">
        <f t="shared" si="22"/>
        <v>3.968253968253968E-3</v>
      </c>
      <c r="Y95">
        <v>0</v>
      </c>
      <c r="Z95" s="3">
        <f t="shared" si="23"/>
        <v>0</v>
      </c>
      <c r="AA95">
        <v>0</v>
      </c>
      <c r="AB95" s="3">
        <f t="shared" si="24"/>
        <v>0</v>
      </c>
      <c r="AC95">
        <v>0</v>
      </c>
      <c r="AD95" s="3">
        <f t="shared" si="25"/>
        <v>0</v>
      </c>
    </row>
    <row r="96" spans="1:30" x14ac:dyDescent="0.2">
      <c r="A96" s="1">
        <v>94</v>
      </c>
      <c r="B96" t="s">
        <v>1122</v>
      </c>
      <c r="C96" t="s">
        <v>455</v>
      </c>
      <c r="D96" t="s">
        <v>1226</v>
      </c>
      <c r="E96" t="s">
        <v>1325</v>
      </c>
      <c r="F96">
        <f t="shared" si="13"/>
        <v>737</v>
      </c>
      <c r="G96">
        <v>10</v>
      </c>
      <c r="H96" s="3">
        <f t="shared" si="14"/>
        <v>1.984126984126984E-2</v>
      </c>
      <c r="I96">
        <v>8</v>
      </c>
      <c r="J96" s="3">
        <f t="shared" si="15"/>
        <v>1.5873015873015872E-2</v>
      </c>
      <c r="K96">
        <v>9</v>
      </c>
      <c r="L96" s="3">
        <f t="shared" si="16"/>
        <v>1.7857142857142856E-2</v>
      </c>
      <c r="M96">
        <v>5</v>
      </c>
      <c r="N96" s="3">
        <f t="shared" si="17"/>
        <v>9.9206349206349201E-3</v>
      </c>
      <c r="O96">
        <v>0</v>
      </c>
      <c r="P96" s="3">
        <f t="shared" si="18"/>
        <v>0</v>
      </c>
      <c r="Q96">
        <v>1</v>
      </c>
      <c r="R96" s="3">
        <f t="shared" si="19"/>
        <v>1.984126984126984E-3</v>
      </c>
      <c r="S96">
        <v>1</v>
      </c>
      <c r="T96" s="3">
        <f t="shared" si="20"/>
        <v>1.984126984126984E-3</v>
      </c>
      <c r="U96">
        <v>1</v>
      </c>
      <c r="V96" s="3">
        <f t="shared" si="21"/>
        <v>1.984126984126984E-3</v>
      </c>
      <c r="W96">
        <v>2</v>
      </c>
      <c r="X96" s="3">
        <f t="shared" si="22"/>
        <v>3.968253968253968E-3</v>
      </c>
      <c r="Y96">
        <v>2</v>
      </c>
      <c r="Z96" s="3">
        <f t="shared" si="23"/>
        <v>3.968253968253968E-3</v>
      </c>
      <c r="AA96">
        <v>0</v>
      </c>
      <c r="AB96" s="3">
        <f t="shared" si="24"/>
        <v>0</v>
      </c>
      <c r="AC96">
        <v>0</v>
      </c>
      <c r="AD96" s="3">
        <f t="shared" si="25"/>
        <v>0</v>
      </c>
    </row>
    <row r="97" spans="1:30" x14ac:dyDescent="0.2">
      <c r="A97" s="1">
        <v>95</v>
      </c>
      <c r="B97" t="s">
        <v>1123</v>
      </c>
      <c r="C97" t="s">
        <v>1146</v>
      </c>
      <c r="D97" t="s">
        <v>1227</v>
      </c>
      <c r="E97" t="s">
        <v>1326</v>
      </c>
      <c r="F97">
        <f t="shared" si="13"/>
        <v>565</v>
      </c>
      <c r="G97">
        <v>1</v>
      </c>
      <c r="H97" s="3">
        <f t="shared" si="14"/>
        <v>1.984126984126984E-3</v>
      </c>
      <c r="I97">
        <v>1</v>
      </c>
      <c r="J97" s="3">
        <f t="shared" si="15"/>
        <v>1.984126984126984E-3</v>
      </c>
      <c r="K97">
        <v>2</v>
      </c>
      <c r="L97" s="3">
        <f t="shared" si="16"/>
        <v>3.968253968253968E-3</v>
      </c>
      <c r="M97">
        <v>0</v>
      </c>
      <c r="N97" s="3">
        <f t="shared" si="17"/>
        <v>0</v>
      </c>
      <c r="O97">
        <v>0</v>
      </c>
      <c r="P97" s="3">
        <f t="shared" si="18"/>
        <v>0</v>
      </c>
      <c r="Q97">
        <v>1</v>
      </c>
      <c r="R97" s="3">
        <f t="shared" si="19"/>
        <v>1.984126984126984E-3</v>
      </c>
      <c r="S97">
        <v>1</v>
      </c>
      <c r="T97" s="3">
        <f t="shared" si="20"/>
        <v>1.984126984126984E-3</v>
      </c>
      <c r="U97">
        <v>1</v>
      </c>
      <c r="V97" s="3">
        <f t="shared" si="21"/>
        <v>1.984126984126984E-3</v>
      </c>
      <c r="W97">
        <v>1</v>
      </c>
      <c r="X97" s="3">
        <f t="shared" si="22"/>
        <v>1.984126984126984E-3</v>
      </c>
      <c r="Y97">
        <v>0</v>
      </c>
      <c r="Z97" s="3">
        <f t="shared" si="23"/>
        <v>0</v>
      </c>
      <c r="AA97">
        <v>0</v>
      </c>
      <c r="AB97" s="3">
        <f t="shared" si="24"/>
        <v>0</v>
      </c>
      <c r="AC97">
        <v>0</v>
      </c>
      <c r="AD97" s="3">
        <f t="shared" si="25"/>
        <v>0</v>
      </c>
    </row>
    <row r="98" spans="1:30" x14ac:dyDescent="0.2">
      <c r="A98" s="1">
        <v>96</v>
      </c>
      <c r="B98" t="s">
        <v>1124</v>
      </c>
      <c r="C98" t="s">
        <v>458</v>
      </c>
      <c r="D98" t="s">
        <v>1228</v>
      </c>
      <c r="E98" t="s">
        <v>1327</v>
      </c>
      <c r="F98">
        <f t="shared" si="13"/>
        <v>683</v>
      </c>
      <c r="G98">
        <v>1</v>
      </c>
      <c r="H98" s="3">
        <f t="shared" si="14"/>
        <v>1.984126984126984E-3</v>
      </c>
      <c r="I98">
        <v>1</v>
      </c>
      <c r="J98" s="3">
        <f t="shared" si="15"/>
        <v>1.984126984126984E-3</v>
      </c>
      <c r="K98">
        <v>1</v>
      </c>
      <c r="L98" s="3">
        <f t="shared" si="16"/>
        <v>1.984126984126984E-3</v>
      </c>
      <c r="M98">
        <v>0</v>
      </c>
      <c r="N98" s="3">
        <f t="shared" si="17"/>
        <v>0</v>
      </c>
      <c r="O98">
        <v>0</v>
      </c>
      <c r="P98" s="3">
        <f t="shared" si="18"/>
        <v>0</v>
      </c>
      <c r="Q98">
        <v>0</v>
      </c>
      <c r="R98" s="3">
        <f t="shared" si="19"/>
        <v>0</v>
      </c>
      <c r="S98">
        <v>0</v>
      </c>
      <c r="T98" s="3">
        <f t="shared" si="20"/>
        <v>0</v>
      </c>
      <c r="U98">
        <v>0</v>
      </c>
      <c r="V98" s="3">
        <f t="shared" si="21"/>
        <v>0</v>
      </c>
      <c r="W98">
        <v>0</v>
      </c>
      <c r="X98" s="3">
        <f t="shared" si="22"/>
        <v>0</v>
      </c>
      <c r="Y98">
        <v>5</v>
      </c>
      <c r="Z98" s="3">
        <f t="shared" si="23"/>
        <v>9.9206349206349201E-3</v>
      </c>
      <c r="AA98">
        <v>0</v>
      </c>
      <c r="AB98" s="3">
        <f t="shared" si="24"/>
        <v>0</v>
      </c>
      <c r="AC98">
        <v>0</v>
      </c>
      <c r="AD98" s="3">
        <f t="shared" si="25"/>
        <v>0</v>
      </c>
    </row>
    <row r="99" spans="1:30" x14ac:dyDescent="0.2">
      <c r="A99" s="1">
        <v>97</v>
      </c>
      <c r="B99" t="s">
        <v>1125</v>
      </c>
      <c r="C99" t="s">
        <v>1144</v>
      </c>
      <c r="D99" t="s">
        <v>1229</v>
      </c>
      <c r="E99" t="s">
        <v>1328</v>
      </c>
      <c r="F99">
        <f t="shared" si="13"/>
        <v>919</v>
      </c>
      <c r="G99">
        <v>2</v>
      </c>
      <c r="H99" s="3">
        <f t="shared" si="14"/>
        <v>3.968253968253968E-3</v>
      </c>
      <c r="I99">
        <v>2</v>
      </c>
      <c r="J99" s="3">
        <f t="shared" si="15"/>
        <v>3.968253968253968E-3</v>
      </c>
      <c r="K99">
        <v>22</v>
      </c>
      <c r="L99" s="3">
        <f t="shared" si="16"/>
        <v>4.3650793650793648E-2</v>
      </c>
      <c r="M99">
        <v>12</v>
      </c>
      <c r="N99" s="3">
        <f t="shared" si="17"/>
        <v>2.3809523809523808E-2</v>
      </c>
      <c r="O99">
        <v>0</v>
      </c>
      <c r="P99" s="3">
        <f t="shared" si="18"/>
        <v>0</v>
      </c>
      <c r="Q99">
        <v>1</v>
      </c>
      <c r="R99" s="3">
        <f t="shared" si="19"/>
        <v>1.984126984126984E-3</v>
      </c>
      <c r="S99">
        <v>2</v>
      </c>
      <c r="T99" s="3">
        <f t="shared" si="20"/>
        <v>3.968253968253968E-3</v>
      </c>
      <c r="U99">
        <v>2</v>
      </c>
      <c r="V99" s="3">
        <f t="shared" si="21"/>
        <v>3.968253968253968E-3</v>
      </c>
      <c r="W99">
        <v>1</v>
      </c>
      <c r="X99" s="3">
        <f t="shared" si="22"/>
        <v>1.984126984126984E-3</v>
      </c>
      <c r="Y99">
        <v>10</v>
      </c>
      <c r="Z99" s="3">
        <f t="shared" si="23"/>
        <v>1.984126984126984E-2</v>
      </c>
      <c r="AA99">
        <v>0</v>
      </c>
      <c r="AB99" s="3">
        <f t="shared" si="24"/>
        <v>0</v>
      </c>
      <c r="AC99">
        <v>0</v>
      </c>
      <c r="AD99" s="3">
        <f t="shared" si="25"/>
        <v>0</v>
      </c>
    </row>
    <row r="100" spans="1:30" x14ac:dyDescent="0.2">
      <c r="A100" s="1">
        <v>98</v>
      </c>
      <c r="B100" t="s">
        <v>1126</v>
      </c>
      <c r="C100" t="s">
        <v>1144</v>
      </c>
      <c r="D100" t="s">
        <v>1230</v>
      </c>
      <c r="E100" t="s">
        <v>1329</v>
      </c>
      <c r="F100">
        <f t="shared" si="13"/>
        <v>493</v>
      </c>
      <c r="G100">
        <v>1</v>
      </c>
      <c r="H100" s="3">
        <f t="shared" si="14"/>
        <v>1.984126984126984E-3</v>
      </c>
      <c r="I100">
        <v>1</v>
      </c>
      <c r="J100" s="3">
        <f t="shared" si="15"/>
        <v>1.984126984126984E-3</v>
      </c>
      <c r="K100">
        <v>3</v>
      </c>
      <c r="L100" s="3">
        <f t="shared" si="16"/>
        <v>5.9523809523809521E-3</v>
      </c>
      <c r="M100">
        <v>0</v>
      </c>
      <c r="N100" s="3">
        <f t="shared" si="17"/>
        <v>0</v>
      </c>
      <c r="O100">
        <v>0</v>
      </c>
      <c r="P100" s="3">
        <f t="shared" si="18"/>
        <v>0</v>
      </c>
      <c r="Q100">
        <v>0</v>
      </c>
      <c r="R100" s="3">
        <f t="shared" si="19"/>
        <v>0</v>
      </c>
      <c r="S100">
        <v>0</v>
      </c>
      <c r="T100" s="3">
        <f t="shared" si="20"/>
        <v>0</v>
      </c>
      <c r="U100">
        <v>0</v>
      </c>
      <c r="V100" s="3">
        <f t="shared" si="21"/>
        <v>0</v>
      </c>
      <c r="W100">
        <v>1</v>
      </c>
      <c r="X100" s="3">
        <f t="shared" si="22"/>
        <v>1.984126984126984E-3</v>
      </c>
      <c r="Y100">
        <v>1</v>
      </c>
      <c r="Z100" s="3">
        <f t="shared" si="23"/>
        <v>1.984126984126984E-3</v>
      </c>
      <c r="AA100">
        <v>0</v>
      </c>
      <c r="AB100" s="3">
        <f t="shared" si="24"/>
        <v>0</v>
      </c>
      <c r="AC100">
        <v>0</v>
      </c>
      <c r="AD100" s="3">
        <f t="shared" si="25"/>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D16"/>
  <sheetViews>
    <sheetView workbookViewId="0"/>
  </sheetViews>
  <sheetFormatPr baseColWidth="10" defaultColWidth="8.83203125" defaultRowHeight="15" x14ac:dyDescent="0.2"/>
  <cols>
    <col min="8" max="8" width="8.83203125" style="3"/>
    <col min="10" max="10" width="8.83203125" style="3"/>
    <col min="12" max="12" width="8.83203125" style="3"/>
    <col min="14" max="14" width="8.83203125" style="3"/>
    <col min="16" max="16" width="8.83203125" style="3"/>
    <col min="18" max="18" width="8.83203125" style="3"/>
    <col min="20" max="20" width="8.83203125" style="3"/>
    <col min="22" max="22" width="8.83203125" style="3"/>
    <col min="24" max="24" width="8.83203125" style="3"/>
    <col min="26" max="26" width="8.83203125" style="3"/>
    <col min="28" max="28" width="8.83203125" style="3"/>
    <col min="30" max="30" width="8.83203125" style="3"/>
  </cols>
  <sheetData>
    <row r="1" spans="1:30" x14ac:dyDescent="0.2">
      <c r="B1" s="1" t="s">
        <v>0</v>
      </c>
      <c r="C1" s="1" t="s">
        <v>1</v>
      </c>
      <c r="D1" s="1" t="s">
        <v>2</v>
      </c>
      <c r="E1" s="1" t="s">
        <v>3</v>
      </c>
      <c r="F1" s="1" t="s">
        <v>1687</v>
      </c>
      <c r="G1" s="1" t="s">
        <v>4</v>
      </c>
      <c r="H1" s="2" t="s">
        <v>1688</v>
      </c>
      <c r="I1" s="1" t="s">
        <v>5</v>
      </c>
      <c r="J1" s="2" t="s">
        <v>1688</v>
      </c>
      <c r="K1" s="1" t="s">
        <v>6</v>
      </c>
      <c r="L1" s="2" t="s">
        <v>1688</v>
      </c>
      <c r="M1" s="1" t="s">
        <v>7</v>
      </c>
      <c r="N1" s="2" t="s">
        <v>1688</v>
      </c>
      <c r="O1" s="1" t="s">
        <v>8</v>
      </c>
      <c r="P1" s="2" t="s">
        <v>1688</v>
      </c>
      <c r="Q1" s="1" t="s">
        <v>9</v>
      </c>
      <c r="R1" s="2" t="s">
        <v>1688</v>
      </c>
      <c r="S1" s="1" t="s">
        <v>10</v>
      </c>
      <c r="T1" s="2" t="s">
        <v>1688</v>
      </c>
      <c r="U1" s="1" t="s">
        <v>11</v>
      </c>
      <c r="V1" s="2" t="s">
        <v>1688</v>
      </c>
      <c r="W1" s="1" t="s">
        <v>12</v>
      </c>
      <c r="X1" s="2" t="s">
        <v>1688</v>
      </c>
      <c r="Y1" s="1" t="s">
        <v>13</v>
      </c>
      <c r="Z1" s="2" t="s">
        <v>1688</v>
      </c>
      <c r="AA1" s="1" t="s">
        <v>14</v>
      </c>
      <c r="AB1" s="2" t="s">
        <v>1688</v>
      </c>
      <c r="AC1" s="1" t="s">
        <v>15</v>
      </c>
      <c r="AD1" s="2" t="s">
        <v>1688</v>
      </c>
    </row>
    <row r="2" spans="1:30" x14ac:dyDescent="0.2">
      <c r="A2" s="1">
        <v>0</v>
      </c>
      <c r="B2" t="s">
        <v>1330</v>
      </c>
      <c r="C2" t="s">
        <v>780</v>
      </c>
      <c r="D2" t="s">
        <v>1348</v>
      </c>
      <c r="E2" t="s">
        <v>1362</v>
      </c>
      <c r="F2">
        <f>LEN(TRIM(E2))-LEN(SUBSTITUTE(E2," ",""))+1</f>
        <v>1191</v>
      </c>
      <c r="G2">
        <v>2</v>
      </c>
      <c r="H2" s="3">
        <f>G2/$F$2</f>
        <v>1.6792611251049538E-3</v>
      </c>
      <c r="I2">
        <v>1</v>
      </c>
      <c r="J2" s="3">
        <f>I2/$F$2</f>
        <v>8.3963056255247689E-4</v>
      </c>
      <c r="K2">
        <v>11</v>
      </c>
      <c r="L2" s="3">
        <f>K2/$F$2</f>
        <v>9.2359361880772466E-3</v>
      </c>
      <c r="M2">
        <v>9</v>
      </c>
      <c r="N2" s="3">
        <f>M2/$F$2</f>
        <v>7.556675062972292E-3</v>
      </c>
      <c r="O2">
        <v>0</v>
      </c>
      <c r="P2" s="3">
        <f>O2/$F$2</f>
        <v>0</v>
      </c>
      <c r="Q2">
        <v>0</v>
      </c>
      <c r="R2" s="3">
        <f>Q2/$F$2</f>
        <v>0</v>
      </c>
      <c r="S2">
        <v>2</v>
      </c>
      <c r="T2" s="3">
        <f>S2/$F$2</f>
        <v>1.6792611251049538E-3</v>
      </c>
      <c r="U2">
        <v>0</v>
      </c>
      <c r="V2" s="3">
        <f>U2/$F$2</f>
        <v>0</v>
      </c>
      <c r="W2">
        <v>3</v>
      </c>
      <c r="X2" s="3">
        <f>W2/$F$2</f>
        <v>2.5188916876574307E-3</v>
      </c>
      <c r="Y2">
        <v>4</v>
      </c>
      <c r="Z2" s="3">
        <f>Y2/$F$2</f>
        <v>3.3585222502099076E-3</v>
      </c>
      <c r="AA2">
        <v>0</v>
      </c>
      <c r="AB2" s="3">
        <f>AA2/$F$2</f>
        <v>0</v>
      </c>
      <c r="AC2">
        <v>0</v>
      </c>
      <c r="AD2" s="3">
        <f>AC2/$F$2</f>
        <v>0</v>
      </c>
    </row>
    <row r="3" spans="1:30" x14ac:dyDescent="0.2">
      <c r="A3" s="1">
        <v>1</v>
      </c>
      <c r="B3" t="s">
        <v>1331</v>
      </c>
      <c r="C3" t="s">
        <v>487</v>
      </c>
      <c r="D3" t="s">
        <v>1349</v>
      </c>
      <c r="E3" t="s">
        <v>1363</v>
      </c>
      <c r="F3">
        <f t="shared" ref="F3:F66" si="0">LEN(TRIM(E3))-LEN(SUBSTITUTE(E3," ",""))+1</f>
        <v>464</v>
      </c>
      <c r="G3">
        <v>1</v>
      </c>
      <c r="H3" s="3">
        <f t="shared" ref="H3:H66" si="1">G3/$F$2</f>
        <v>8.3963056255247689E-4</v>
      </c>
      <c r="I3">
        <v>2</v>
      </c>
      <c r="J3" s="3">
        <f t="shared" ref="J3:J66" si="2">I3/$F$2</f>
        <v>1.6792611251049538E-3</v>
      </c>
      <c r="K3">
        <v>3</v>
      </c>
      <c r="L3" s="3">
        <f t="shared" ref="L3:L66" si="3">K3/$F$2</f>
        <v>2.5188916876574307E-3</v>
      </c>
      <c r="M3">
        <v>2</v>
      </c>
      <c r="N3" s="3">
        <f t="shared" ref="N3:N66" si="4">M3/$F$2</f>
        <v>1.6792611251049538E-3</v>
      </c>
      <c r="O3">
        <v>0</v>
      </c>
      <c r="P3" s="3">
        <f t="shared" ref="P3:P66" si="5">O3/$F$2</f>
        <v>0</v>
      </c>
      <c r="Q3">
        <v>0</v>
      </c>
      <c r="R3" s="3">
        <f t="shared" ref="R3:R66" si="6">Q3/$F$2</f>
        <v>0</v>
      </c>
      <c r="S3">
        <v>0</v>
      </c>
      <c r="T3" s="3">
        <f t="shared" ref="T3:T66" si="7">S3/$F$2</f>
        <v>0</v>
      </c>
      <c r="U3">
        <v>0</v>
      </c>
      <c r="V3" s="3">
        <f t="shared" ref="V3:V66" si="8">U3/$F$2</f>
        <v>0</v>
      </c>
      <c r="W3">
        <v>3</v>
      </c>
      <c r="X3" s="3">
        <f t="shared" ref="X3:X66" si="9">W3/$F$2</f>
        <v>2.5188916876574307E-3</v>
      </c>
      <c r="Y3">
        <v>1</v>
      </c>
      <c r="Z3" s="3">
        <f t="shared" ref="Z3:Z66" si="10">Y3/$F$2</f>
        <v>8.3963056255247689E-4</v>
      </c>
      <c r="AA3">
        <v>0</v>
      </c>
      <c r="AB3" s="3">
        <f t="shared" ref="AB3:AB66" si="11">AA3/$F$2</f>
        <v>0</v>
      </c>
      <c r="AC3">
        <v>0</v>
      </c>
      <c r="AD3" s="3">
        <f t="shared" ref="AD3:AD66" si="12">AC3/$F$2</f>
        <v>0</v>
      </c>
    </row>
    <row r="4" spans="1:30" x14ac:dyDescent="0.2">
      <c r="A4" s="1">
        <v>2</v>
      </c>
      <c r="B4" t="s">
        <v>1332</v>
      </c>
      <c r="C4" t="s">
        <v>487</v>
      </c>
      <c r="D4" t="s">
        <v>1350</v>
      </c>
      <c r="E4" t="s">
        <v>1364</v>
      </c>
      <c r="F4">
        <f t="shared" si="0"/>
        <v>462</v>
      </c>
      <c r="G4">
        <v>1</v>
      </c>
      <c r="H4" s="3">
        <f t="shared" si="1"/>
        <v>8.3963056255247689E-4</v>
      </c>
      <c r="I4">
        <v>1</v>
      </c>
      <c r="J4" s="3">
        <f t="shared" si="2"/>
        <v>8.3963056255247689E-4</v>
      </c>
      <c r="K4">
        <v>2</v>
      </c>
      <c r="L4" s="3">
        <f t="shared" si="3"/>
        <v>1.6792611251049538E-3</v>
      </c>
      <c r="M4">
        <v>0</v>
      </c>
      <c r="N4" s="3">
        <f t="shared" si="4"/>
        <v>0</v>
      </c>
      <c r="O4">
        <v>0</v>
      </c>
      <c r="P4" s="3">
        <f t="shared" si="5"/>
        <v>0</v>
      </c>
      <c r="Q4">
        <v>0</v>
      </c>
      <c r="R4" s="3">
        <f t="shared" si="6"/>
        <v>0</v>
      </c>
      <c r="S4">
        <v>1</v>
      </c>
      <c r="T4" s="3">
        <f t="shared" si="7"/>
        <v>8.3963056255247689E-4</v>
      </c>
      <c r="U4">
        <v>0</v>
      </c>
      <c r="V4" s="3">
        <f t="shared" si="8"/>
        <v>0</v>
      </c>
      <c r="W4">
        <v>1</v>
      </c>
      <c r="X4" s="3">
        <f t="shared" si="9"/>
        <v>8.3963056255247689E-4</v>
      </c>
      <c r="Y4">
        <v>0</v>
      </c>
      <c r="Z4" s="3">
        <f t="shared" si="10"/>
        <v>0</v>
      </c>
      <c r="AA4">
        <v>0</v>
      </c>
      <c r="AB4" s="3">
        <f t="shared" si="11"/>
        <v>0</v>
      </c>
      <c r="AC4">
        <v>0</v>
      </c>
      <c r="AD4" s="3">
        <f t="shared" si="12"/>
        <v>0</v>
      </c>
    </row>
    <row r="5" spans="1:30" x14ac:dyDescent="0.2">
      <c r="A5" s="1">
        <v>3</v>
      </c>
      <c r="B5" t="s">
        <v>1333</v>
      </c>
      <c r="C5" t="s">
        <v>471</v>
      </c>
      <c r="D5" t="s">
        <v>1351</v>
      </c>
      <c r="E5" t="s">
        <v>1365</v>
      </c>
      <c r="F5">
        <f t="shared" si="0"/>
        <v>580</v>
      </c>
      <c r="G5">
        <v>1</v>
      </c>
      <c r="H5" s="3">
        <f t="shared" si="1"/>
        <v>8.3963056255247689E-4</v>
      </c>
      <c r="I5">
        <v>1</v>
      </c>
      <c r="J5" s="3">
        <f t="shared" si="2"/>
        <v>8.3963056255247689E-4</v>
      </c>
      <c r="K5">
        <v>4</v>
      </c>
      <c r="L5" s="3">
        <f t="shared" si="3"/>
        <v>3.3585222502099076E-3</v>
      </c>
      <c r="M5">
        <v>2</v>
      </c>
      <c r="N5" s="3">
        <f t="shared" si="4"/>
        <v>1.6792611251049538E-3</v>
      </c>
      <c r="O5">
        <v>1</v>
      </c>
      <c r="P5" s="3">
        <f t="shared" si="5"/>
        <v>8.3963056255247689E-4</v>
      </c>
      <c r="Q5">
        <v>1</v>
      </c>
      <c r="R5" s="3">
        <f t="shared" si="6"/>
        <v>8.3963056255247689E-4</v>
      </c>
      <c r="S5">
        <v>2</v>
      </c>
      <c r="T5" s="3">
        <f t="shared" si="7"/>
        <v>1.6792611251049538E-3</v>
      </c>
      <c r="U5">
        <v>2</v>
      </c>
      <c r="V5" s="3">
        <f t="shared" si="8"/>
        <v>1.6792611251049538E-3</v>
      </c>
      <c r="W5">
        <v>1</v>
      </c>
      <c r="X5" s="3">
        <f t="shared" si="9"/>
        <v>8.3963056255247689E-4</v>
      </c>
      <c r="Y5">
        <v>0</v>
      </c>
      <c r="Z5" s="3">
        <f t="shared" si="10"/>
        <v>0</v>
      </c>
      <c r="AA5">
        <v>0</v>
      </c>
      <c r="AB5" s="3">
        <f t="shared" si="11"/>
        <v>0</v>
      </c>
      <c r="AC5">
        <v>0</v>
      </c>
      <c r="AD5" s="3">
        <f t="shared" si="12"/>
        <v>0</v>
      </c>
    </row>
    <row r="6" spans="1:30" x14ac:dyDescent="0.2">
      <c r="A6" s="1">
        <v>4</v>
      </c>
      <c r="B6" t="s">
        <v>1334</v>
      </c>
      <c r="C6" t="s">
        <v>487</v>
      </c>
      <c r="D6" t="s">
        <v>1352</v>
      </c>
      <c r="E6" t="s">
        <v>1366</v>
      </c>
      <c r="F6">
        <f t="shared" si="0"/>
        <v>411</v>
      </c>
      <c r="G6">
        <v>1</v>
      </c>
      <c r="H6" s="3">
        <f t="shared" si="1"/>
        <v>8.3963056255247689E-4</v>
      </c>
      <c r="I6">
        <v>1</v>
      </c>
      <c r="J6" s="3">
        <f t="shared" si="2"/>
        <v>8.3963056255247689E-4</v>
      </c>
      <c r="K6">
        <v>4</v>
      </c>
      <c r="L6" s="3">
        <f t="shared" si="3"/>
        <v>3.3585222502099076E-3</v>
      </c>
      <c r="M6">
        <v>1</v>
      </c>
      <c r="N6" s="3">
        <f t="shared" si="4"/>
        <v>8.3963056255247689E-4</v>
      </c>
      <c r="O6">
        <v>0</v>
      </c>
      <c r="P6" s="3">
        <f t="shared" si="5"/>
        <v>0</v>
      </c>
      <c r="Q6">
        <v>0</v>
      </c>
      <c r="R6" s="3">
        <f t="shared" si="6"/>
        <v>0</v>
      </c>
      <c r="S6">
        <v>0</v>
      </c>
      <c r="T6" s="3">
        <f t="shared" si="7"/>
        <v>0</v>
      </c>
      <c r="U6">
        <v>0</v>
      </c>
      <c r="V6" s="3">
        <f t="shared" si="8"/>
        <v>0</v>
      </c>
      <c r="W6">
        <v>0</v>
      </c>
      <c r="X6" s="3">
        <f t="shared" si="9"/>
        <v>0</v>
      </c>
      <c r="Y6">
        <v>2</v>
      </c>
      <c r="Z6" s="3">
        <f t="shared" si="10"/>
        <v>1.6792611251049538E-3</v>
      </c>
      <c r="AA6">
        <v>0</v>
      </c>
      <c r="AB6" s="3">
        <f t="shared" si="11"/>
        <v>0</v>
      </c>
      <c r="AC6">
        <v>0</v>
      </c>
      <c r="AD6" s="3">
        <f t="shared" si="12"/>
        <v>0</v>
      </c>
    </row>
    <row r="7" spans="1:30" x14ac:dyDescent="0.2">
      <c r="A7" s="1">
        <v>5</v>
      </c>
      <c r="B7" t="s">
        <v>1335</v>
      </c>
      <c r="C7" t="s">
        <v>471</v>
      </c>
      <c r="D7" t="s">
        <v>1353</v>
      </c>
      <c r="E7" t="s">
        <v>1367</v>
      </c>
      <c r="F7">
        <f t="shared" si="0"/>
        <v>1171</v>
      </c>
      <c r="G7">
        <v>3</v>
      </c>
      <c r="H7" s="3">
        <f t="shared" si="1"/>
        <v>2.5188916876574307E-3</v>
      </c>
      <c r="I7">
        <v>1</v>
      </c>
      <c r="J7" s="3">
        <f t="shared" si="2"/>
        <v>8.3963056255247689E-4</v>
      </c>
      <c r="K7">
        <v>19</v>
      </c>
      <c r="L7" s="3">
        <f t="shared" si="3"/>
        <v>1.595298068849706E-2</v>
      </c>
      <c r="M7">
        <v>15</v>
      </c>
      <c r="N7" s="3">
        <f t="shared" si="4"/>
        <v>1.2594458438287154E-2</v>
      </c>
      <c r="O7">
        <v>0</v>
      </c>
      <c r="P7" s="3">
        <f t="shared" si="5"/>
        <v>0</v>
      </c>
      <c r="Q7">
        <v>0</v>
      </c>
      <c r="R7" s="3">
        <f t="shared" si="6"/>
        <v>0</v>
      </c>
      <c r="S7">
        <v>1</v>
      </c>
      <c r="T7" s="3">
        <f t="shared" si="7"/>
        <v>8.3963056255247689E-4</v>
      </c>
      <c r="U7">
        <v>0</v>
      </c>
      <c r="V7" s="3">
        <f t="shared" si="8"/>
        <v>0</v>
      </c>
      <c r="W7">
        <v>1</v>
      </c>
      <c r="X7" s="3">
        <f t="shared" si="9"/>
        <v>8.3963056255247689E-4</v>
      </c>
      <c r="Y7">
        <v>2</v>
      </c>
      <c r="Z7" s="3">
        <f t="shared" si="10"/>
        <v>1.6792611251049538E-3</v>
      </c>
      <c r="AA7">
        <v>0</v>
      </c>
      <c r="AB7" s="3">
        <f t="shared" si="11"/>
        <v>0</v>
      </c>
      <c r="AC7">
        <v>0</v>
      </c>
      <c r="AD7" s="3">
        <f t="shared" si="12"/>
        <v>0</v>
      </c>
    </row>
    <row r="8" spans="1:30" x14ac:dyDescent="0.2">
      <c r="A8" s="1">
        <v>6</v>
      </c>
      <c r="B8" t="s">
        <v>1336</v>
      </c>
      <c r="C8" t="s">
        <v>146</v>
      </c>
      <c r="D8" t="s">
        <v>1354</v>
      </c>
      <c r="E8" t="s">
        <v>1368</v>
      </c>
      <c r="F8">
        <f t="shared" si="0"/>
        <v>582</v>
      </c>
      <c r="G8">
        <v>1</v>
      </c>
      <c r="H8" s="3">
        <f t="shared" si="1"/>
        <v>8.3963056255247689E-4</v>
      </c>
      <c r="I8">
        <v>1</v>
      </c>
      <c r="J8" s="3">
        <f t="shared" si="2"/>
        <v>8.3963056255247689E-4</v>
      </c>
      <c r="K8">
        <v>2</v>
      </c>
      <c r="L8" s="3">
        <f t="shared" si="3"/>
        <v>1.6792611251049538E-3</v>
      </c>
      <c r="M8">
        <v>0</v>
      </c>
      <c r="N8" s="3">
        <f t="shared" si="4"/>
        <v>0</v>
      </c>
      <c r="O8">
        <v>0</v>
      </c>
      <c r="P8" s="3">
        <f t="shared" si="5"/>
        <v>0</v>
      </c>
      <c r="Q8">
        <v>0</v>
      </c>
      <c r="R8" s="3">
        <f t="shared" si="6"/>
        <v>0</v>
      </c>
      <c r="S8">
        <v>1</v>
      </c>
      <c r="T8" s="3">
        <f t="shared" si="7"/>
        <v>8.3963056255247689E-4</v>
      </c>
      <c r="U8">
        <v>0</v>
      </c>
      <c r="V8" s="3">
        <f t="shared" si="8"/>
        <v>0</v>
      </c>
      <c r="W8">
        <v>1</v>
      </c>
      <c r="X8" s="3">
        <f t="shared" si="9"/>
        <v>8.3963056255247689E-4</v>
      </c>
      <c r="Y8">
        <v>0</v>
      </c>
      <c r="Z8" s="3">
        <f t="shared" si="10"/>
        <v>0</v>
      </c>
      <c r="AA8">
        <v>0</v>
      </c>
      <c r="AB8" s="3">
        <f t="shared" si="11"/>
        <v>0</v>
      </c>
      <c r="AC8">
        <v>0</v>
      </c>
      <c r="AD8" s="3">
        <f t="shared" si="12"/>
        <v>0</v>
      </c>
    </row>
    <row r="9" spans="1:30" x14ac:dyDescent="0.2">
      <c r="A9" s="1">
        <v>7</v>
      </c>
      <c r="B9" t="s">
        <v>1337</v>
      </c>
      <c r="C9" t="s">
        <v>1345</v>
      </c>
      <c r="D9" t="s">
        <v>1355</v>
      </c>
      <c r="E9" t="s">
        <v>1369</v>
      </c>
      <c r="F9">
        <f t="shared" si="0"/>
        <v>1765</v>
      </c>
      <c r="G9">
        <v>2</v>
      </c>
      <c r="H9" s="3">
        <f t="shared" si="1"/>
        <v>1.6792611251049538E-3</v>
      </c>
      <c r="I9">
        <v>1</v>
      </c>
      <c r="J9" s="3">
        <f t="shared" si="2"/>
        <v>8.3963056255247689E-4</v>
      </c>
      <c r="K9">
        <v>3</v>
      </c>
      <c r="L9" s="3">
        <f t="shared" si="3"/>
        <v>2.5188916876574307E-3</v>
      </c>
      <c r="M9">
        <v>0</v>
      </c>
      <c r="N9" s="3">
        <f t="shared" si="4"/>
        <v>0</v>
      </c>
      <c r="O9">
        <v>1</v>
      </c>
      <c r="P9" s="3">
        <f t="shared" si="5"/>
        <v>8.3963056255247689E-4</v>
      </c>
      <c r="Q9">
        <v>1</v>
      </c>
      <c r="R9" s="3">
        <f t="shared" si="6"/>
        <v>8.3963056255247689E-4</v>
      </c>
      <c r="S9">
        <v>5</v>
      </c>
      <c r="T9" s="3">
        <f t="shared" si="7"/>
        <v>4.1981528127623844E-3</v>
      </c>
      <c r="U9">
        <v>1</v>
      </c>
      <c r="V9" s="3">
        <f t="shared" si="8"/>
        <v>8.3963056255247689E-4</v>
      </c>
      <c r="W9">
        <v>1</v>
      </c>
      <c r="X9" s="3">
        <f t="shared" si="9"/>
        <v>8.3963056255247689E-4</v>
      </c>
      <c r="Y9">
        <v>5</v>
      </c>
      <c r="Z9" s="3">
        <f t="shared" si="10"/>
        <v>4.1981528127623844E-3</v>
      </c>
      <c r="AA9">
        <v>0</v>
      </c>
      <c r="AB9" s="3">
        <f t="shared" si="11"/>
        <v>0</v>
      </c>
      <c r="AC9">
        <v>0</v>
      </c>
      <c r="AD9" s="3">
        <f t="shared" si="12"/>
        <v>0</v>
      </c>
    </row>
    <row r="10" spans="1:30" x14ac:dyDescent="0.2">
      <c r="A10" s="1">
        <v>8</v>
      </c>
      <c r="B10" t="s">
        <v>1338</v>
      </c>
      <c r="C10" t="s">
        <v>471</v>
      </c>
      <c r="D10" t="s">
        <v>1356</v>
      </c>
      <c r="E10" t="s">
        <v>1370</v>
      </c>
      <c r="F10">
        <f t="shared" si="0"/>
        <v>659</v>
      </c>
      <c r="G10">
        <v>13</v>
      </c>
      <c r="H10" s="3">
        <f t="shared" si="1"/>
        <v>1.09151973131822E-2</v>
      </c>
      <c r="I10">
        <v>1</v>
      </c>
      <c r="J10" s="3">
        <f t="shared" si="2"/>
        <v>8.3963056255247689E-4</v>
      </c>
      <c r="K10">
        <v>6</v>
      </c>
      <c r="L10" s="3">
        <f t="shared" si="3"/>
        <v>5.0377833753148613E-3</v>
      </c>
      <c r="M10">
        <v>4</v>
      </c>
      <c r="N10" s="3">
        <f t="shared" si="4"/>
        <v>3.3585222502099076E-3</v>
      </c>
      <c r="O10">
        <v>0</v>
      </c>
      <c r="P10" s="3">
        <f t="shared" si="5"/>
        <v>0</v>
      </c>
      <c r="Q10">
        <v>0</v>
      </c>
      <c r="R10" s="3">
        <f t="shared" si="6"/>
        <v>0</v>
      </c>
      <c r="S10">
        <v>0</v>
      </c>
      <c r="T10" s="3">
        <f t="shared" si="7"/>
        <v>0</v>
      </c>
      <c r="U10">
        <v>0</v>
      </c>
      <c r="V10" s="3">
        <f t="shared" si="8"/>
        <v>0</v>
      </c>
      <c r="W10">
        <v>1</v>
      </c>
      <c r="X10" s="3">
        <f t="shared" si="9"/>
        <v>8.3963056255247689E-4</v>
      </c>
      <c r="Y10">
        <v>0</v>
      </c>
      <c r="Z10" s="3">
        <f t="shared" si="10"/>
        <v>0</v>
      </c>
      <c r="AA10">
        <v>0</v>
      </c>
      <c r="AB10" s="3">
        <f t="shared" si="11"/>
        <v>0</v>
      </c>
      <c r="AC10">
        <v>0</v>
      </c>
      <c r="AD10" s="3">
        <f t="shared" si="12"/>
        <v>0</v>
      </c>
    </row>
    <row r="11" spans="1:30" x14ac:dyDescent="0.2">
      <c r="A11" s="1">
        <v>9</v>
      </c>
      <c r="B11" t="s">
        <v>1339</v>
      </c>
      <c r="C11" t="s">
        <v>487</v>
      </c>
      <c r="D11" t="s">
        <v>1000</v>
      </c>
      <c r="E11" t="s">
        <v>1371</v>
      </c>
      <c r="F11">
        <f t="shared" si="0"/>
        <v>558</v>
      </c>
      <c r="G11">
        <v>2</v>
      </c>
      <c r="H11" s="3">
        <f t="shared" si="1"/>
        <v>1.6792611251049538E-3</v>
      </c>
      <c r="I11">
        <v>2</v>
      </c>
      <c r="J11" s="3">
        <f t="shared" si="2"/>
        <v>1.6792611251049538E-3</v>
      </c>
      <c r="K11">
        <v>1</v>
      </c>
      <c r="L11" s="3">
        <f t="shared" si="3"/>
        <v>8.3963056255247689E-4</v>
      </c>
      <c r="M11">
        <v>0</v>
      </c>
      <c r="N11" s="3">
        <f t="shared" si="4"/>
        <v>0</v>
      </c>
      <c r="O11">
        <v>0</v>
      </c>
      <c r="P11" s="3">
        <f t="shared" si="5"/>
        <v>0</v>
      </c>
      <c r="Q11">
        <v>0</v>
      </c>
      <c r="R11" s="3">
        <f t="shared" si="6"/>
        <v>0</v>
      </c>
      <c r="S11">
        <v>0</v>
      </c>
      <c r="T11" s="3">
        <f t="shared" si="7"/>
        <v>0</v>
      </c>
      <c r="U11">
        <v>0</v>
      </c>
      <c r="V11" s="3">
        <f t="shared" si="8"/>
        <v>0</v>
      </c>
      <c r="W11">
        <v>1</v>
      </c>
      <c r="X11" s="3">
        <f t="shared" si="9"/>
        <v>8.3963056255247689E-4</v>
      </c>
      <c r="Y11">
        <v>10</v>
      </c>
      <c r="Z11" s="3">
        <f t="shared" si="10"/>
        <v>8.3963056255247689E-3</v>
      </c>
      <c r="AA11">
        <v>0</v>
      </c>
      <c r="AB11" s="3">
        <f t="shared" si="11"/>
        <v>0</v>
      </c>
      <c r="AC11">
        <v>0</v>
      </c>
      <c r="AD11" s="3">
        <f t="shared" si="12"/>
        <v>0</v>
      </c>
    </row>
    <row r="12" spans="1:30" x14ac:dyDescent="0.2">
      <c r="A12" s="1">
        <v>10</v>
      </c>
      <c r="B12" t="s">
        <v>1340</v>
      </c>
      <c r="C12" t="s">
        <v>471</v>
      </c>
      <c r="D12" t="s">
        <v>1357</v>
      </c>
      <c r="E12" t="s">
        <v>1372</v>
      </c>
      <c r="F12">
        <f t="shared" si="0"/>
        <v>864</v>
      </c>
      <c r="G12">
        <v>1</v>
      </c>
      <c r="H12" s="3">
        <f t="shared" si="1"/>
        <v>8.3963056255247689E-4</v>
      </c>
      <c r="I12">
        <v>1</v>
      </c>
      <c r="J12" s="3">
        <f t="shared" si="2"/>
        <v>8.3963056255247689E-4</v>
      </c>
      <c r="K12">
        <v>5</v>
      </c>
      <c r="L12" s="3">
        <f t="shared" si="3"/>
        <v>4.1981528127623844E-3</v>
      </c>
      <c r="M12">
        <v>3</v>
      </c>
      <c r="N12" s="3">
        <f t="shared" si="4"/>
        <v>2.5188916876574307E-3</v>
      </c>
      <c r="O12">
        <v>0</v>
      </c>
      <c r="P12" s="3">
        <f t="shared" si="5"/>
        <v>0</v>
      </c>
      <c r="Q12">
        <v>0</v>
      </c>
      <c r="R12" s="3">
        <f t="shared" si="6"/>
        <v>0</v>
      </c>
      <c r="S12">
        <v>0</v>
      </c>
      <c r="T12" s="3">
        <f t="shared" si="7"/>
        <v>0</v>
      </c>
      <c r="U12">
        <v>0</v>
      </c>
      <c r="V12" s="3">
        <f t="shared" si="8"/>
        <v>0</v>
      </c>
      <c r="W12">
        <v>1</v>
      </c>
      <c r="X12" s="3">
        <f t="shared" si="9"/>
        <v>8.3963056255247689E-4</v>
      </c>
      <c r="Y12">
        <v>4</v>
      </c>
      <c r="Z12" s="3">
        <f t="shared" si="10"/>
        <v>3.3585222502099076E-3</v>
      </c>
      <c r="AA12">
        <v>0</v>
      </c>
      <c r="AB12" s="3">
        <f t="shared" si="11"/>
        <v>0</v>
      </c>
      <c r="AC12">
        <v>0</v>
      </c>
      <c r="AD12" s="3">
        <f t="shared" si="12"/>
        <v>0</v>
      </c>
    </row>
    <row r="13" spans="1:30" x14ac:dyDescent="0.2">
      <c r="A13" s="1">
        <v>11</v>
      </c>
      <c r="B13" t="s">
        <v>1341</v>
      </c>
      <c r="C13" t="s">
        <v>1346</v>
      </c>
      <c r="D13" t="s">
        <v>1358</v>
      </c>
      <c r="E13" t="s">
        <v>1373</v>
      </c>
      <c r="F13">
        <f t="shared" si="0"/>
        <v>803</v>
      </c>
      <c r="G13">
        <v>1</v>
      </c>
      <c r="H13" s="3">
        <f t="shared" si="1"/>
        <v>8.3963056255247689E-4</v>
      </c>
      <c r="I13">
        <v>1</v>
      </c>
      <c r="J13" s="3">
        <f t="shared" si="2"/>
        <v>8.3963056255247689E-4</v>
      </c>
      <c r="K13">
        <v>3</v>
      </c>
      <c r="L13" s="3">
        <f t="shared" si="3"/>
        <v>2.5188916876574307E-3</v>
      </c>
      <c r="M13">
        <v>1</v>
      </c>
      <c r="N13" s="3">
        <f t="shared" si="4"/>
        <v>8.3963056255247689E-4</v>
      </c>
      <c r="O13">
        <v>0</v>
      </c>
      <c r="P13" s="3">
        <f t="shared" si="5"/>
        <v>0</v>
      </c>
      <c r="Q13">
        <v>1</v>
      </c>
      <c r="R13" s="3">
        <f t="shared" si="6"/>
        <v>8.3963056255247689E-4</v>
      </c>
      <c r="S13">
        <v>1</v>
      </c>
      <c r="T13" s="3">
        <f t="shared" si="7"/>
        <v>8.3963056255247689E-4</v>
      </c>
      <c r="U13">
        <v>1</v>
      </c>
      <c r="V13" s="3">
        <f t="shared" si="8"/>
        <v>8.3963056255247689E-4</v>
      </c>
      <c r="W13">
        <v>1</v>
      </c>
      <c r="X13" s="3">
        <f t="shared" si="9"/>
        <v>8.3963056255247689E-4</v>
      </c>
      <c r="Y13">
        <v>1</v>
      </c>
      <c r="Z13" s="3">
        <f t="shared" si="10"/>
        <v>8.3963056255247689E-4</v>
      </c>
      <c r="AA13">
        <v>0</v>
      </c>
      <c r="AB13" s="3">
        <f t="shared" si="11"/>
        <v>0</v>
      </c>
      <c r="AC13">
        <v>0</v>
      </c>
      <c r="AD13" s="3">
        <f t="shared" si="12"/>
        <v>0</v>
      </c>
    </row>
    <row r="14" spans="1:30" x14ac:dyDescent="0.2">
      <c r="A14" s="1">
        <v>12</v>
      </c>
      <c r="B14" t="s">
        <v>1342</v>
      </c>
      <c r="C14" t="s">
        <v>503</v>
      </c>
      <c r="D14" t="s">
        <v>1359</v>
      </c>
      <c r="E14" t="s">
        <v>1374</v>
      </c>
      <c r="F14">
        <f t="shared" si="0"/>
        <v>750</v>
      </c>
      <c r="G14">
        <v>1</v>
      </c>
      <c r="H14" s="3">
        <f t="shared" si="1"/>
        <v>8.3963056255247689E-4</v>
      </c>
      <c r="I14">
        <v>1</v>
      </c>
      <c r="J14" s="3">
        <f t="shared" si="2"/>
        <v>8.3963056255247689E-4</v>
      </c>
      <c r="K14">
        <v>5</v>
      </c>
      <c r="L14" s="3">
        <f t="shared" si="3"/>
        <v>4.1981528127623844E-3</v>
      </c>
      <c r="M14">
        <v>4</v>
      </c>
      <c r="N14" s="3">
        <f t="shared" si="4"/>
        <v>3.3585222502099076E-3</v>
      </c>
      <c r="O14">
        <v>0</v>
      </c>
      <c r="P14" s="3">
        <f t="shared" si="5"/>
        <v>0</v>
      </c>
      <c r="Q14">
        <v>0</v>
      </c>
      <c r="R14" s="3">
        <f t="shared" si="6"/>
        <v>0</v>
      </c>
      <c r="S14">
        <v>0</v>
      </c>
      <c r="T14" s="3">
        <f t="shared" si="7"/>
        <v>0</v>
      </c>
      <c r="U14">
        <v>0</v>
      </c>
      <c r="V14" s="3">
        <f t="shared" si="8"/>
        <v>0</v>
      </c>
      <c r="W14">
        <v>1</v>
      </c>
      <c r="X14" s="3">
        <f t="shared" si="9"/>
        <v>8.3963056255247689E-4</v>
      </c>
      <c r="Y14">
        <v>0</v>
      </c>
      <c r="Z14" s="3">
        <f t="shared" si="10"/>
        <v>0</v>
      </c>
      <c r="AA14">
        <v>0</v>
      </c>
      <c r="AB14" s="3">
        <f t="shared" si="11"/>
        <v>0</v>
      </c>
      <c r="AC14">
        <v>0</v>
      </c>
      <c r="AD14" s="3">
        <f t="shared" si="12"/>
        <v>0</v>
      </c>
    </row>
    <row r="15" spans="1:30" x14ac:dyDescent="0.2">
      <c r="A15" s="1">
        <v>13</v>
      </c>
      <c r="B15" t="s">
        <v>1343</v>
      </c>
      <c r="C15" t="s">
        <v>503</v>
      </c>
      <c r="D15" t="s">
        <v>1360</v>
      </c>
      <c r="E15" t="s">
        <v>1375</v>
      </c>
      <c r="F15">
        <f t="shared" si="0"/>
        <v>397</v>
      </c>
      <c r="G15">
        <v>2</v>
      </c>
      <c r="H15" s="3">
        <f t="shared" si="1"/>
        <v>1.6792611251049538E-3</v>
      </c>
      <c r="I15">
        <v>2</v>
      </c>
      <c r="J15" s="3">
        <f t="shared" si="2"/>
        <v>1.6792611251049538E-3</v>
      </c>
      <c r="K15">
        <v>2</v>
      </c>
      <c r="L15" s="3">
        <f t="shared" si="3"/>
        <v>1.6792611251049538E-3</v>
      </c>
      <c r="M15">
        <v>1</v>
      </c>
      <c r="N15" s="3">
        <f t="shared" si="4"/>
        <v>8.3963056255247689E-4</v>
      </c>
      <c r="O15">
        <v>0</v>
      </c>
      <c r="P15" s="3">
        <f t="shared" si="5"/>
        <v>0</v>
      </c>
      <c r="Q15">
        <v>0</v>
      </c>
      <c r="R15" s="3">
        <f t="shared" si="6"/>
        <v>0</v>
      </c>
      <c r="S15">
        <v>0</v>
      </c>
      <c r="T15" s="3">
        <f t="shared" si="7"/>
        <v>0</v>
      </c>
      <c r="U15">
        <v>0</v>
      </c>
      <c r="V15" s="3">
        <f t="shared" si="8"/>
        <v>0</v>
      </c>
      <c r="W15">
        <v>0</v>
      </c>
      <c r="X15" s="3">
        <f t="shared" si="9"/>
        <v>0</v>
      </c>
      <c r="Y15">
        <v>0</v>
      </c>
      <c r="Z15" s="3">
        <f t="shared" si="10"/>
        <v>0</v>
      </c>
      <c r="AA15">
        <v>0</v>
      </c>
      <c r="AB15" s="3">
        <f t="shared" si="11"/>
        <v>0</v>
      </c>
      <c r="AC15">
        <v>0</v>
      </c>
      <c r="AD15" s="3">
        <f t="shared" si="12"/>
        <v>0</v>
      </c>
    </row>
    <row r="16" spans="1:30" x14ac:dyDescent="0.2">
      <c r="A16" s="1">
        <v>14</v>
      </c>
      <c r="B16" t="s">
        <v>1344</v>
      </c>
      <c r="C16" t="s">
        <v>1347</v>
      </c>
      <c r="D16" t="s">
        <v>1361</v>
      </c>
      <c r="E16" t="s">
        <v>1376</v>
      </c>
      <c r="F16">
        <f t="shared" si="0"/>
        <v>653</v>
      </c>
      <c r="G16">
        <v>1</v>
      </c>
      <c r="H16" s="3">
        <f t="shared" si="1"/>
        <v>8.3963056255247689E-4</v>
      </c>
      <c r="I16">
        <v>1</v>
      </c>
      <c r="J16" s="3">
        <f t="shared" si="2"/>
        <v>8.3963056255247689E-4</v>
      </c>
      <c r="K16">
        <v>2</v>
      </c>
      <c r="L16" s="3">
        <f t="shared" si="3"/>
        <v>1.6792611251049538E-3</v>
      </c>
      <c r="M16">
        <v>0</v>
      </c>
      <c r="N16" s="3">
        <f t="shared" si="4"/>
        <v>0</v>
      </c>
      <c r="O16">
        <v>0</v>
      </c>
      <c r="P16" s="3">
        <f t="shared" si="5"/>
        <v>0</v>
      </c>
      <c r="Q16">
        <v>0</v>
      </c>
      <c r="R16" s="3">
        <f t="shared" si="6"/>
        <v>0</v>
      </c>
      <c r="S16">
        <v>0</v>
      </c>
      <c r="T16" s="3">
        <f t="shared" si="7"/>
        <v>0</v>
      </c>
      <c r="U16">
        <v>0</v>
      </c>
      <c r="V16" s="3">
        <f t="shared" si="8"/>
        <v>0</v>
      </c>
      <c r="W16">
        <v>1</v>
      </c>
      <c r="X16" s="3">
        <f t="shared" si="9"/>
        <v>8.3963056255247689E-4</v>
      </c>
      <c r="Y16">
        <v>8</v>
      </c>
      <c r="Z16" s="3">
        <f t="shared" si="10"/>
        <v>6.7170445004198151E-3</v>
      </c>
      <c r="AA16">
        <v>1</v>
      </c>
      <c r="AB16" s="3">
        <f t="shared" si="11"/>
        <v>8.3963056255247689E-4</v>
      </c>
      <c r="AC16">
        <v>0</v>
      </c>
      <c r="AD16" s="3">
        <f t="shared" si="1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D22"/>
  <sheetViews>
    <sheetView workbookViewId="0"/>
  </sheetViews>
  <sheetFormatPr baseColWidth="10" defaultColWidth="8.83203125" defaultRowHeight="15" x14ac:dyDescent="0.2"/>
  <cols>
    <col min="8" max="8" width="8.83203125" style="3"/>
    <col min="10" max="10" width="8.83203125" style="3"/>
    <col min="12" max="12" width="8.83203125" style="3"/>
    <col min="14" max="14" width="8.83203125" style="3"/>
    <col min="16" max="16" width="8.83203125" style="3"/>
    <col min="18" max="18" width="8.83203125" style="3"/>
    <col min="20" max="20" width="8.83203125" style="3"/>
    <col min="22" max="22" width="8.83203125" style="3"/>
    <col min="24" max="24" width="8.83203125" style="3"/>
    <col min="26" max="26" width="8.83203125" style="3"/>
    <col min="28" max="28" width="8.83203125" style="3"/>
    <col min="30" max="30" width="8.83203125" style="3"/>
  </cols>
  <sheetData>
    <row r="1" spans="1:30" x14ac:dyDescent="0.2">
      <c r="B1" s="1" t="s">
        <v>0</v>
      </c>
      <c r="C1" s="1" t="s">
        <v>1</v>
      </c>
      <c r="D1" s="1" t="s">
        <v>2</v>
      </c>
      <c r="E1" s="1" t="s">
        <v>3</v>
      </c>
      <c r="F1" s="1" t="s">
        <v>1687</v>
      </c>
      <c r="G1" s="1" t="s">
        <v>4</v>
      </c>
      <c r="H1" s="2" t="s">
        <v>1688</v>
      </c>
      <c r="I1" s="1" t="s">
        <v>5</v>
      </c>
      <c r="J1" s="2" t="s">
        <v>1688</v>
      </c>
      <c r="K1" s="1" t="s">
        <v>6</v>
      </c>
      <c r="L1" s="2" t="s">
        <v>1688</v>
      </c>
      <c r="M1" s="1" t="s">
        <v>7</v>
      </c>
      <c r="N1" s="2" t="s">
        <v>1688</v>
      </c>
      <c r="O1" s="1" t="s">
        <v>8</v>
      </c>
      <c r="P1" s="2" t="s">
        <v>1688</v>
      </c>
      <c r="Q1" s="1" t="s">
        <v>9</v>
      </c>
      <c r="R1" s="2" t="s">
        <v>1688</v>
      </c>
      <c r="S1" s="1" t="s">
        <v>10</v>
      </c>
      <c r="T1" s="2" t="s">
        <v>1688</v>
      </c>
      <c r="U1" s="1" t="s">
        <v>11</v>
      </c>
      <c r="V1" s="2" t="s">
        <v>1688</v>
      </c>
      <c r="W1" s="1" t="s">
        <v>12</v>
      </c>
      <c r="X1" s="2" t="s">
        <v>1688</v>
      </c>
      <c r="Y1" s="1" t="s">
        <v>13</v>
      </c>
      <c r="Z1" s="2" t="s">
        <v>1688</v>
      </c>
      <c r="AA1" s="1" t="s">
        <v>14</v>
      </c>
      <c r="AB1" s="2" t="s">
        <v>1688</v>
      </c>
      <c r="AC1" s="1" t="s">
        <v>15</v>
      </c>
      <c r="AD1" s="2" t="s">
        <v>1688</v>
      </c>
    </row>
    <row r="2" spans="1:30" x14ac:dyDescent="0.2">
      <c r="A2" s="1">
        <v>0</v>
      </c>
      <c r="B2" t="s">
        <v>1377</v>
      </c>
      <c r="C2" t="s">
        <v>1390</v>
      </c>
      <c r="D2" t="s">
        <v>1393</v>
      </c>
      <c r="E2" t="s">
        <v>1405</v>
      </c>
      <c r="F2">
        <f>LEN(TRIM(E2))-LEN(SUBSTITUTE(E2," ",""))+1</f>
        <v>524</v>
      </c>
      <c r="G2">
        <v>4</v>
      </c>
      <c r="H2" s="3">
        <f>G2/$F$2</f>
        <v>7.6335877862595417E-3</v>
      </c>
      <c r="I2">
        <v>1</v>
      </c>
      <c r="J2" s="3">
        <f>I2/$F$2</f>
        <v>1.9083969465648854E-3</v>
      </c>
      <c r="K2">
        <v>17</v>
      </c>
      <c r="L2" s="3">
        <f>K2/$F$2</f>
        <v>3.2442748091603052E-2</v>
      </c>
      <c r="M2">
        <v>1</v>
      </c>
      <c r="N2" s="3">
        <f>M2/$F$2</f>
        <v>1.9083969465648854E-3</v>
      </c>
      <c r="O2">
        <v>0</v>
      </c>
      <c r="P2" s="3">
        <f>O2/$F$2</f>
        <v>0</v>
      </c>
      <c r="Q2">
        <v>1</v>
      </c>
      <c r="R2" s="3">
        <f>Q2/$F$2</f>
        <v>1.9083969465648854E-3</v>
      </c>
      <c r="S2">
        <v>4</v>
      </c>
      <c r="T2" s="3">
        <f>S2/$F$2</f>
        <v>7.6335877862595417E-3</v>
      </c>
      <c r="U2">
        <v>2</v>
      </c>
      <c r="V2" s="3">
        <f>U2/$F$2</f>
        <v>3.8167938931297708E-3</v>
      </c>
      <c r="W2">
        <v>5</v>
      </c>
      <c r="X2" s="3">
        <f>W2/$F$2</f>
        <v>9.5419847328244278E-3</v>
      </c>
      <c r="Y2">
        <v>0</v>
      </c>
      <c r="Z2" s="3">
        <f>Y2/$F$2</f>
        <v>0</v>
      </c>
      <c r="AA2">
        <v>0</v>
      </c>
      <c r="AB2" s="3">
        <f>AA2/$F$2</f>
        <v>0</v>
      </c>
      <c r="AC2">
        <v>0</v>
      </c>
      <c r="AD2" s="3">
        <f>AC2/$F$2</f>
        <v>0</v>
      </c>
    </row>
    <row r="3" spans="1:30" x14ac:dyDescent="0.2">
      <c r="A3" s="1">
        <v>1</v>
      </c>
      <c r="B3" t="s">
        <v>1378</v>
      </c>
      <c r="C3" t="s">
        <v>146</v>
      </c>
      <c r="D3" t="s">
        <v>1394</v>
      </c>
      <c r="E3" t="s">
        <v>1406</v>
      </c>
      <c r="F3">
        <f t="shared" ref="F3:F66" si="0">LEN(TRIM(E3))-LEN(SUBSTITUTE(E3," ",""))+1</f>
        <v>451</v>
      </c>
      <c r="G3">
        <v>5</v>
      </c>
      <c r="H3" s="3">
        <f t="shared" ref="H3:H66" si="1">G3/$F$2</f>
        <v>9.5419847328244278E-3</v>
      </c>
      <c r="I3">
        <v>1</v>
      </c>
      <c r="J3" s="3">
        <f t="shared" ref="J3:J66" si="2">I3/$F$2</f>
        <v>1.9083969465648854E-3</v>
      </c>
      <c r="K3">
        <v>14</v>
      </c>
      <c r="L3" s="3">
        <f t="shared" ref="L3:L66" si="3">K3/$F$2</f>
        <v>2.6717557251908396E-2</v>
      </c>
      <c r="M3">
        <v>3</v>
      </c>
      <c r="N3" s="3">
        <f t="shared" ref="N3:N66" si="4">M3/$F$2</f>
        <v>5.7251908396946565E-3</v>
      </c>
      <c r="O3">
        <v>0</v>
      </c>
      <c r="P3" s="3">
        <f t="shared" ref="P3:P66" si="5">O3/$F$2</f>
        <v>0</v>
      </c>
      <c r="Q3">
        <v>2</v>
      </c>
      <c r="R3" s="3">
        <f t="shared" ref="R3:R66" si="6">Q3/$F$2</f>
        <v>3.8167938931297708E-3</v>
      </c>
      <c r="S3">
        <v>2</v>
      </c>
      <c r="T3" s="3">
        <f t="shared" ref="T3:T66" si="7">S3/$F$2</f>
        <v>3.8167938931297708E-3</v>
      </c>
      <c r="U3">
        <v>2</v>
      </c>
      <c r="V3" s="3">
        <f t="shared" ref="V3:V66" si="8">U3/$F$2</f>
        <v>3.8167938931297708E-3</v>
      </c>
      <c r="W3">
        <v>6</v>
      </c>
      <c r="X3" s="3">
        <f t="shared" ref="X3:X66" si="9">W3/$F$2</f>
        <v>1.1450381679389313E-2</v>
      </c>
      <c r="Y3">
        <v>1</v>
      </c>
      <c r="Z3" s="3">
        <f t="shared" ref="Z3:Z66" si="10">Y3/$F$2</f>
        <v>1.9083969465648854E-3</v>
      </c>
      <c r="AA3">
        <v>0</v>
      </c>
      <c r="AB3" s="3">
        <f t="shared" ref="AB3:AB66" si="11">AA3/$F$2</f>
        <v>0</v>
      </c>
      <c r="AC3">
        <v>0</v>
      </c>
      <c r="AD3" s="3">
        <f t="shared" ref="AD3:AD66" si="12">AC3/$F$2</f>
        <v>0</v>
      </c>
    </row>
    <row r="4" spans="1:30" x14ac:dyDescent="0.2">
      <c r="A4" s="1">
        <v>2</v>
      </c>
      <c r="B4" t="s">
        <v>1379</v>
      </c>
      <c r="C4" t="s">
        <v>131</v>
      </c>
      <c r="D4" t="s">
        <v>1395</v>
      </c>
      <c r="E4" t="s">
        <v>1407</v>
      </c>
      <c r="F4">
        <f t="shared" si="0"/>
        <v>520</v>
      </c>
      <c r="G4">
        <v>2</v>
      </c>
      <c r="H4" s="3">
        <f t="shared" si="1"/>
        <v>3.8167938931297708E-3</v>
      </c>
      <c r="I4">
        <v>2</v>
      </c>
      <c r="J4" s="3">
        <f t="shared" si="2"/>
        <v>3.8167938931297708E-3</v>
      </c>
      <c r="K4">
        <v>3</v>
      </c>
      <c r="L4" s="3">
        <f t="shared" si="3"/>
        <v>5.7251908396946565E-3</v>
      </c>
      <c r="M4">
        <v>1</v>
      </c>
      <c r="N4" s="3">
        <f t="shared" si="4"/>
        <v>1.9083969465648854E-3</v>
      </c>
      <c r="O4">
        <v>0</v>
      </c>
      <c r="P4" s="3">
        <f t="shared" si="5"/>
        <v>0</v>
      </c>
      <c r="Q4">
        <v>0</v>
      </c>
      <c r="R4" s="3">
        <f t="shared" si="6"/>
        <v>0</v>
      </c>
      <c r="S4">
        <v>0</v>
      </c>
      <c r="T4" s="3">
        <f t="shared" si="7"/>
        <v>0</v>
      </c>
      <c r="U4">
        <v>0</v>
      </c>
      <c r="V4" s="3">
        <f t="shared" si="8"/>
        <v>0</v>
      </c>
      <c r="W4">
        <v>3</v>
      </c>
      <c r="X4" s="3">
        <f t="shared" si="9"/>
        <v>5.7251908396946565E-3</v>
      </c>
      <c r="Y4">
        <v>3</v>
      </c>
      <c r="Z4" s="3">
        <f t="shared" si="10"/>
        <v>5.7251908396946565E-3</v>
      </c>
      <c r="AA4">
        <v>0</v>
      </c>
      <c r="AB4" s="3">
        <f t="shared" si="11"/>
        <v>0</v>
      </c>
      <c r="AC4">
        <v>0</v>
      </c>
      <c r="AD4" s="3">
        <f t="shared" si="12"/>
        <v>0</v>
      </c>
    </row>
    <row r="5" spans="1:30" x14ac:dyDescent="0.2">
      <c r="A5" s="1">
        <v>3</v>
      </c>
      <c r="B5" t="s">
        <v>1036</v>
      </c>
      <c r="C5" t="s">
        <v>121</v>
      </c>
      <c r="D5" t="s">
        <v>825</v>
      </c>
      <c r="E5" t="s">
        <v>1238</v>
      </c>
      <c r="F5">
        <f t="shared" si="0"/>
        <v>428</v>
      </c>
      <c r="G5">
        <v>2</v>
      </c>
      <c r="H5" s="3">
        <f t="shared" si="1"/>
        <v>3.8167938931297708E-3</v>
      </c>
      <c r="I5">
        <v>2</v>
      </c>
      <c r="J5" s="3">
        <f t="shared" si="2"/>
        <v>3.8167938931297708E-3</v>
      </c>
      <c r="K5">
        <v>7</v>
      </c>
      <c r="L5" s="3">
        <f t="shared" si="3"/>
        <v>1.3358778625954198E-2</v>
      </c>
      <c r="M5">
        <v>0</v>
      </c>
      <c r="N5" s="3">
        <f t="shared" si="4"/>
        <v>0</v>
      </c>
      <c r="O5">
        <v>0</v>
      </c>
      <c r="P5" s="3">
        <f t="shared" si="5"/>
        <v>0</v>
      </c>
      <c r="Q5">
        <v>0</v>
      </c>
      <c r="R5" s="3">
        <f t="shared" si="6"/>
        <v>0</v>
      </c>
      <c r="S5">
        <v>0</v>
      </c>
      <c r="T5" s="3">
        <f t="shared" si="7"/>
        <v>0</v>
      </c>
      <c r="U5">
        <v>0</v>
      </c>
      <c r="V5" s="3">
        <f t="shared" si="8"/>
        <v>0</v>
      </c>
      <c r="W5">
        <v>7</v>
      </c>
      <c r="X5" s="3">
        <f t="shared" si="9"/>
        <v>1.3358778625954198E-2</v>
      </c>
      <c r="Y5">
        <v>0</v>
      </c>
      <c r="Z5" s="3">
        <f t="shared" si="10"/>
        <v>0</v>
      </c>
      <c r="AA5">
        <v>0</v>
      </c>
      <c r="AB5" s="3">
        <f t="shared" si="11"/>
        <v>0</v>
      </c>
      <c r="AC5">
        <v>0</v>
      </c>
      <c r="AD5" s="3">
        <f t="shared" si="12"/>
        <v>0</v>
      </c>
    </row>
    <row r="6" spans="1:30" x14ac:dyDescent="0.2">
      <c r="A6" s="1">
        <v>4</v>
      </c>
      <c r="B6" t="s">
        <v>1042</v>
      </c>
      <c r="C6" t="s">
        <v>487</v>
      </c>
      <c r="D6" t="s">
        <v>1159</v>
      </c>
      <c r="E6" t="s">
        <v>1244</v>
      </c>
      <c r="F6">
        <f t="shared" si="0"/>
        <v>378</v>
      </c>
      <c r="G6">
        <v>2</v>
      </c>
      <c r="H6" s="3">
        <f t="shared" si="1"/>
        <v>3.8167938931297708E-3</v>
      </c>
      <c r="I6">
        <v>2</v>
      </c>
      <c r="J6" s="3">
        <f t="shared" si="2"/>
        <v>3.8167938931297708E-3</v>
      </c>
      <c r="K6">
        <v>7</v>
      </c>
      <c r="L6" s="3">
        <f t="shared" si="3"/>
        <v>1.3358778625954198E-2</v>
      </c>
      <c r="M6">
        <v>0</v>
      </c>
      <c r="N6" s="3">
        <f t="shared" si="4"/>
        <v>0</v>
      </c>
      <c r="O6">
        <v>0</v>
      </c>
      <c r="P6" s="3">
        <f t="shared" si="5"/>
        <v>0</v>
      </c>
      <c r="Q6">
        <v>1</v>
      </c>
      <c r="R6" s="3">
        <f t="shared" si="6"/>
        <v>1.9083969465648854E-3</v>
      </c>
      <c r="S6">
        <v>1</v>
      </c>
      <c r="T6" s="3">
        <f t="shared" si="7"/>
        <v>1.9083969465648854E-3</v>
      </c>
      <c r="U6">
        <v>0</v>
      </c>
      <c r="V6" s="3">
        <f t="shared" si="8"/>
        <v>0</v>
      </c>
      <c r="W6">
        <v>4</v>
      </c>
      <c r="X6" s="3">
        <f t="shared" si="9"/>
        <v>7.6335877862595417E-3</v>
      </c>
      <c r="Y6">
        <v>0</v>
      </c>
      <c r="Z6" s="3">
        <f t="shared" si="10"/>
        <v>0</v>
      </c>
      <c r="AA6">
        <v>0</v>
      </c>
      <c r="AB6" s="3">
        <f t="shared" si="11"/>
        <v>0</v>
      </c>
      <c r="AC6">
        <v>0</v>
      </c>
      <c r="AD6" s="3">
        <f t="shared" si="12"/>
        <v>0</v>
      </c>
    </row>
    <row r="7" spans="1:30" x14ac:dyDescent="0.2">
      <c r="A7" s="1">
        <v>5</v>
      </c>
      <c r="B7" t="s">
        <v>1380</v>
      </c>
      <c r="C7" t="s">
        <v>121</v>
      </c>
      <c r="D7" t="s">
        <v>1396</v>
      </c>
      <c r="E7" t="s">
        <v>1408</v>
      </c>
      <c r="F7">
        <f t="shared" si="0"/>
        <v>691</v>
      </c>
      <c r="G7">
        <v>13</v>
      </c>
      <c r="H7" s="3">
        <f t="shared" si="1"/>
        <v>2.4809160305343511E-2</v>
      </c>
      <c r="I7">
        <v>8</v>
      </c>
      <c r="J7" s="3">
        <f t="shared" si="2"/>
        <v>1.5267175572519083E-2</v>
      </c>
      <c r="K7">
        <v>26</v>
      </c>
      <c r="L7" s="3">
        <f t="shared" si="3"/>
        <v>4.9618320610687022E-2</v>
      </c>
      <c r="M7">
        <v>4</v>
      </c>
      <c r="N7" s="3">
        <f t="shared" si="4"/>
        <v>7.6335877862595417E-3</v>
      </c>
      <c r="O7">
        <v>0</v>
      </c>
      <c r="P7" s="3">
        <f t="shared" si="5"/>
        <v>0</v>
      </c>
      <c r="Q7">
        <v>3</v>
      </c>
      <c r="R7" s="3">
        <f t="shared" si="6"/>
        <v>5.7251908396946565E-3</v>
      </c>
      <c r="S7">
        <v>4</v>
      </c>
      <c r="T7" s="3">
        <f t="shared" si="7"/>
        <v>7.6335877862595417E-3</v>
      </c>
      <c r="U7">
        <v>3</v>
      </c>
      <c r="V7" s="3">
        <f t="shared" si="8"/>
        <v>5.7251908396946565E-3</v>
      </c>
      <c r="W7">
        <v>16</v>
      </c>
      <c r="X7" s="3">
        <f t="shared" si="9"/>
        <v>3.0534351145038167E-2</v>
      </c>
      <c r="Y7">
        <v>0</v>
      </c>
      <c r="Z7" s="3">
        <f t="shared" si="10"/>
        <v>0</v>
      </c>
      <c r="AA7">
        <v>0</v>
      </c>
      <c r="AB7" s="3">
        <f t="shared" si="11"/>
        <v>0</v>
      </c>
      <c r="AC7">
        <v>0</v>
      </c>
      <c r="AD7" s="3">
        <f t="shared" si="12"/>
        <v>0</v>
      </c>
    </row>
    <row r="8" spans="1:30" x14ac:dyDescent="0.2">
      <c r="A8" s="1">
        <v>6</v>
      </c>
      <c r="B8" t="s">
        <v>1381</v>
      </c>
      <c r="C8" t="s">
        <v>121</v>
      </c>
      <c r="D8" t="s">
        <v>1397</v>
      </c>
      <c r="E8" t="s">
        <v>1409</v>
      </c>
      <c r="F8">
        <f t="shared" si="0"/>
        <v>866</v>
      </c>
      <c r="G8">
        <v>1</v>
      </c>
      <c r="H8" s="3">
        <f t="shared" si="1"/>
        <v>1.9083969465648854E-3</v>
      </c>
      <c r="I8">
        <v>1</v>
      </c>
      <c r="J8" s="3">
        <f t="shared" si="2"/>
        <v>1.9083969465648854E-3</v>
      </c>
      <c r="K8">
        <v>1</v>
      </c>
      <c r="L8" s="3">
        <f t="shared" si="3"/>
        <v>1.9083969465648854E-3</v>
      </c>
      <c r="M8">
        <v>0</v>
      </c>
      <c r="N8" s="3">
        <f t="shared" si="4"/>
        <v>0</v>
      </c>
      <c r="O8">
        <v>0</v>
      </c>
      <c r="P8" s="3">
        <f t="shared" si="5"/>
        <v>0</v>
      </c>
      <c r="Q8">
        <v>0</v>
      </c>
      <c r="R8" s="3">
        <f t="shared" si="6"/>
        <v>0</v>
      </c>
      <c r="S8">
        <v>1</v>
      </c>
      <c r="T8" s="3">
        <f t="shared" si="7"/>
        <v>1.9083969465648854E-3</v>
      </c>
      <c r="U8">
        <v>0</v>
      </c>
      <c r="V8" s="3">
        <f t="shared" si="8"/>
        <v>0</v>
      </c>
      <c r="W8">
        <v>4</v>
      </c>
      <c r="X8" s="3">
        <f t="shared" si="9"/>
        <v>7.6335877862595417E-3</v>
      </c>
      <c r="Y8">
        <v>1</v>
      </c>
      <c r="Z8" s="3">
        <f t="shared" si="10"/>
        <v>1.9083969465648854E-3</v>
      </c>
      <c r="AA8">
        <v>0</v>
      </c>
      <c r="AB8" s="3">
        <f t="shared" si="11"/>
        <v>0</v>
      </c>
      <c r="AC8">
        <v>0</v>
      </c>
      <c r="AD8" s="3">
        <f t="shared" si="12"/>
        <v>0</v>
      </c>
    </row>
    <row r="9" spans="1:30" x14ac:dyDescent="0.2">
      <c r="A9" s="1">
        <v>7</v>
      </c>
      <c r="B9" t="s">
        <v>1382</v>
      </c>
      <c r="C9" t="s">
        <v>121</v>
      </c>
      <c r="D9" t="s">
        <v>1398</v>
      </c>
      <c r="E9" t="s">
        <v>1410</v>
      </c>
      <c r="F9">
        <f t="shared" si="0"/>
        <v>859</v>
      </c>
      <c r="G9">
        <v>4</v>
      </c>
      <c r="H9" s="3">
        <f t="shared" si="1"/>
        <v>7.6335877862595417E-3</v>
      </c>
      <c r="I9">
        <v>2</v>
      </c>
      <c r="J9" s="3">
        <f t="shared" si="2"/>
        <v>3.8167938931297708E-3</v>
      </c>
      <c r="K9">
        <v>7</v>
      </c>
      <c r="L9" s="3">
        <f t="shared" si="3"/>
        <v>1.3358778625954198E-2</v>
      </c>
      <c r="M9">
        <v>2</v>
      </c>
      <c r="N9" s="3">
        <f t="shared" si="4"/>
        <v>3.8167938931297708E-3</v>
      </c>
      <c r="O9">
        <v>0</v>
      </c>
      <c r="P9" s="3">
        <f t="shared" si="5"/>
        <v>0</v>
      </c>
      <c r="Q9">
        <v>2</v>
      </c>
      <c r="R9" s="3">
        <f t="shared" si="6"/>
        <v>3.8167938931297708E-3</v>
      </c>
      <c r="S9">
        <v>3</v>
      </c>
      <c r="T9" s="3">
        <f t="shared" si="7"/>
        <v>5.7251908396946565E-3</v>
      </c>
      <c r="U9">
        <v>3</v>
      </c>
      <c r="V9" s="3">
        <f t="shared" si="8"/>
        <v>5.7251908396946565E-3</v>
      </c>
      <c r="W9">
        <v>3</v>
      </c>
      <c r="X9" s="3">
        <f t="shared" si="9"/>
        <v>5.7251908396946565E-3</v>
      </c>
      <c r="Y9">
        <v>0</v>
      </c>
      <c r="Z9" s="3">
        <f t="shared" si="10"/>
        <v>0</v>
      </c>
      <c r="AA9">
        <v>0</v>
      </c>
      <c r="AB9" s="3">
        <f t="shared" si="11"/>
        <v>0</v>
      </c>
      <c r="AC9">
        <v>0</v>
      </c>
      <c r="AD9" s="3">
        <f t="shared" si="12"/>
        <v>0</v>
      </c>
    </row>
    <row r="10" spans="1:30" x14ac:dyDescent="0.2">
      <c r="A10" s="1">
        <v>8</v>
      </c>
      <c r="B10" t="s">
        <v>1383</v>
      </c>
      <c r="C10" t="s">
        <v>121</v>
      </c>
      <c r="D10" t="s">
        <v>1399</v>
      </c>
      <c r="E10" t="s">
        <v>1411</v>
      </c>
      <c r="F10">
        <f t="shared" si="0"/>
        <v>796</v>
      </c>
      <c r="G10">
        <v>7</v>
      </c>
      <c r="H10" s="3">
        <f t="shared" si="1"/>
        <v>1.3358778625954198E-2</v>
      </c>
      <c r="I10">
        <v>2</v>
      </c>
      <c r="J10" s="3">
        <f t="shared" si="2"/>
        <v>3.8167938931297708E-3</v>
      </c>
      <c r="K10">
        <v>10</v>
      </c>
      <c r="L10" s="3">
        <f t="shared" si="3"/>
        <v>1.9083969465648856E-2</v>
      </c>
      <c r="M10">
        <v>5</v>
      </c>
      <c r="N10" s="3">
        <f t="shared" si="4"/>
        <v>9.5419847328244278E-3</v>
      </c>
      <c r="O10">
        <v>0</v>
      </c>
      <c r="P10" s="3">
        <f t="shared" si="5"/>
        <v>0</v>
      </c>
      <c r="Q10">
        <v>2</v>
      </c>
      <c r="R10" s="3">
        <f t="shared" si="6"/>
        <v>3.8167938931297708E-3</v>
      </c>
      <c r="S10">
        <v>2</v>
      </c>
      <c r="T10" s="3">
        <f t="shared" si="7"/>
        <v>3.8167938931297708E-3</v>
      </c>
      <c r="U10">
        <v>1</v>
      </c>
      <c r="V10" s="3">
        <f t="shared" si="8"/>
        <v>1.9083969465648854E-3</v>
      </c>
      <c r="W10">
        <v>9</v>
      </c>
      <c r="X10" s="3">
        <f t="shared" si="9"/>
        <v>1.717557251908397E-2</v>
      </c>
      <c r="Y10">
        <v>0</v>
      </c>
      <c r="Z10" s="3">
        <f t="shared" si="10"/>
        <v>0</v>
      </c>
      <c r="AA10">
        <v>0</v>
      </c>
      <c r="AB10" s="3">
        <f t="shared" si="11"/>
        <v>0</v>
      </c>
      <c r="AC10">
        <v>0</v>
      </c>
      <c r="AD10" s="3">
        <f t="shared" si="12"/>
        <v>0</v>
      </c>
    </row>
    <row r="11" spans="1:30" x14ac:dyDescent="0.2">
      <c r="A11" s="1">
        <v>9</v>
      </c>
      <c r="B11" t="s">
        <v>1384</v>
      </c>
      <c r="C11" t="s">
        <v>1391</v>
      </c>
      <c r="D11" t="s">
        <v>1400</v>
      </c>
      <c r="E11" t="s">
        <v>1412</v>
      </c>
      <c r="F11">
        <f t="shared" si="0"/>
        <v>566</v>
      </c>
      <c r="G11">
        <v>4</v>
      </c>
      <c r="H11" s="3">
        <f t="shared" si="1"/>
        <v>7.6335877862595417E-3</v>
      </c>
      <c r="I11">
        <v>1</v>
      </c>
      <c r="J11" s="3">
        <f t="shared" si="2"/>
        <v>1.9083969465648854E-3</v>
      </c>
      <c r="K11">
        <v>8</v>
      </c>
      <c r="L11" s="3">
        <f t="shared" si="3"/>
        <v>1.5267175572519083E-2</v>
      </c>
      <c r="M11">
        <v>2</v>
      </c>
      <c r="N11" s="3">
        <f t="shared" si="4"/>
        <v>3.8167938931297708E-3</v>
      </c>
      <c r="O11">
        <v>0</v>
      </c>
      <c r="P11" s="3">
        <f t="shared" si="5"/>
        <v>0</v>
      </c>
      <c r="Q11">
        <v>1</v>
      </c>
      <c r="R11" s="3">
        <f t="shared" si="6"/>
        <v>1.9083969465648854E-3</v>
      </c>
      <c r="S11">
        <v>1</v>
      </c>
      <c r="T11" s="3">
        <f t="shared" si="7"/>
        <v>1.9083969465648854E-3</v>
      </c>
      <c r="U11">
        <v>1</v>
      </c>
      <c r="V11" s="3">
        <f t="shared" si="8"/>
        <v>1.9083969465648854E-3</v>
      </c>
      <c r="W11">
        <v>4</v>
      </c>
      <c r="X11" s="3">
        <f t="shared" si="9"/>
        <v>7.6335877862595417E-3</v>
      </c>
      <c r="Y11">
        <v>0</v>
      </c>
      <c r="Z11" s="3">
        <f t="shared" si="10"/>
        <v>0</v>
      </c>
      <c r="AA11">
        <v>0</v>
      </c>
      <c r="AB11" s="3">
        <f t="shared" si="11"/>
        <v>0</v>
      </c>
      <c r="AC11">
        <v>0</v>
      </c>
      <c r="AD11" s="3">
        <f t="shared" si="12"/>
        <v>0</v>
      </c>
    </row>
    <row r="12" spans="1:30" x14ac:dyDescent="0.2">
      <c r="A12" s="1">
        <v>10</v>
      </c>
      <c r="B12" t="s">
        <v>1385</v>
      </c>
      <c r="C12" t="s">
        <v>1392</v>
      </c>
      <c r="D12" t="s">
        <v>1401</v>
      </c>
      <c r="E12" t="s">
        <v>1413</v>
      </c>
      <c r="F12">
        <f t="shared" si="0"/>
        <v>380</v>
      </c>
      <c r="G12">
        <v>2</v>
      </c>
      <c r="H12" s="3">
        <f t="shared" si="1"/>
        <v>3.8167938931297708E-3</v>
      </c>
      <c r="I12">
        <v>1</v>
      </c>
      <c r="J12" s="3">
        <f t="shared" si="2"/>
        <v>1.9083969465648854E-3</v>
      </c>
      <c r="K12">
        <v>3</v>
      </c>
      <c r="L12" s="3">
        <f t="shared" si="3"/>
        <v>5.7251908396946565E-3</v>
      </c>
      <c r="M12">
        <v>1</v>
      </c>
      <c r="N12" s="3">
        <f t="shared" si="4"/>
        <v>1.9083969465648854E-3</v>
      </c>
      <c r="O12">
        <v>0</v>
      </c>
      <c r="P12" s="3">
        <f t="shared" si="5"/>
        <v>0</v>
      </c>
      <c r="Q12">
        <v>0</v>
      </c>
      <c r="R12" s="3">
        <f t="shared" si="6"/>
        <v>0</v>
      </c>
      <c r="S12">
        <v>0</v>
      </c>
      <c r="T12" s="3">
        <f t="shared" si="7"/>
        <v>0</v>
      </c>
      <c r="U12">
        <v>0</v>
      </c>
      <c r="V12" s="3">
        <f t="shared" si="8"/>
        <v>0</v>
      </c>
      <c r="W12">
        <v>1</v>
      </c>
      <c r="X12" s="3">
        <f t="shared" si="9"/>
        <v>1.9083969465648854E-3</v>
      </c>
      <c r="Y12">
        <v>4</v>
      </c>
      <c r="Z12" s="3">
        <f t="shared" si="10"/>
        <v>7.6335877862595417E-3</v>
      </c>
      <c r="AA12">
        <v>0</v>
      </c>
      <c r="AB12" s="3">
        <f t="shared" si="11"/>
        <v>0</v>
      </c>
      <c r="AC12">
        <v>0</v>
      </c>
      <c r="AD12" s="3">
        <f t="shared" si="12"/>
        <v>0</v>
      </c>
    </row>
    <row r="13" spans="1:30" x14ac:dyDescent="0.2">
      <c r="A13" s="1">
        <v>11</v>
      </c>
      <c r="B13" t="s">
        <v>1056</v>
      </c>
      <c r="C13" t="s">
        <v>121</v>
      </c>
      <c r="D13" t="s">
        <v>1172</v>
      </c>
      <c r="E13" t="s">
        <v>1259</v>
      </c>
      <c r="F13">
        <f t="shared" si="0"/>
        <v>721</v>
      </c>
      <c r="G13">
        <v>12</v>
      </c>
      <c r="H13" s="3">
        <f t="shared" si="1"/>
        <v>2.2900763358778626E-2</v>
      </c>
      <c r="I13">
        <v>4</v>
      </c>
      <c r="J13" s="3">
        <f t="shared" si="2"/>
        <v>7.6335877862595417E-3</v>
      </c>
      <c r="K13">
        <v>15</v>
      </c>
      <c r="L13" s="3">
        <f t="shared" si="3"/>
        <v>2.8625954198473282E-2</v>
      </c>
      <c r="M13">
        <v>1</v>
      </c>
      <c r="N13" s="3">
        <f t="shared" si="4"/>
        <v>1.9083969465648854E-3</v>
      </c>
      <c r="O13">
        <v>0</v>
      </c>
      <c r="P13" s="3">
        <f t="shared" si="5"/>
        <v>0</v>
      </c>
      <c r="Q13">
        <v>0</v>
      </c>
      <c r="R13" s="3">
        <f t="shared" si="6"/>
        <v>0</v>
      </c>
      <c r="S13">
        <v>1</v>
      </c>
      <c r="T13" s="3">
        <f t="shared" si="7"/>
        <v>1.9083969465648854E-3</v>
      </c>
      <c r="U13">
        <v>1</v>
      </c>
      <c r="V13" s="3">
        <f t="shared" si="8"/>
        <v>1.9083969465648854E-3</v>
      </c>
      <c r="W13">
        <v>7</v>
      </c>
      <c r="X13" s="3">
        <f t="shared" si="9"/>
        <v>1.3358778625954198E-2</v>
      </c>
      <c r="Y13">
        <v>0</v>
      </c>
      <c r="Z13" s="3">
        <f t="shared" si="10"/>
        <v>0</v>
      </c>
      <c r="AA13">
        <v>0</v>
      </c>
      <c r="AB13" s="3">
        <f t="shared" si="11"/>
        <v>0</v>
      </c>
      <c r="AC13">
        <v>0</v>
      </c>
      <c r="AD13" s="3">
        <f t="shared" si="12"/>
        <v>0</v>
      </c>
    </row>
    <row r="14" spans="1:30" x14ac:dyDescent="0.2">
      <c r="A14" s="1">
        <v>12</v>
      </c>
      <c r="B14" t="s">
        <v>1386</v>
      </c>
      <c r="C14" t="s">
        <v>121</v>
      </c>
      <c r="D14" t="s">
        <v>1402</v>
      </c>
      <c r="E14" t="s">
        <v>1414</v>
      </c>
      <c r="F14">
        <f t="shared" si="0"/>
        <v>1753</v>
      </c>
      <c r="G14">
        <v>10</v>
      </c>
      <c r="H14" s="3">
        <f t="shared" si="1"/>
        <v>1.9083969465648856E-2</v>
      </c>
      <c r="I14">
        <v>7</v>
      </c>
      <c r="J14" s="3">
        <f t="shared" si="2"/>
        <v>1.3358778625954198E-2</v>
      </c>
      <c r="K14">
        <v>12</v>
      </c>
      <c r="L14" s="3">
        <f t="shared" si="3"/>
        <v>2.2900763358778626E-2</v>
      </c>
      <c r="M14">
        <v>1</v>
      </c>
      <c r="N14" s="3">
        <f t="shared" si="4"/>
        <v>1.9083969465648854E-3</v>
      </c>
      <c r="O14">
        <v>0</v>
      </c>
      <c r="P14" s="3">
        <f t="shared" si="5"/>
        <v>0</v>
      </c>
      <c r="Q14">
        <v>0</v>
      </c>
      <c r="R14" s="3">
        <f t="shared" si="6"/>
        <v>0</v>
      </c>
      <c r="S14">
        <v>1</v>
      </c>
      <c r="T14" s="3">
        <f t="shared" si="7"/>
        <v>1.9083969465648854E-3</v>
      </c>
      <c r="U14">
        <v>1</v>
      </c>
      <c r="V14" s="3">
        <f t="shared" si="8"/>
        <v>1.9083969465648854E-3</v>
      </c>
      <c r="W14">
        <v>7</v>
      </c>
      <c r="X14" s="3">
        <f t="shared" si="9"/>
        <v>1.3358778625954198E-2</v>
      </c>
      <c r="Y14">
        <v>6</v>
      </c>
      <c r="Z14" s="3">
        <f t="shared" si="10"/>
        <v>1.1450381679389313E-2</v>
      </c>
      <c r="AA14">
        <v>0</v>
      </c>
      <c r="AB14" s="3">
        <f t="shared" si="11"/>
        <v>0</v>
      </c>
      <c r="AC14">
        <v>0</v>
      </c>
      <c r="AD14" s="3">
        <f t="shared" si="12"/>
        <v>0</v>
      </c>
    </row>
    <row r="15" spans="1:30" x14ac:dyDescent="0.2">
      <c r="A15" s="1">
        <v>13</v>
      </c>
      <c r="B15" t="s">
        <v>1387</v>
      </c>
      <c r="C15" t="s">
        <v>121</v>
      </c>
      <c r="D15" t="s">
        <v>1403</v>
      </c>
      <c r="E15" t="s">
        <v>1415</v>
      </c>
      <c r="F15">
        <f t="shared" si="0"/>
        <v>1085</v>
      </c>
      <c r="G15">
        <v>3</v>
      </c>
      <c r="H15" s="3">
        <f t="shared" si="1"/>
        <v>5.7251908396946565E-3</v>
      </c>
      <c r="I15">
        <v>3</v>
      </c>
      <c r="J15" s="3">
        <f t="shared" si="2"/>
        <v>5.7251908396946565E-3</v>
      </c>
      <c r="K15">
        <v>3</v>
      </c>
      <c r="L15" s="3">
        <f t="shared" si="3"/>
        <v>5.7251908396946565E-3</v>
      </c>
      <c r="M15">
        <v>2</v>
      </c>
      <c r="N15" s="3">
        <f t="shared" si="4"/>
        <v>3.8167938931297708E-3</v>
      </c>
      <c r="O15">
        <v>0</v>
      </c>
      <c r="P15" s="3">
        <f t="shared" si="5"/>
        <v>0</v>
      </c>
      <c r="Q15">
        <v>1</v>
      </c>
      <c r="R15" s="3">
        <f t="shared" si="6"/>
        <v>1.9083969465648854E-3</v>
      </c>
      <c r="S15">
        <v>1</v>
      </c>
      <c r="T15" s="3">
        <f t="shared" si="7"/>
        <v>1.9083969465648854E-3</v>
      </c>
      <c r="U15">
        <v>1</v>
      </c>
      <c r="V15" s="3">
        <f t="shared" si="8"/>
        <v>1.9083969465648854E-3</v>
      </c>
      <c r="W15">
        <v>4</v>
      </c>
      <c r="X15" s="3">
        <f t="shared" si="9"/>
        <v>7.6335877862595417E-3</v>
      </c>
      <c r="Y15">
        <v>3</v>
      </c>
      <c r="Z15" s="3">
        <f t="shared" si="10"/>
        <v>5.7251908396946565E-3</v>
      </c>
      <c r="AA15">
        <v>0</v>
      </c>
      <c r="AB15" s="3">
        <f t="shared" si="11"/>
        <v>0</v>
      </c>
      <c r="AC15">
        <v>0</v>
      </c>
      <c r="AD15" s="3">
        <f t="shared" si="12"/>
        <v>0</v>
      </c>
    </row>
    <row r="16" spans="1:30" x14ac:dyDescent="0.2">
      <c r="A16" s="1">
        <v>14</v>
      </c>
      <c r="B16" t="s">
        <v>1388</v>
      </c>
      <c r="C16" t="s">
        <v>121</v>
      </c>
      <c r="D16" t="s">
        <v>864</v>
      </c>
      <c r="E16" t="s">
        <v>1416</v>
      </c>
      <c r="F16">
        <f t="shared" si="0"/>
        <v>659</v>
      </c>
      <c r="G16">
        <v>4</v>
      </c>
      <c r="H16" s="3">
        <f t="shared" si="1"/>
        <v>7.6335877862595417E-3</v>
      </c>
      <c r="I16">
        <v>4</v>
      </c>
      <c r="J16" s="3">
        <f t="shared" si="2"/>
        <v>7.6335877862595417E-3</v>
      </c>
      <c r="K16">
        <v>6</v>
      </c>
      <c r="L16" s="3">
        <f t="shared" si="3"/>
        <v>1.1450381679389313E-2</v>
      </c>
      <c r="M16">
        <v>2</v>
      </c>
      <c r="N16" s="3">
        <f t="shared" si="4"/>
        <v>3.8167938931297708E-3</v>
      </c>
      <c r="O16">
        <v>0</v>
      </c>
      <c r="P16" s="3">
        <f t="shared" si="5"/>
        <v>0</v>
      </c>
      <c r="Q16">
        <v>1</v>
      </c>
      <c r="R16" s="3">
        <f t="shared" si="6"/>
        <v>1.9083969465648854E-3</v>
      </c>
      <c r="S16">
        <v>1</v>
      </c>
      <c r="T16" s="3">
        <f t="shared" si="7"/>
        <v>1.9083969465648854E-3</v>
      </c>
      <c r="U16">
        <v>1</v>
      </c>
      <c r="V16" s="3">
        <f t="shared" si="8"/>
        <v>1.9083969465648854E-3</v>
      </c>
      <c r="W16">
        <v>5</v>
      </c>
      <c r="X16" s="3">
        <f t="shared" si="9"/>
        <v>9.5419847328244278E-3</v>
      </c>
      <c r="Y16">
        <v>0</v>
      </c>
      <c r="Z16" s="3">
        <f t="shared" si="10"/>
        <v>0</v>
      </c>
      <c r="AA16">
        <v>0</v>
      </c>
      <c r="AB16" s="3">
        <f t="shared" si="11"/>
        <v>0</v>
      </c>
      <c r="AC16">
        <v>0</v>
      </c>
      <c r="AD16" s="3">
        <f t="shared" si="12"/>
        <v>0</v>
      </c>
    </row>
    <row r="17" spans="1:30" x14ac:dyDescent="0.2">
      <c r="A17" s="1">
        <v>15</v>
      </c>
      <c r="B17" t="s">
        <v>1073</v>
      </c>
      <c r="C17" t="s">
        <v>121</v>
      </c>
      <c r="D17" t="s">
        <v>1186</v>
      </c>
      <c r="E17" t="s">
        <v>1276</v>
      </c>
      <c r="F17">
        <f t="shared" si="0"/>
        <v>566</v>
      </c>
      <c r="G17">
        <v>9</v>
      </c>
      <c r="H17" s="3">
        <f t="shared" si="1"/>
        <v>1.717557251908397E-2</v>
      </c>
      <c r="I17">
        <v>9</v>
      </c>
      <c r="J17" s="3">
        <f t="shared" si="2"/>
        <v>1.717557251908397E-2</v>
      </c>
      <c r="K17">
        <v>11</v>
      </c>
      <c r="L17" s="3">
        <f t="shared" si="3"/>
        <v>2.0992366412213741E-2</v>
      </c>
      <c r="M17">
        <v>7</v>
      </c>
      <c r="N17" s="3">
        <f t="shared" si="4"/>
        <v>1.3358778625954198E-2</v>
      </c>
      <c r="O17">
        <v>0</v>
      </c>
      <c r="P17" s="3">
        <f t="shared" si="5"/>
        <v>0</v>
      </c>
      <c r="Q17">
        <v>1</v>
      </c>
      <c r="R17" s="3">
        <f t="shared" si="6"/>
        <v>1.9083969465648854E-3</v>
      </c>
      <c r="S17">
        <v>1</v>
      </c>
      <c r="T17" s="3">
        <f t="shared" si="7"/>
        <v>1.9083969465648854E-3</v>
      </c>
      <c r="U17">
        <v>1</v>
      </c>
      <c r="V17" s="3">
        <f t="shared" si="8"/>
        <v>1.9083969465648854E-3</v>
      </c>
      <c r="W17">
        <v>3</v>
      </c>
      <c r="X17" s="3">
        <f t="shared" si="9"/>
        <v>5.7251908396946565E-3</v>
      </c>
      <c r="Y17">
        <v>1</v>
      </c>
      <c r="Z17" s="3">
        <f t="shared" si="10"/>
        <v>1.9083969465648854E-3</v>
      </c>
      <c r="AA17">
        <v>0</v>
      </c>
      <c r="AB17" s="3">
        <f t="shared" si="11"/>
        <v>0</v>
      </c>
      <c r="AC17">
        <v>0</v>
      </c>
      <c r="AD17" s="3">
        <f t="shared" si="12"/>
        <v>0</v>
      </c>
    </row>
    <row r="18" spans="1:30" x14ac:dyDescent="0.2">
      <c r="A18" s="1">
        <v>16</v>
      </c>
      <c r="B18" t="s">
        <v>1389</v>
      </c>
      <c r="C18" t="s">
        <v>121</v>
      </c>
      <c r="D18" t="s">
        <v>1404</v>
      </c>
      <c r="E18" t="s">
        <v>1417</v>
      </c>
      <c r="F18">
        <f t="shared" si="0"/>
        <v>484</v>
      </c>
      <c r="G18">
        <v>5</v>
      </c>
      <c r="H18" s="3">
        <f t="shared" si="1"/>
        <v>9.5419847328244278E-3</v>
      </c>
      <c r="I18">
        <v>7</v>
      </c>
      <c r="J18" s="3">
        <f t="shared" si="2"/>
        <v>1.3358778625954198E-2</v>
      </c>
      <c r="K18">
        <v>6</v>
      </c>
      <c r="L18" s="3">
        <f t="shared" si="3"/>
        <v>1.1450381679389313E-2</v>
      </c>
      <c r="M18">
        <v>4</v>
      </c>
      <c r="N18" s="3">
        <f t="shared" si="4"/>
        <v>7.6335877862595417E-3</v>
      </c>
      <c r="O18">
        <v>0</v>
      </c>
      <c r="P18" s="3">
        <f t="shared" si="5"/>
        <v>0</v>
      </c>
      <c r="Q18">
        <v>0</v>
      </c>
      <c r="R18" s="3">
        <f t="shared" si="6"/>
        <v>0</v>
      </c>
      <c r="S18">
        <v>0</v>
      </c>
      <c r="T18" s="3">
        <f t="shared" si="7"/>
        <v>0</v>
      </c>
      <c r="U18">
        <v>0</v>
      </c>
      <c r="V18" s="3">
        <f t="shared" si="8"/>
        <v>0</v>
      </c>
      <c r="W18">
        <v>3</v>
      </c>
      <c r="X18" s="3">
        <f t="shared" si="9"/>
        <v>5.7251908396946565E-3</v>
      </c>
      <c r="Y18">
        <v>6</v>
      </c>
      <c r="Z18" s="3">
        <f t="shared" si="10"/>
        <v>1.1450381679389313E-2</v>
      </c>
      <c r="AA18">
        <v>0</v>
      </c>
      <c r="AB18" s="3">
        <f t="shared" si="11"/>
        <v>0</v>
      </c>
      <c r="AC18">
        <v>0</v>
      </c>
      <c r="AD18" s="3">
        <f t="shared" si="12"/>
        <v>0</v>
      </c>
    </row>
    <row r="19" spans="1:30" x14ac:dyDescent="0.2">
      <c r="A19" s="1">
        <v>17</v>
      </c>
      <c r="B19" t="s">
        <v>1088</v>
      </c>
      <c r="C19" t="s">
        <v>146</v>
      </c>
      <c r="D19" t="s">
        <v>1199</v>
      </c>
      <c r="E19" t="s">
        <v>1291</v>
      </c>
      <c r="F19">
        <f t="shared" si="0"/>
        <v>670</v>
      </c>
      <c r="G19">
        <v>6</v>
      </c>
      <c r="H19" s="3">
        <f t="shared" si="1"/>
        <v>1.1450381679389313E-2</v>
      </c>
      <c r="I19">
        <v>8</v>
      </c>
      <c r="J19" s="3">
        <f t="shared" si="2"/>
        <v>1.5267175572519083E-2</v>
      </c>
      <c r="K19">
        <v>12</v>
      </c>
      <c r="L19" s="3">
        <f t="shared" si="3"/>
        <v>2.2900763358778626E-2</v>
      </c>
      <c r="M19">
        <v>3</v>
      </c>
      <c r="N19" s="3">
        <f t="shared" si="4"/>
        <v>5.7251908396946565E-3</v>
      </c>
      <c r="O19">
        <v>0</v>
      </c>
      <c r="P19" s="3">
        <f t="shared" si="5"/>
        <v>0</v>
      </c>
      <c r="Q19">
        <v>0</v>
      </c>
      <c r="R19" s="3">
        <f t="shared" si="6"/>
        <v>0</v>
      </c>
      <c r="S19">
        <v>1</v>
      </c>
      <c r="T19" s="3">
        <f t="shared" si="7"/>
        <v>1.9083969465648854E-3</v>
      </c>
      <c r="U19">
        <v>1</v>
      </c>
      <c r="V19" s="3">
        <f t="shared" si="8"/>
        <v>1.9083969465648854E-3</v>
      </c>
      <c r="W19">
        <v>6</v>
      </c>
      <c r="X19" s="3">
        <f t="shared" si="9"/>
        <v>1.1450381679389313E-2</v>
      </c>
      <c r="Y19">
        <v>2</v>
      </c>
      <c r="Z19" s="3">
        <f t="shared" si="10"/>
        <v>3.8167938931297708E-3</v>
      </c>
      <c r="AA19">
        <v>0</v>
      </c>
      <c r="AB19" s="3">
        <f t="shared" si="11"/>
        <v>0</v>
      </c>
      <c r="AC19">
        <v>0</v>
      </c>
      <c r="AD19" s="3">
        <f t="shared" si="12"/>
        <v>0</v>
      </c>
    </row>
    <row r="20" spans="1:30" x14ac:dyDescent="0.2">
      <c r="A20" s="1">
        <v>18</v>
      </c>
      <c r="B20" t="s">
        <v>1093</v>
      </c>
      <c r="C20" t="s">
        <v>780</v>
      </c>
      <c r="D20" t="s">
        <v>1203</v>
      </c>
      <c r="E20" t="s">
        <v>1296</v>
      </c>
      <c r="F20">
        <f t="shared" si="0"/>
        <v>916</v>
      </c>
      <c r="G20">
        <v>6</v>
      </c>
      <c r="H20" s="3">
        <f t="shared" si="1"/>
        <v>1.1450381679389313E-2</v>
      </c>
      <c r="I20">
        <v>6</v>
      </c>
      <c r="J20" s="3">
        <f t="shared" si="2"/>
        <v>1.1450381679389313E-2</v>
      </c>
      <c r="K20">
        <v>13</v>
      </c>
      <c r="L20" s="3">
        <f t="shared" si="3"/>
        <v>2.4809160305343511E-2</v>
      </c>
      <c r="M20">
        <v>6</v>
      </c>
      <c r="N20" s="3">
        <f t="shared" si="4"/>
        <v>1.1450381679389313E-2</v>
      </c>
      <c r="O20">
        <v>0</v>
      </c>
      <c r="P20" s="3">
        <f t="shared" si="5"/>
        <v>0</v>
      </c>
      <c r="Q20">
        <v>1</v>
      </c>
      <c r="R20" s="3">
        <f t="shared" si="6"/>
        <v>1.9083969465648854E-3</v>
      </c>
      <c r="S20">
        <v>1</v>
      </c>
      <c r="T20" s="3">
        <f t="shared" si="7"/>
        <v>1.9083969465648854E-3</v>
      </c>
      <c r="U20">
        <v>1</v>
      </c>
      <c r="V20" s="3">
        <f t="shared" si="8"/>
        <v>1.9083969465648854E-3</v>
      </c>
      <c r="W20">
        <v>5</v>
      </c>
      <c r="X20" s="3">
        <f t="shared" si="9"/>
        <v>9.5419847328244278E-3</v>
      </c>
      <c r="Y20">
        <v>3</v>
      </c>
      <c r="Z20" s="3">
        <f t="shared" si="10"/>
        <v>5.7251908396946565E-3</v>
      </c>
      <c r="AA20">
        <v>0</v>
      </c>
      <c r="AB20" s="3">
        <f t="shared" si="11"/>
        <v>0</v>
      </c>
      <c r="AC20">
        <v>0</v>
      </c>
      <c r="AD20" s="3">
        <f t="shared" si="12"/>
        <v>0</v>
      </c>
    </row>
    <row r="21" spans="1:30" x14ac:dyDescent="0.2">
      <c r="A21" s="1">
        <v>19</v>
      </c>
      <c r="B21" t="s">
        <v>1094</v>
      </c>
      <c r="C21" t="s">
        <v>121</v>
      </c>
      <c r="D21" t="s">
        <v>1203</v>
      </c>
      <c r="E21" t="s">
        <v>1297</v>
      </c>
      <c r="F21">
        <f t="shared" si="0"/>
        <v>684</v>
      </c>
      <c r="G21">
        <v>11</v>
      </c>
      <c r="H21" s="3">
        <f t="shared" si="1"/>
        <v>2.0992366412213741E-2</v>
      </c>
      <c r="I21">
        <v>12</v>
      </c>
      <c r="J21" s="3">
        <f t="shared" si="2"/>
        <v>2.2900763358778626E-2</v>
      </c>
      <c r="K21">
        <v>12</v>
      </c>
      <c r="L21" s="3">
        <f t="shared" si="3"/>
        <v>2.2900763358778626E-2</v>
      </c>
      <c r="M21">
        <v>3</v>
      </c>
      <c r="N21" s="3">
        <f t="shared" si="4"/>
        <v>5.7251908396946565E-3</v>
      </c>
      <c r="O21">
        <v>0</v>
      </c>
      <c r="P21" s="3">
        <f t="shared" si="5"/>
        <v>0</v>
      </c>
      <c r="Q21">
        <v>1</v>
      </c>
      <c r="R21" s="3">
        <f t="shared" si="6"/>
        <v>1.9083969465648854E-3</v>
      </c>
      <c r="S21">
        <v>1</v>
      </c>
      <c r="T21" s="3">
        <f t="shared" si="7"/>
        <v>1.9083969465648854E-3</v>
      </c>
      <c r="U21">
        <v>0</v>
      </c>
      <c r="V21" s="3">
        <f t="shared" si="8"/>
        <v>0</v>
      </c>
      <c r="W21">
        <v>4</v>
      </c>
      <c r="X21" s="3">
        <f t="shared" si="9"/>
        <v>7.6335877862595417E-3</v>
      </c>
      <c r="Y21">
        <v>0</v>
      </c>
      <c r="Z21" s="3">
        <f t="shared" si="10"/>
        <v>0</v>
      </c>
      <c r="AA21">
        <v>0</v>
      </c>
      <c r="AB21" s="3">
        <f t="shared" si="11"/>
        <v>0</v>
      </c>
      <c r="AC21">
        <v>0</v>
      </c>
      <c r="AD21" s="3">
        <f t="shared" si="12"/>
        <v>0</v>
      </c>
    </row>
    <row r="22" spans="1:30" x14ac:dyDescent="0.2">
      <c r="A22" s="1">
        <v>20</v>
      </c>
      <c r="B22" t="s">
        <v>1096</v>
      </c>
      <c r="C22" t="s">
        <v>121</v>
      </c>
      <c r="D22" t="s">
        <v>1205</v>
      </c>
      <c r="E22" t="s">
        <v>1299</v>
      </c>
      <c r="F22">
        <f t="shared" si="0"/>
        <v>543</v>
      </c>
      <c r="G22">
        <v>9</v>
      </c>
      <c r="H22" s="3">
        <f t="shared" si="1"/>
        <v>1.717557251908397E-2</v>
      </c>
      <c r="I22">
        <v>10</v>
      </c>
      <c r="J22" s="3">
        <f t="shared" si="2"/>
        <v>1.9083969465648856E-2</v>
      </c>
      <c r="K22">
        <v>8</v>
      </c>
      <c r="L22" s="3">
        <f t="shared" si="3"/>
        <v>1.5267175572519083E-2</v>
      </c>
      <c r="M22">
        <v>1</v>
      </c>
      <c r="N22" s="3">
        <f t="shared" si="4"/>
        <v>1.9083969465648854E-3</v>
      </c>
      <c r="O22">
        <v>0</v>
      </c>
      <c r="P22" s="3">
        <f t="shared" si="5"/>
        <v>0</v>
      </c>
      <c r="Q22">
        <v>1</v>
      </c>
      <c r="R22" s="3">
        <f t="shared" si="6"/>
        <v>1.9083969465648854E-3</v>
      </c>
      <c r="S22">
        <v>1</v>
      </c>
      <c r="T22" s="3">
        <f t="shared" si="7"/>
        <v>1.9083969465648854E-3</v>
      </c>
      <c r="U22">
        <v>1</v>
      </c>
      <c r="V22" s="3">
        <f t="shared" si="8"/>
        <v>1.9083969465648854E-3</v>
      </c>
      <c r="W22">
        <v>5</v>
      </c>
      <c r="X22" s="3">
        <f t="shared" si="9"/>
        <v>9.5419847328244278E-3</v>
      </c>
      <c r="Y22">
        <v>0</v>
      </c>
      <c r="Z22" s="3">
        <f t="shared" si="10"/>
        <v>0</v>
      </c>
      <c r="AA22">
        <v>0</v>
      </c>
      <c r="AB22" s="3">
        <f t="shared" si="11"/>
        <v>0</v>
      </c>
      <c r="AC22">
        <v>0</v>
      </c>
      <c r="AD22" s="3">
        <f t="shared" si="12"/>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AD96"/>
  <sheetViews>
    <sheetView workbookViewId="0">
      <selection activeCell="AD83" sqref="AD83:AD96"/>
    </sheetView>
  </sheetViews>
  <sheetFormatPr baseColWidth="10" defaultColWidth="8.83203125" defaultRowHeight="15" x14ac:dyDescent="0.2"/>
  <cols>
    <col min="8" max="8" width="8.83203125" style="3"/>
    <col min="10" max="10" width="8.83203125" style="3"/>
    <col min="12" max="12" width="8.83203125" style="3"/>
    <col min="14" max="14" width="8.83203125" style="3"/>
    <col min="16" max="16" width="8.83203125" style="3"/>
    <col min="18" max="18" width="8.83203125" style="3"/>
    <col min="20" max="20" width="8.83203125" style="3"/>
    <col min="22" max="22" width="8.83203125" style="3"/>
    <col min="24" max="24" width="8.83203125" style="3"/>
    <col min="26" max="26" width="8.83203125" style="3"/>
    <col min="28" max="28" width="8.83203125" style="3"/>
    <col min="30" max="30" width="8.83203125" style="3"/>
  </cols>
  <sheetData>
    <row r="1" spans="1:30" x14ac:dyDescent="0.2">
      <c r="B1" s="1" t="s">
        <v>0</v>
      </c>
      <c r="C1" s="1" t="s">
        <v>1</v>
      </c>
      <c r="D1" s="1" t="s">
        <v>2</v>
      </c>
      <c r="E1" s="1" t="s">
        <v>3</v>
      </c>
      <c r="F1" s="1" t="s">
        <v>1687</v>
      </c>
      <c r="G1" s="1" t="s">
        <v>4</v>
      </c>
      <c r="H1" s="2" t="s">
        <v>1688</v>
      </c>
      <c r="I1" s="1" t="s">
        <v>5</v>
      </c>
      <c r="J1" s="2" t="s">
        <v>1688</v>
      </c>
      <c r="K1" s="1" t="s">
        <v>6</v>
      </c>
      <c r="L1" s="2" t="s">
        <v>1688</v>
      </c>
      <c r="M1" s="1" t="s">
        <v>7</v>
      </c>
      <c r="N1" s="2" t="s">
        <v>1688</v>
      </c>
      <c r="O1" s="1" t="s">
        <v>8</v>
      </c>
      <c r="P1" s="2" t="s">
        <v>1688</v>
      </c>
      <c r="Q1" s="1" t="s">
        <v>9</v>
      </c>
      <c r="R1" s="2" t="s">
        <v>1688</v>
      </c>
      <c r="S1" s="1" t="s">
        <v>10</v>
      </c>
      <c r="T1" s="2" t="s">
        <v>1688</v>
      </c>
      <c r="U1" s="1" t="s">
        <v>11</v>
      </c>
      <c r="V1" s="2" t="s">
        <v>1688</v>
      </c>
      <c r="W1" s="1" t="s">
        <v>12</v>
      </c>
      <c r="X1" s="2" t="s">
        <v>1688</v>
      </c>
      <c r="Y1" s="1" t="s">
        <v>13</v>
      </c>
      <c r="Z1" s="2" t="s">
        <v>1688</v>
      </c>
      <c r="AA1" s="1" t="s">
        <v>14</v>
      </c>
      <c r="AB1" s="2" t="s">
        <v>1688</v>
      </c>
      <c r="AC1" s="1" t="s">
        <v>15</v>
      </c>
      <c r="AD1" s="2" t="s">
        <v>1688</v>
      </c>
    </row>
    <row r="2" spans="1:30" x14ac:dyDescent="0.2">
      <c r="A2" s="1">
        <v>0</v>
      </c>
      <c r="B2" t="s">
        <v>1035</v>
      </c>
      <c r="C2" t="s">
        <v>1129</v>
      </c>
      <c r="D2" t="s">
        <v>1153</v>
      </c>
      <c r="E2" t="s">
        <v>1237</v>
      </c>
      <c r="F2">
        <f>LEN(TRIM(E2))-LEN(SUBSTITUTE(E2," ",""))+1</f>
        <v>746</v>
      </c>
      <c r="G2">
        <v>5</v>
      </c>
      <c r="H2" s="3">
        <f>G2/$F$2</f>
        <v>6.7024128686327079E-3</v>
      </c>
      <c r="I2">
        <v>3</v>
      </c>
      <c r="J2" s="3">
        <f>I2/$F$2</f>
        <v>4.0214477211796247E-3</v>
      </c>
      <c r="K2">
        <v>6</v>
      </c>
      <c r="L2" s="3">
        <f>K2/$F$2</f>
        <v>8.0428954423592495E-3</v>
      </c>
      <c r="M2">
        <v>2</v>
      </c>
      <c r="N2" s="3">
        <f>M2/$F$2</f>
        <v>2.6809651474530832E-3</v>
      </c>
      <c r="O2">
        <v>1</v>
      </c>
      <c r="P2" s="3">
        <f>O2/$F$2</f>
        <v>1.3404825737265416E-3</v>
      </c>
      <c r="Q2">
        <v>1</v>
      </c>
      <c r="R2" s="3">
        <f>Q2/$F$2</f>
        <v>1.3404825737265416E-3</v>
      </c>
      <c r="S2">
        <v>2</v>
      </c>
      <c r="T2" s="3">
        <f>S2/$F$2</f>
        <v>2.6809651474530832E-3</v>
      </c>
      <c r="U2">
        <v>1</v>
      </c>
      <c r="V2" s="3">
        <f>U2/$F$2</f>
        <v>1.3404825737265416E-3</v>
      </c>
      <c r="W2">
        <v>1</v>
      </c>
      <c r="X2" s="3">
        <f>W2/$F$2</f>
        <v>1.3404825737265416E-3</v>
      </c>
      <c r="Y2">
        <v>0</v>
      </c>
      <c r="Z2" s="3">
        <f>Y2/$F$2</f>
        <v>0</v>
      </c>
      <c r="AA2">
        <v>0</v>
      </c>
      <c r="AB2" s="3">
        <f>AA2/$F$2</f>
        <v>0</v>
      </c>
      <c r="AC2">
        <v>0</v>
      </c>
      <c r="AD2" s="3">
        <f>AC2/$F$2</f>
        <v>0</v>
      </c>
    </row>
    <row r="3" spans="1:30" x14ac:dyDescent="0.2">
      <c r="A3" s="1">
        <v>1</v>
      </c>
      <c r="B3" t="s">
        <v>1040</v>
      </c>
      <c r="C3" t="s">
        <v>121</v>
      </c>
      <c r="D3" t="s">
        <v>1157</v>
      </c>
      <c r="E3" t="s">
        <v>1242</v>
      </c>
      <c r="F3">
        <f t="shared" ref="F3:F66" si="0">LEN(TRIM(E3))-LEN(SUBSTITUTE(E3," ",""))+1</f>
        <v>513</v>
      </c>
      <c r="G3">
        <v>5</v>
      </c>
      <c r="H3" s="3">
        <f t="shared" ref="H3:H66" si="1">G3/$F$2</f>
        <v>6.7024128686327079E-3</v>
      </c>
      <c r="I3">
        <v>6</v>
      </c>
      <c r="J3" s="3">
        <f t="shared" ref="J3:J66" si="2">I3/$F$2</f>
        <v>8.0428954423592495E-3</v>
      </c>
      <c r="K3">
        <v>9</v>
      </c>
      <c r="L3" s="3">
        <f t="shared" ref="L3:L66" si="3">K3/$F$2</f>
        <v>1.2064343163538873E-2</v>
      </c>
      <c r="M3">
        <v>0</v>
      </c>
      <c r="N3" s="3">
        <f t="shared" ref="N3:N66" si="4">M3/$F$2</f>
        <v>0</v>
      </c>
      <c r="O3">
        <v>2</v>
      </c>
      <c r="P3" s="3">
        <f t="shared" ref="P3:P66" si="5">O3/$F$2</f>
        <v>2.6809651474530832E-3</v>
      </c>
      <c r="Q3">
        <v>2</v>
      </c>
      <c r="R3" s="3">
        <f t="shared" ref="R3:R66" si="6">Q3/$F$2</f>
        <v>2.6809651474530832E-3</v>
      </c>
      <c r="S3">
        <v>4</v>
      </c>
      <c r="T3" s="3">
        <f t="shared" ref="T3:T66" si="7">S3/$F$2</f>
        <v>5.3619302949061663E-3</v>
      </c>
      <c r="U3">
        <v>2</v>
      </c>
      <c r="V3" s="3">
        <f t="shared" ref="V3:V66" si="8">U3/$F$2</f>
        <v>2.6809651474530832E-3</v>
      </c>
      <c r="W3">
        <v>7</v>
      </c>
      <c r="X3" s="3">
        <f t="shared" ref="X3:X66" si="9">W3/$F$2</f>
        <v>9.3833780160857902E-3</v>
      </c>
      <c r="Y3">
        <v>0</v>
      </c>
      <c r="Z3" s="3">
        <f t="shared" ref="Z3:Z66" si="10">Y3/$F$2</f>
        <v>0</v>
      </c>
      <c r="AA3">
        <v>0</v>
      </c>
      <c r="AB3" s="3">
        <f t="shared" ref="AB3:AB66" si="11">AA3/$F$2</f>
        <v>0</v>
      </c>
      <c r="AC3">
        <v>0</v>
      </c>
      <c r="AD3" s="3">
        <f t="shared" ref="AD3:AD66" si="12">AC3/$F$2</f>
        <v>0</v>
      </c>
    </row>
    <row r="4" spans="1:30" x14ac:dyDescent="0.2">
      <c r="A4" s="1">
        <v>2</v>
      </c>
      <c r="B4" t="s">
        <v>1041</v>
      </c>
      <c r="C4" t="s">
        <v>130</v>
      </c>
      <c r="D4" t="s">
        <v>1158</v>
      </c>
      <c r="E4" t="s">
        <v>1243</v>
      </c>
      <c r="F4">
        <f t="shared" si="0"/>
        <v>691</v>
      </c>
      <c r="G4">
        <v>1</v>
      </c>
      <c r="H4" s="3">
        <f t="shared" si="1"/>
        <v>1.3404825737265416E-3</v>
      </c>
      <c r="I4">
        <v>3</v>
      </c>
      <c r="J4" s="3">
        <f t="shared" si="2"/>
        <v>4.0214477211796247E-3</v>
      </c>
      <c r="K4">
        <v>5</v>
      </c>
      <c r="L4" s="3">
        <f t="shared" si="3"/>
        <v>6.7024128686327079E-3</v>
      </c>
      <c r="M4">
        <v>3</v>
      </c>
      <c r="N4" s="3">
        <f t="shared" si="4"/>
        <v>4.0214477211796247E-3</v>
      </c>
      <c r="O4">
        <v>0</v>
      </c>
      <c r="P4" s="3">
        <f t="shared" si="5"/>
        <v>0</v>
      </c>
      <c r="Q4">
        <v>5</v>
      </c>
      <c r="R4" s="3">
        <f t="shared" si="6"/>
        <v>6.7024128686327079E-3</v>
      </c>
      <c r="S4">
        <v>7</v>
      </c>
      <c r="T4" s="3">
        <f t="shared" si="7"/>
        <v>9.3833780160857902E-3</v>
      </c>
      <c r="U4">
        <v>5</v>
      </c>
      <c r="V4" s="3">
        <f t="shared" si="8"/>
        <v>6.7024128686327079E-3</v>
      </c>
      <c r="W4">
        <v>1</v>
      </c>
      <c r="X4" s="3">
        <f t="shared" si="9"/>
        <v>1.3404825737265416E-3</v>
      </c>
      <c r="Y4">
        <v>1</v>
      </c>
      <c r="Z4" s="3">
        <f t="shared" si="10"/>
        <v>1.3404825737265416E-3</v>
      </c>
      <c r="AA4">
        <v>0</v>
      </c>
      <c r="AB4" s="3">
        <f t="shared" si="11"/>
        <v>0</v>
      </c>
      <c r="AC4">
        <v>0</v>
      </c>
      <c r="AD4" s="3">
        <f t="shared" si="12"/>
        <v>0</v>
      </c>
    </row>
    <row r="5" spans="1:30" x14ac:dyDescent="0.2">
      <c r="A5" s="1">
        <v>3</v>
      </c>
      <c r="B5" t="s">
        <v>1418</v>
      </c>
      <c r="C5" t="s">
        <v>131</v>
      </c>
      <c r="D5" t="s">
        <v>1165</v>
      </c>
      <c r="E5" t="s">
        <v>1603</v>
      </c>
      <c r="F5">
        <f t="shared" si="0"/>
        <v>402</v>
      </c>
      <c r="G5">
        <v>4</v>
      </c>
      <c r="H5" s="3">
        <f t="shared" si="1"/>
        <v>5.3619302949061663E-3</v>
      </c>
      <c r="I5">
        <v>3</v>
      </c>
      <c r="J5" s="3">
        <f t="shared" si="2"/>
        <v>4.0214477211796247E-3</v>
      </c>
      <c r="K5">
        <v>10</v>
      </c>
      <c r="L5" s="3">
        <f t="shared" si="3"/>
        <v>1.3404825737265416E-2</v>
      </c>
      <c r="M5">
        <v>1</v>
      </c>
      <c r="N5" s="3">
        <f t="shared" si="4"/>
        <v>1.3404825737265416E-3</v>
      </c>
      <c r="O5">
        <v>2</v>
      </c>
      <c r="P5" s="3">
        <f t="shared" si="5"/>
        <v>2.6809651474530832E-3</v>
      </c>
      <c r="Q5">
        <v>3</v>
      </c>
      <c r="R5" s="3">
        <f t="shared" si="6"/>
        <v>4.0214477211796247E-3</v>
      </c>
      <c r="S5">
        <v>3</v>
      </c>
      <c r="T5" s="3">
        <f t="shared" si="7"/>
        <v>4.0214477211796247E-3</v>
      </c>
      <c r="U5">
        <v>3</v>
      </c>
      <c r="V5" s="3">
        <f t="shared" si="8"/>
        <v>4.0214477211796247E-3</v>
      </c>
      <c r="W5">
        <v>7</v>
      </c>
      <c r="X5" s="3">
        <f t="shared" si="9"/>
        <v>9.3833780160857902E-3</v>
      </c>
      <c r="Y5">
        <v>0</v>
      </c>
      <c r="Z5" s="3">
        <f t="shared" si="10"/>
        <v>0</v>
      </c>
      <c r="AA5">
        <v>0</v>
      </c>
      <c r="AB5" s="3">
        <f t="shared" si="11"/>
        <v>0</v>
      </c>
      <c r="AC5">
        <v>0</v>
      </c>
      <c r="AD5" s="3">
        <f t="shared" si="12"/>
        <v>0</v>
      </c>
    </row>
    <row r="6" spans="1:30" x14ac:dyDescent="0.2">
      <c r="A6" s="1">
        <v>4</v>
      </c>
      <c r="B6" t="s">
        <v>1419</v>
      </c>
      <c r="C6" t="s">
        <v>130</v>
      </c>
      <c r="D6" t="s">
        <v>1535</v>
      </c>
      <c r="E6" t="s">
        <v>1604</v>
      </c>
      <c r="F6">
        <f t="shared" si="0"/>
        <v>693</v>
      </c>
      <c r="G6">
        <v>0</v>
      </c>
      <c r="H6" s="3">
        <f t="shared" si="1"/>
        <v>0</v>
      </c>
      <c r="I6">
        <v>1</v>
      </c>
      <c r="J6" s="3">
        <f t="shared" si="2"/>
        <v>1.3404825737265416E-3</v>
      </c>
      <c r="K6">
        <v>7</v>
      </c>
      <c r="L6" s="3">
        <f t="shared" si="3"/>
        <v>9.3833780160857902E-3</v>
      </c>
      <c r="M6">
        <v>2</v>
      </c>
      <c r="N6" s="3">
        <f t="shared" si="4"/>
        <v>2.6809651474530832E-3</v>
      </c>
      <c r="O6">
        <v>1</v>
      </c>
      <c r="P6" s="3">
        <f t="shared" si="5"/>
        <v>1.3404825737265416E-3</v>
      </c>
      <c r="Q6">
        <v>5</v>
      </c>
      <c r="R6" s="3">
        <f t="shared" si="6"/>
        <v>6.7024128686327079E-3</v>
      </c>
      <c r="S6">
        <v>6</v>
      </c>
      <c r="T6" s="3">
        <f t="shared" si="7"/>
        <v>8.0428954423592495E-3</v>
      </c>
      <c r="U6">
        <v>6</v>
      </c>
      <c r="V6" s="3">
        <f t="shared" si="8"/>
        <v>8.0428954423592495E-3</v>
      </c>
      <c r="W6">
        <v>1</v>
      </c>
      <c r="X6" s="3">
        <f t="shared" si="9"/>
        <v>1.3404825737265416E-3</v>
      </c>
      <c r="Y6">
        <v>1</v>
      </c>
      <c r="Z6" s="3">
        <f t="shared" si="10"/>
        <v>1.3404825737265416E-3</v>
      </c>
      <c r="AA6">
        <v>0</v>
      </c>
      <c r="AB6" s="3">
        <f t="shared" si="11"/>
        <v>0</v>
      </c>
      <c r="AC6">
        <v>0</v>
      </c>
      <c r="AD6" s="3">
        <f t="shared" si="12"/>
        <v>0</v>
      </c>
    </row>
    <row r="7" spans="1:30" x14ac:dyDescent="0.2">
      <c r="A7" s="1">
        <v>5</v>
      </c>
      <c r="B7" t="s">
        <v>1049</v>
      </c>
      <c r="C7" t="s">
        <v>131</v>
      </c>
      <c r="D7" t="s">
        <v>1166</v>
      </c>
      <c r="E7" t="s">
        <v>1251</v>
      </c>
      <c r="F7">
        <f t="shared" si="0"/>
        <v>365</v>
      </c>
      <c r="G7">
        <v>2</v>
      </c>
      <c r="H7" s="3">
        <f t="shared" si="1"/>
        <v>2.6809651474530832E-3</v>
      </c>
      <c r="I7">
        <v>1</v>
      </c>
      <c r="J7" s="3">
        <f t="shared" si="2"/>
        <v>1.3404825737265416E-3</v>
      </c>
      <c r="K7">
        <v>6</v>
      </c>
      <c r="L7" s="3">
        <f t="shared" si="3"/>
        <v>8.0428954423592495E-3</v>
      </c>
      <c r="M7">
        <v>0</v>
      </c>
      <c r="N7" s="3">
        <f t="shared" si="4"/>
        <v>0</v>
      </c>
      <c r="O7">
        <v>3</v>
      </c>
      <c r="P7" s="3">
        <f t="shared" si="5"/>
        <v>4.0214477211796247E-3</v>
      </c>
      <c r="Q7">
        <v>4</v>
      </c>
      <c r="R7" s="3">
        <f t="shared" si="6"/>
        <v>5.3619302949061663E-3</v>
      </c>
      <c r="S7">
        <v>4</v>
      </c>
      <c r="T7" s="3">
        <f t="shared" si="7"/>
        <v>5.3619302949061663E-3</v>
      </c>
      <c r="U7">
        <v>4</v>
      </c>
      <c r="V7" s="3">
        <f t="shared" si="8"/>
        <v>5.3619302949061663E-3</v>
      </c>
      <c r="W7">
        <v>4</v>
      </c>
      <c r="X7" s="3">
        <f t="shared" si="9"/>
        <v>5.3619302949061663E-3</v>
      </c>
      <c r="Y7">
        <v>0</v>
      </c>
      <c r="Z7" s="3">
        <f t="shared" si="10"/>
        <v>0</v>
      </c>
      <c r="AA7">
        <v>0</v>
      </c>
      <c r="AB7" s="3">
        <f t="shared" si="11"/>
        <v>0</v>
      </c>
      <c r="AC7">
        <v>0</v>
      </c>
      <c r="AD7" s="3">
        <f t="shared" si="12"/>
        <v>0</v>
      </c>
    </row>
    <row r="8" spans="1:30" x14ac:dyDescent="0.2">
      <c r="A8" s="1">
        <v>6</v>
      </c>
      <c r="B8" t="s">
        <v>1420</v>
      </c>
      <c r="C8" t="s">
        <v>1501</v>
      </c>
      <c r="D8" t="s">
        <v>1536</v>
      </c>
      <c r="E8" t="s">
        <v>1605</v>
      </c>
      <c r="F8">
        <f t="shared" si="0"/>
        <v>229</v>
      </c>
      <c r="G8">
        <v>0</v>
      </c>
      <c r="H8" s="3">
        <f t="shared" si="1"/>
        <v>0</v>
      </c>
      <c r="I8">
        <v>0</v>
      </c>
      <c r="J8" s="3">
        <f t="shared" si="2"/>
        <v>0</v>
      </c>
      <c r="K8">
        <v>3</v>
      </c>
      <c r="L8" s="3">
        <f t="shared" si="3"/>
        <v>4.0214477211796247E-3</v>
      </c>
      <c r="M8">
        <v>2</v>
      </c>
      <c r="N8" s="3">
        <f t="shared" si="4"/>
        <v>2.6809651474530832E-3</v>
      </c>
      <c r="O8">
        <v>1</v>
      </c>
      <c r="P8" s="3">
        <f t="shared" si="5"/>
        <v>1.3404825737265416E-3</v>
      </c>
      <c r="Q8">
        <v>1</v>
      </c>
      <c r="R8" s="3">
        <f t="shared" si="6"/>
        <v>1.3404825737265416E-3</v>
      </c>
      <c r="S8">
        <v>1</v>
      </c>
      <c r="T8" s="3">
        <f t="shared" si="7"/>
        <v>1.3404825737265416E-3</v>
      </c>
      <c r="U8">
        <v>1</v>
      </c>
      <c r="V8" s="3">
        <f t="shared" si="8"/>
        <v>1.3404825737265416E-3</v>
      </c>
      <c r="W8">
        <v>0</v>
      </c>
      <c r="X8" s="3">
        <f t="shared" si="9"/>
        <v>0</v>
      </c>
      <c r="Y8">
        <v>0</v>
      </c>
      <c r="Z8" s="3">
        <f t="shared" si="10"/>
        <v>0</v>
      </c>
      <c r="AA8">
        <v>0</v>
      </c>
      <c r="AB8" s="3">
        <f t="shared" si="11"/>
        <v>0</v>
      </c>
      <c r="AC8">
        <v>0</v>
      </c>
      <c r="AD8" s="3">
        <f t="shared" si="12"/>
        <v>0</v>
      </c>
    </row>
    <row r="9" spans="1:30" x14ac:dyDescent="0.2">
      <c r="A9" s="1">
        <v>7</v>
      </c>
      <c r="B9" t="s">
        <v>1421</v>
      </c>
      <c r="C9" t="s">
        <v>135</v>
      </c>
      <c r="D9" t="s">
        <v>1537</v>
      </c>
      <c r="E9" t="s">
        <v>1606</v>
      </c>
      <c r="F9">
        <f t="shared" si="0"/>
        <v>734</v>
      </c>
      <c r="G9">
        <v>7</v>
      </c>
      <c r="H9" s="3">
        <f t="shared" si="1"/>
        <v>9.3833780160857902E-3</v>
      </c>
      <c r="I9">
        <v>0</v>
      </c>
      <c r="J9" s="3">
        <f t="shared" si="2"/>
        <v>0</v>
      </c>
      <c r="K9">
        <v>10</v>
      </c>
      <c r="L9" s="3">
        <f t="shared" si="3"/>
        <v>1.3404825737265416E-2</v>
      </c>
      <c r="M9">
        <v>1</v>
      </c>
      <c r="N9" s="3">
        <f t="shared" si="4"/>
        <v>1.3404825737265416E-3</v>
      </c>
      <c r="O9">
        <v>1</v>
      </c>
      <c r="P9" s="3">
        <f t="shared" si="5"/>
        <v>1.3404825737265416E-3</v>
      </c>
      <c r="Q9">
        <v>1</v>
      </c>
      <c r="R9" s="3">
        <f t="shared" si="6"/>
        <v>1.3404825737265416E-3</v>
      </c>
      <c r="S9">
        <v>1</v>
      </c>
      <c r="T9" s="3">
        <f t="shared" si="7"/>
        <v>1.3404825737265416E-3</v>
      </c>
      <c r="U9">
        <v>1</v>
      </c>
      <c r="V9" s="3">
        <f t="shared" si="8"/>
        <v>1.3404825737265416E-3</v>
      </c>
      <c r="W9">
        <v>14</v>
      </c>
      <c r="X9" s="3">
        <f t="shared" si="9"/>
        <v>1.876675603217158E-2</v>
      </c>
      <c r="Y9">
        <v>0</v>
      </c>
      <c r="Z9" s="3">
        <f t="shared" si="10"/>
        <v>0</v>
      </c>
      <c r="AA9">
        <v>0</v>
      </c>
      <c r="AB9" s="3">
        <f t="shared" si="11"/>
        <v>0</v>
      </c>
      <c r="AC9">
        <v>0</v>
      </c>
      <c r="AD9" s="3">
        <f t="shared" si="12"/>
        <v>0</v>
      </c>
    </row>
    <row r="10" spans="1:30" x14ac:dyDescent="0.2">
      <c r="A10" s="1">
        <v>8</v>
      </c>
      <c r="B10" t="s">
        <v>1422</v>
      </c>
      <c r="C10" t="s">
        <v>151</v>
      </c>
      <c r="D10" t="s">
        <v>226</v>
      </c>
      <c r="E10" t="s">
        <v>1607</v>
      </c>
      <c r="F10">
        <f t="shared" si="0"/>
        <v>835</v>
      </c>
      <c r="G10">
        <v>0</v>
      </c>
      <c r="H10" s="3">
        <f t="shared" si="1"/>
        <v>0</v>
      </c>
      <c r="I10">
        <v>0</v>
      </c>
      <c r="J10" s="3">
        <f t="shared" si="2"/>
        <v>0</v>
      </c>
      <c r="K10">
        <v>0</v>
      </c>
      <c r="L10" s="3">
        <f t="shared" si="3"/>
        <v>0</v>
      </c>
      <c r="M10">
        <v>0</v>
      </c>
      <c r="N10" s="3">
        <f t="shared" si="4"/>
        <v>0</v>
      </c>
      <c r="O10">
        <v>1</v>
      </c>
      <c r="P10" s="3">
        <f t="shared" si="5"/>
        <v>1.3404825737265416E-3</v>
      </c>
      <c r="Q10">
        <v>1</v>
      </c>
      <c r="R10" s="3">
        <f t="shared" si="6"/>
        <v>1.3404825737265416E-3</v>
      </c>
      <c r="S10">
        <v>2</v>
      </c>
      <c r="T10" s="3">
        <f t="shared" si="7"/>
        <v>2.6809651474530832E-3</v>
      </c>
      <c r="U10">
        <v>1</v>
      </c>
      <c r="V10" s="3">
        <f t="shared" si="8"/>
        <v>1.3404825737265416E-3</v>
      </c>
      <c r="W10">
        <v>0</v>
      </c>
      <c r="X10" s="3">
        <f t="shared" si="9"/>
        <v>0</v>
      </c>
      <c r="Y10">
        <v>1</v>
      </c>
      <c r="Z10" s="3">
        <f t="shared" si="10"/>
        <v>1.3404825737265416E-3</v>
      </c>
      <c r="AA10">
        <v>0</v>
      </c>
      <c r="AB10" s="3">
        <f t="shared" si="11"/>
        <v>0</v>
      </c>
      <c r="AC10">
        <v>0</v>
      </c>
      <c r="AD10" s="3">
        <f t="shared" si="12"/>
        <v>0</v>
      </c>
    </row>
    <row r="11" spans="1:30" x14ac:dyDescent="0.2">
      <c r="A11" s="1">
        <v>9</v>
      </c>
      <c r="B11" t="s">
        <v>1423</v>
      </c>
      <c r="C11" t="s">
        <v>121</v>
      </c>
      <c r="D11" t="s">
        <v>1538</v>
      </c>
      <c r="E11" t="s">
        <v>1608</v>
      </c>
      <c r="F11">
        <f t="shared" si="0"/>
        <v>705</v>
      </c>
      <c r="G11">
        <v>3</v>
      </c>
      <c r="H11" s="3">
        <f t="shared" si="1"/>
        <v>4.0214477211796247E-3</v>
      </c>
      <c r="I11">
        <v>1</v>
      </c>
      <c r="J11" s="3">
        <f t="shared" si="2"/>
        <v>1.3404825737265416E-3</v>
      </c>
      <c r="K11">
        <v>5</v>
      </c>
      <c r="L11" s="3">
        <f t="shared" si="3"/>
        <v>6.7024128686327079E-3</v>
      </c>
      <c r="M11">
        <v>1</v>
      </c>
      <c r="N11" s="3">
        <f t="shared" si="4"/>
        <v>1.3404825737265416E-3</v>
      </c>
      <c r="O11">
        <v>2</v>
      </c>
      <c r="P11" s="3">
        <f t="shared" si="5"/>
        <v>2.6809651474530832E-3</v>
      </c>
      <c r="Q11">
        <v>2</v>
      </c>
      <c r="R11" s="3">
        <f t="shared" si="6"/>
        <v>2.6809651474530832E-3</v>
      </c>
      <c r="S11">
        <v>3</v>
      </c>
      <c r="T11" s="3">
        <f t="shared" si="7"/>
        <v>4.0214477211796247E-3</v>
      </c>
      <c r="U11">
        <v>2</v>
      </c>
      <c r="V11" s="3">
        <f t="shared" si="8"/>
        <v>2.6809651474530832E-3</v>
      </c>
      <c r="W11">
        <v>6</v>
      </c>
      <c r="X11" s="3">
        <f t="shared" si="9"/>
        <v>8.0428954423592495E-3</v>
      </c>
      <c r="Y11">
        <v>3</v>
      </c>
      <c r="Z11" s="3">
        <f t="shared" si="10"/>
        <v>4.0214477211796247E-3</v>
      </c>
      <c r="AA11">
        <v>0</v>
      </c>
      <c r="AB11" s="3">
        <f t="shared" si="11"/>
        <v>0</v>
      </c>
      <c r="AC11">
        <v>0</v>
      </c>
      <c r="AD11" s="3">
        <f t="shared" si="12"/>
        <v>0</v>
      </c>
    </row>
    <row r="12" spans="1:30" x14ac:dyDescent="0.2">
      <c r="A12" s="1">
        <v>10</v>
      </c>
      <c r="B12" t="s">
        <v>1424</v>
      </c>
      <c r="C12" t="s">
        <v>130</v>
      </c>
      <c r="D12" t="s">
        <v>862</v>
      </c>
      <c r="E12" t="s">
        <v>1609</v>
      </c>
      <c r="F12">
        <f t="shared" si="0"/>
        <v>725</v>
      </c>
      <c r="G12">
        <v>0</v>
      </c>
      <c r="H12" s="3">
        <f t="shared" si="1"/>
        <v>0</v>
      </c>
      <c r="I12">
        <v>0</v>
      </c>
      <c r="J12" s="3">
        <f t="shared" si="2"/>
        <v>0</v>
      </c>
      <c r="K12">
        <v>4</v>
      </c>
      <c r="L12" s="3">
        <f t="shared" si="3"/>
        <v>5.3619302949061663E-3</v>
      </c>
      <c r="M12">
        <v>1</v>
      </c>
      <c r="N12" s="3">
        <f t="shared" si="4"/>
        <v>1.3404825737265416E-3</v>
      </c>
      <c r="O12">
        <v>1</v>
      </c>
      <c r="P12" s="3">
        <f t="shared" si="5"/>
        <v>1.3404825737265416E-3</v>
      </c>
      <c r="Q12">
        <v>2</v>
      </c>
      <c r="R12" s="3">
        <f t="shared" si="6"/>
        <v>2.6809651474530832E-3</v>
      </c>
      <c r="S12">
        <v>1</v>
      </c>
      <c r="T12" s="3">
        <f t="shared" si="7"/>
        <v>1.3404825737265416E-3</v>
      </c>
      <c r="U12">
        <v>1</v>
      </c>
      <c r="V12" s="3">
        <f t="shared" si="8"/>
        <v>1.3404825737265416E-3</v>
      </c>
      <c r="W12">
        <v>0</v>
      </c>
      <c r="X12" s="3">
        <f t="shared" si="9"/>
        <v>0</v>
      </c>
      <c r="Y12">
        <v>1</v>
      </c>
      <c r="Z12" s="3">
        <f t="shared" si="10"/>
        <v>1.3404825737265416E-3</v>
      </c>
      <c r="AA12">
        <v>0</v>
      </c>
      <c r="AB12" s="3">
        <f t="shared" si="11"/>
        <v>0</v>
      </c>
      <c r="AC12">
        <v>0</v>
      </c>
      <c r="AD12" s="3">
        <f t="shared" si="12"/>
        <v>0</v>
      </c>
    </row>
    <row r="13" spans="1:30" x14ac:dyDescent="0.2">
      <c r="A13" s="1">
        <v>11</v>
      </c>
      <c r="B13" t="s">
        <v>1425</v>
      </c>
      <c r="C13" t="s">
        <v>1132</v>
      </c>
      <c r="D13" t="s">
        <v>1539</v>
      </c>
      <c r="E13" t="s">
        <v>1610</v>
      </c>
      <c r="F13">
        <f t="shared" si="0"/>
        <v>719</v>
      </c>
      <c r="G13">
        <v>0</v>
      </c>
      <c r="H13" s="3">
        <f t="shared" si="1"/>
        <v>0</v>
      </c>
      <c r="I13">
        <v>0</v>
      </c>
      <c r="J13" s="3">
        <f t="shared" si="2"/>
        <v>0</v>
      </c>
      <c r="K13">
        <v>3</v>
      </c>
      <c r="L13" s="3">
        <f t="shared" si="3"/>
        <v>4.0214477211796247E-3</v>
      </c>
      <c r="M13">
        <v>0</v>
      </c>
      <c r="N13" s="3">
        <f t="shared" si="4"/>
        <v>0</v>
      </c>
      <c r="O13">
        <v>1</v>
      </c>
      <c r="P13" s="3">
        <f t="shared" si="5"/>
        <v>1.3404825737265416E-3</v>
      </c>
      <c r="Q13">
        <v>1</v>
      </c>
      <c r="R13" s="3">
        <f t="shared" si="6"/>
        <v>1.3404825737265416E-3</v>
      </c>
      <c r="S13">
        <v>2</v>
      </c>
      <c r="T13" s="3">
        <f t="shared" si="7"/>
        <v>2.6809651474530832E-3</v>
      </c>
      <c r="U13">
        <v>1</v>
      </c>
      <c r="V13" s="3">
        <f t="shared" si="8"/>
        <v>1.3404825737265416E-3</v>
      </c>
      <c r="W13">
        <v>0</v>
      </c>
      <c r="X13" s="3">
        <f t="shared" si="9"/>
        <v>0</v>
      </c>
      <c r="Y13">
        <v>1</v>
      </c>
      <c r="Z13" s="3">
        <f t="shared" si="10"/>
        <v>1.3404825737265416E-3</v>
      </c>
      <c r="AA13">
        <v>0</v>
      </c>
      <c r="AB13" s="3">
        <f t="shared" si="11"/>
        <v>0</v>
      </c>
      <c r="AC13">
        <v>0</v>
      </c>
      <c r="AD13" s="3">
        <f t="shared" si="12"/>
        <v>0</v>
      </c>
    </row>
    <row r="14" spans="1:30" x14ac:dyDescent="0.2">
      <c r="A14" s="1">
        <v>12</v>
      </c>
      <c r="B14" t="s">
        <v>1426</v>
      </c>
      <c r="C14" t="s">
        <v>1502</v>
      </c>
      <c r="D14" t="s">
        <v>244</v>
      </c>
      <c r="E14" t="s">
        <v>1611</v>
      </c>
      <c r="F14">
        <f t="shared" si="0"/>
        <v>983</v>
      </c>
      <c r="G14">
        <v>0</v>
      </c>
      <c r="H14" s="3">
        <f t="shared" si="1"/>
        <v>0</v>
      </c>
      <c r="I14">
        <v>0</v>
      </c>
      <c r="J14" s="3">
        <f t="shared" si="2"/>
        <v>0</v>
      </c>
      <c r="K14">
        <v>2</v>
      </c>
      <c r="L14" s="3">
        <f t="shared" si="3"/>
        <v>2.6809651474530832E-3</v>
      </c>
      <c r="M14">
        <v>0</v>
      </c>
      <c r="N14" s="3">
        <f t="shared" si="4"/>
        <v>0</v>
      </c>
      <c r="O14">
        <v>1</v>
      </c>
      <c r="P14" s="3">
        <f t="shared" si="5"/>
        <v>1.3404825737265416E-3</v>
      </c>
      <c r="Q14">
        <v>3</v>
      </c>
      <c r="R14" s="3">
        <f t="shared" si="6"/>
        <v>4.0214477211796247E-3</v>
      </c>
      <c r="S14">
        <v>3</v>
      </c>
      <c r="T14" s="3">
        <f t="shared" si="7"/>
        <v>4.0214477211796247E-3</v>
      </c>
      <c r="U14">
        <v>3</v>
      </c>
      <c r="V14" s="3">
        <f t="shared" si="8"/>
        <v>4.0214477211796247E-3</v>
      </c>
      <c r="W14">
        <v>0</v>
      </c>
      <c r="X14" s="3">
        <f t="shared" si="9"/>
        <v>0</v>
      </c>
      <c r="Y14">
        <v>2</v>
      </c>
      <c r="Z14" s="3">
        <f t="shared" si="10"/>
        <v>2.6809651474530832E-3</v>
      </c>
      <c r="AA14">
        <v>0</v>
      </c>
      <c r="AB14" s="3">
        <f t="shared" si="11"/>
        <v>0</v>
      </c>
      <c r="AC14">
        <v>0</v>
      </c>
      <c r="AD14" s="3">
        <f t="shared" si="12"/>
        <v>0</v>
      </c>
    </row>
    <row r="15" spans="1:30" x14ac:dyDescent="0.2">
      <c r="A15" s="1">
        <v>13</v>
      </c>
      <c r="B15" t="s">
        <v>1068</v>
      </c>
      <c r="C15" t="s">
        <v>161</v>
      </c>
      <c r="D15" t="s">
        <v>1183</v>
      </c>
      <c r="E15" t="s">
        <v>1271</v>
      </c>
      <c r="F15">
        <f t="shared" si="0"/>
        <v>758</v>
      </c>
      <c r="G15">
        <v>5</v>
      </c>
      <c r="H15" s="3">
        <f t="shared" si="1"/>
        <v>6.7024128686327079E-3</v>
      </c>
      <c r="I15">
        <v>3</v>
      </c>
      <c r="J15" s="3">
        <f t="shared" si="2"/>
        <v>4.0214477211796247E-3</v>
      </c>
      <c r="K15">
        <v>6</v>
      </c>
      <c r="L15" s="3">
        <f t="shared" si="3"/>
        <v>8.0428954423592495E-3</v>
      </c>
      <c r="M15">
        <v>2</v>
      </c>
      <c r="N15" s="3">
        <f t="shared" si="4"/>
        <v>2.6809651474530832E-3</v>
      </c>
      <c r="O15">
        <v>1</v>
      </c>
      <c r="P15" s="3">
        <f t="shared" si="5"/>
        <v>1.3404825737265416E-3</v>
      </c>
      <c r="Q15">
        <v>2</v>
      </c>
      <c r="R15" s="3">
        <f t="shared" si="6"/>
        <v>2.6809651474530832E-3</v>
      </c>
      <c r="S15">
        <v>1</v>
      </c>
      <c r="T15" s="3">
        <f t="shared" si="7"/>
        <v>1.3404825737265416E-3</v>
      </c>
      <c r="U15">
        <v>1</v>
      </c>
      <c r="V15" s="3">
        <f t="shared" si="8"/>
        <v>1.3404825737265416E-3</v>
      </c>
      <c r="W15">
        <v>4</v>
      </c>
      <c r="X15" s="3">
        <f t="shared" si="9"/>
        <v>5.3619302949061663E-3</v>
      </c>
      <c r="Y15">
        <v>1</v>
      </c>
      <c r="Z15" s="3">
        <f t="shared" si="10"/>
        <v>1.3404825737265416E-3</v>
      </c>
      <c r="AA15">
        <v>0</v>
      </c>
      <c r="AB15" s="3">
        <f t="shared" si="11"/>
        <v>0</v>
      </c>
      <c r="AC15">
        <v>0</v>
      </c>
      <c r="AD15" s="3">
        <f t="shared" si="12"/>
        <v>0</v>
      </c>
    </row>
    <row r="16" spans="1:30" x14ac:dyDescent="0.2">
      <c r="A16" s="1">
        <v>14</v>
      </c>
      <c r="B16" t="s">
        <v>1427</v>
      </c>
      <c r="C16" t="s">
        <v>794</v>
      </c>
      <c r="D16" t="s">
        <v>1540</v>
      </c>
      <c r="E16" t="s">
        <v>1612</v>
      </c>
      <c r="F16">
        <f t="shared" si="0"/>
        <v>707</v>
      </c>
      <c r="G16">
        <v>5</v>
      </c>
      <c r="H16" s="3">
        <f t="shared" si="1"/>
        <v>6.7024128686327079E-3</v>
      </c>
      <c r="I16">
        <v>7</v>
      </c>
      <c r="J16" s="3">
        <f t="shared" si="2"/>
        <v>9.3833780160857902E-3</v>
      </c>
      <c r="K16">
        <v>8</v>
      </c>
      <c r="L16" s="3">
        <f t="shared" si="3"/>
        <v>1.0723860589812333E-2</v>
      </c>
      <c r="M16">
        <v>3</v>
      </c>
      <c r="N16" s="3">
        <f t="shared" si="4"/>
        <v>4.0214477211796247E-3</v>
      </c>
      <c r="O16">
        <v>3</v>
      </c>
      <c r="P16" s="3">
        <f t="shared" si="5"/>
        <v>4.0214477211796247E-3</v>
      </c>
      <c r="Q16">
        <v>4</v>
      </c>
      <c r="R16" s="3">
        <f t="shared" si="6"/>
        <v>5.3619302949061663E-3</v>
      </c>
      <c r="S16">
        <v>3</v>
      </c>
      <c r="T16" s="3">
        <f t="shared" si="7"/>
        <v>4.0214477211796247E-3</v>
      </c>
      <c r="U16">
        <v>2</v>
      </c>
      <c r="V16" s="3">
        <f t="shared" si="8"/>
        <v>2.6809651474530832E-3</v>
      </c>
      <c r="W16">
        <v>5</v>
      </c>
      <c r="X16" s="3">
        <f t="shared" si="9"/>
        <v>6.7024128686327079E-3</v>
      </c>
      <c r="Y16">
        <v>2</v>
      </c>
      <c r="Z16" s="3">
        <f t="shared" si="10"/>
        <v>2.6809651474530832E-3</v>
      </c>
      <c r="AA16">
        <v>0</v>
      </c>
      <c r="AB16" s="3">
        <f t="shared" si="11"/>
        <v>0</v>
      </c>
      <c r="AC16">
        <v>0</v>
      </c>
      <c r="AD16" s="3">
        <f t="shared" si="12"/>
        <v>0</v>
      </c>
    </row>
    <row r="17" spans="1:30" x14ac:dyDescent="0.2">
      <c r="A17" s="1">
        <v>15</v>
      </c>
      <c r="B17" t="s">
        <v>1428</v>
      </c>
      <c r="C17" t="s">
        <v>130</v>
      </c>
      <c r="D17" t="s">
        <v>1541</v>
      </c>
      <c r="E17" t="s">
        <v>1613</v>
      </c>
      <c r="F17">
        <f t="shared" si="0"/>
        <v>727</v>
      </c>
      <c r="G17">
        <v>1</v>
      </c>
      <c r="H17" s="3">
        <f t="shared" si="1"/>
        <v>1.3404825737265416E-3</v>
      </c>
      <c r="I17">
        <v>1</v>
      </c>
      <c r="J17" s="3">
        <f t="shared" si="2"/>
        <v>1.3404825737265416E-3</v>
      </c>
      <c r="K17">
        <v>9</v>
      </c>
      <c r="L17" s="3">
        <f t="shared" si="3"/>
        <v>1.2064343163538873E-2</v>
      </c>
      <c r="M17">
        <v>2</v>
      </c>
      <c r="N17" s="3">
        <f t="shared" si="4"/>
        <v>2.6809651474530832E-3</v>
      </c>
      <c r="O17">
        <v>1</v>
      </c>
      <c r="P17" s="3">
        <f t="shared" si="5"/>
        <v>1.3404825737265416E-3</v>
      </c>
      <c r="Q17">
        <v>3</v>
      </c>
      <c r="R17" s="3">
        <f t="shared" si="6"/>
        <v>4.0214477211796247E-3</v>
      </c>
      <c r="S17">
        <v>3</v>
      </c>
      <c r="T17" s="3">
        <f t="shared" si="7"/>
        <v>4.0214477211796247E-3</v>
      </c>
      <c r="U17">
        <v>3</v>
      </c>
      <c r="V17" s="3">
        <f t="shared" si="8"/>
        <v>4.0214477211796247E-3</v>
      </c>
      <c r="W17">
        <v>1</v>
      </c>
      <c r="X17" s="3">
        <f t="shared" si="9"/>
        <v>1.3404825737265416E-3</v>
      </c>
      <c r="Y17">
        <v>1</v>
      </c>
      <c r="Z17" s="3">
        <f t="shared" si="10"/>
        <v>1.3404825737265416E-3</v>
      </c>
      <c r="AA17">
        <v>0</v>
      </c>
      <c r="AB17" s="3">
        <f t="shared" si="11"/>
        <v>0</v>
      </c>
      <c r="AC17">
        <v>0</v>
      </c>
      <c r="AD17" s="3">
        <f t="shared" si="12"/>
        <v>0</v>
      </c>
    </row>
    <row r="18" spans="1:30" x14ac:dyDescent="0.2">
      <c r="A18" s="1">
        <v>16</v>
      </c>
      <c r="B18" t="s">
        <v>1080</v>
      </c>
      <c r="C18" t="s">
        <v>121</v>
      </c>
      <c r="D18" t="s">
        <v>257</v>
      </c>
      <c r="E18" t="s">
        <v>1283</v>
      </c>
      <c r="F18">
        <f t="shared" si="0"/>
        <v>924</v>
      </c>
      <c r="G18">
        <v>5</v>
      </c>
      <c r="H18" s="3">
        <f t="shared" si="1"/>
        <v>6.7024128686327079E-3</v>
      </c>
      <c r="I18">
        <v>9</v>
      </c>
      <c r="J18" s="3">
        <f t="shared" si="2"/>
        <v>1.2064343163538873E-2</v>
      </c>
      <c r="K18">
        <v>8</v>
      </c>
      <c r="L18" s="3">
        <f t="shared" si="3"/>
        <v>1.0723860589812333E-2</v>
      </c>
      <c r="M18">
        <v>3</v>
      </c>
      <c r="N18" s="3">
        <f t="shared" si="4"/>
        <v>4.0214477211796247E-3</v>
      </c>
      <c r="O18">
        <v>5</v>
      </c>
      <c r="P18" s="3">
        <f t="shared" si="5"/>
        <v>6.7024128686327079E-3</v>
      </c>
      <c r="Q18">
        <v>5</v>
      </c>
      <c r="R18" s="3">
        <f t="shared" si="6"/>
        <v>6.7024128686327079E-3</v>
      </c>
      <c r="S18">
        <v>6</v>
      </c>
      <c r="T18" s="3">
        <f t="shared" si="7"/>
        <v>8.0428954423592495E-3</v>
      </c>
      <c r="U18">
        <v>5</v>
      </c>
      <c r="V18" s="3">
        <f t="shared" si="8"/>
        <v>6.7024128686327079E-3</v>
      </c>
      <c r="W18">
        <v>5</v>
      </c>
      <c r="X18" s="3">
        <f t="shared" si="9"/>
        <v>6.7024128686327079E-3</v>
      </c>
      <c r="Y18">
        <v>1</v>
      </c>
      <c r="Z18" s="3">
        <f t="shared" si="10"/>
        <v>1.3404825737265416E-3</v>
      </c>
      <c r="AA18">
        <v>0</v>
      </c>
      <c r="AB18" s="3">
        <f t="shared" si="11"/>
        <v>0</v>
      </c>
      <c r="AC18">
        <v>0</v>
      </c>
      <c r="AD18" s="3">
        <f t="shared" si="12"/>
        <v>0</v>
      </c>
    </row>
    <row r="19" spans="1:30" x14ac:dyDescent="0.2">
      <c r="A19" s="1">
        <v>17</v>
      </c>
      <c r="B19" t="s">
        <v>1429</v>
      </c>
      <c r="C19" t="s">
        <v>121</v>
      </c>
      <c r="D19" t="s">
        <v>1542</v>
      </c>
      <c r="E19" t="s">
        <v>1614</v>
      </c>
      <c r="F19">
        <f t="shared" si="0"/>
        <v>715</v>
      </c>
      <c r="G19">
        <v>14</v>
      </c>
      <c r="H19" s="3">
        <f t="shared" si="1"/>
        <v>1.876675603217158E-2</v>
      </c>
      <c r="I19">
        <v>16</v>
      </c>
      <c r="J19" s="3">
        <f t="shared" si="2"/>
        <v>2.1447721179624665E-2</v>
      </c>
      <c r="K19">
        <v>31</v>
      </c>
      <c r="L19" s="3">
        <f t="shared" si="3"/>
        <v>4.1554959785522788E-2</v>
      </c>
      <c r="M19">
        <v>4</v>
      </c>
      <c r="N19" s="3">
        <f t="shared" si="4"/>
        <v>5.3619302949061663E-3</v>
      </c>
      <c r="O19">
        <v>1</v>
      </c>
      <c r="P19" s="3">
        <f t="shared" si="5"/>
        <v>1.3404825737265416E-3</v>
      </c>
      <c r="Q19">
        <v>5</v>
      </c>
      <c r="R19" s="3">
        <f t="shared" si="6"/>
        <v>6.7024128686327079E-3</v>
      </c>
      <c r="S19">
        <v>6</v>
      </c>
      <c r="T19" s="3">
        <f t="shared" si="7"/>
        <v>8.0428954423592495E-3</v>
      </c>
      <c r="U19">
        <v>5</v>
      </c>
      <c r="V19" s="3">
        <f t="shared" si="8"/>
        <v>6.7024128686327079E-3</v>
      </c>
      <c r="W19">
        <v>5</v>
      </c>
      <c r="X19" s="3">
        <f t="shared" si="9"/>
        <v>6.7024128686327079E-3</v>
      </c>
      <c r="Y19">
        <v>0</v>
      </c>
      <c r="Z19" s="3">
        <f t="shared" si="10"/>
        <v>0</v>
      </c>
      <c r="AA19">
        <v>0</v>
      </c>
      <c r="AB19" s="3">
        <f t="shared" si="11"/>
        <v>0</v>
      </c>
      <c r="AC19">
        <v>0</v>
      </c>
      <c r="AD19" s="3">
        <f t="shared" si="12"/>
        <v>0</v>
      </c>
    </row>
    <row r="20" spans="1:30" x14ac:dyDescent="0.2">
      <c r="A20" s="1">
        <v>18</v>
      </c>
      <c r="B20" t="s">
        <v>1430</v>
      </c>
      <c r="C20" t="s">
        <v>161</v>
      </c>
      <c r="D20" t="s">
        <v>1543</v>
      </c>
      <c r="E20" t="s">
        <v>1615</v>
      </c>
      <c r="F20">
        <f t="shared" si="0"/>
        <v>621</v>
      </c>
      <c r="G20">
        <v>1</v>
      </c>
      <c r="H20" s="3">
        <f t="shared" si="1"/>
        <v>1.3404825737265416E-3</v>
      </c>
      <c r="I20">
        <v>4</v>
      </c>
      <c r="J20" s="3">
        <f t="shared" si="2"/>
        <v>5.3619302949061663E-3</v>
      </c>
      <c r="K20">
        <v>10</v>
      </c>
      <c r="L20" s="3">
        <f t="shared" si="3"/>
        <v>1.3404825737265416E-2</v>
      </c>
      <c r="M20">
        <v>5</v>
      </c>
      <c r="N20" s="3">
        <f t="shared" si="4"/>
        <v>6.7024128686327079E-3</v>
      </c>
      <c r="O20">
        <v>1</v>
      </c>
      <c r="P20" s="3">
        <f t="shared" si="5"/>
        <v>1.3404825737265416E-3</v>
      </c>
      <c r="Q20">
        <v>2</v>
      </c>
      <c r="R20" s="3">
        <f t="shared" si="6"/>
        <v>2.6809651474530832E-3</v>
      </c>
      <c r="S20">
        <v>2</v>
      </c>
      <c r="T20" s="3">
        <f t="shared" si="7"/>
        <v>2.6809651474530832E-3</v>
      </c>
      <c r="U20">
        <v>2</v>
      </c>
      <c r="V20" s="3">
        <f t="shared" si="8"/>
        <v>2.6809651474530832E-3</v>
      </c>
      <c r="W20">
        <v>2</v>
      </c>
      <c r="X20" s="3">
        <f t="shared" si="9"/>
        <v>2.6809651474530832E-3</v>
      </c>
      <c r="Y20">
        <v>2</v>
      </c>
      <c r="Z20" s="3">
        <f t="shared" si="10"/>
        <v>2.6809651474530832E-3</v>
      </c>
      <c r="AA20">
        <v>0</v>
      </c>
      <c r="AB20" s="3">
        <f t="shared" si="11"/>
        <v>0</v>
      </c>
      <c r="AC20">
        <v>0</v>
      </c>
      <c r="AD20" s="3">
        <f t="shared" si="12"/>
        <v>0</v>
      </c>
    </row>
    <row r="21" spans="1:30" x14ac:dyDescent="0.2">
      <c r="A21" s="1">
        <v>19</v>
      </c>
      <c r="B21" t="s">
        <v>1431</v>
      </c>
      <c r="C21" t="s">
        <v>1137</v>
      </c>
      <c r="D21" t="s">
        <v>1544</v>
      </c>
      <c r="E21" t="s">
        <v>1616</v>
      </c>
      <c r="F21">
        <f t="shared" si="0"/>
        <v>735</v>
      </c>
      <c r="G21">
        <v>3</v>
      </c>
      <c r="H21" s="3">
        <f t="shared" si="1"/>
        <v>4.0214477211796247E-3</v>
      </c>
      <c r="I21">
        <v>2</v>
      </c>
      <c r="J21" s="3">
        <f t="shared" si="2"/>
        <v>2.6809651474530832E-3</v>
      </c>
      <c r="K21">
        <v>7</v>
      </c>
      <c r="L21" s="3">
        <f t="shared" si="3"/>
        <v>9.3833780160857902E-3</v>
      </c>
      <c r="M21">
        <v>3</v>
      </c>
      <c r="N21" s="3">
        <f t="shared" si="4"/>
        <v>4.0214477211796247E-3</v>
      </c>
      <c r="O21">
        <v>5</v>
      </c>
      <c r="P21" s="3">
        <f t="shared" si="5"/>
        <v>6.7024128686327079E-3</v>
      </c>
      <c r="Q21">
        <v>6</v>
      </c>
      <c r="R21" s="3">
        <f t="shared" si="6"/>
        <v>8.0428954423592495E-3</v>
      </c>
      <c r="S21">
        <v>6</v>
      </c>
      <c r="T21" s="3">
        <f t="shared" si="7"/>
        <v>8.0428954423592495E-3</v>
      </c>
      <c r="U21">
        <v>5</v>
      </c>
      <c r="V21" s="3">
        <f t="shared" si="8"/>
        <v>6.7024128686327079E-3</v>
      </c>
      <c r="W21">
        <v>2</v>
      </c>
      <c r="X21" s="3">
        <f t="shared" si="9"/>
        <v>2.6809651474530832E-3</v>
      </c>
      <c r="Y21">
        <v>0</v>
      </c>
      <c r="Z21" s="3">
        <f t="shared" si="10"/>
        <v>0</v>
      </c>
      <c r="AA21">
        <v>0</v>
      </c>
      <c r="AB21" s="3">
        <f t="shared" si="11"/>
        <v>0</v>
      </c>
      <c r="AC21">
        <v>0</v>
      </c>
      <c r="AD21" s="3">
        <f t="shared" si="12"/>
        <v>0</v>
      </c>
    </row>
    <row r="22" spans="1:30" x14ac:dyDescent="0.2">
      <c r="A22" s="1">
        <v>20</v>
      </c>
      <c r="B22" t="s">
        <v>1095</v>
      </c>
      <c r="C22" t="s">
        <v>121</v>
      </c>
      <c r="D22" t="s">
        <v>1204</v>
      </c>
      <c r="E22" t="s">
        <v>1298</v>
      </c>
      <c r="F22">
        <f t="shared" si="0"/>
        <v>743</v>
      </c>
      <c r="G22">
        <v>5</v>
      </c>
      <c r="H22" s="3">
        <f t="shared" si="1"/>
        <v>6.7024128686327079E-3</v>
      </c>
      <c r="I22">
        <v>6</v>
      </c>
      <c r="J22" s="3">
        <f t="shared" si="2"/>
        <v>8.0428954423592495E-3</v>
      </c>
      <c r="K22">
        <v>17</v>
      </c>
      <c r="L22" s="3">
        <f t="shared" si="3"/>
        <v>2.2788203753351208E-2</v>
      </c>
      <c r="M22">
        <v>6</v>
      </c>
      <c r="N22" s="3">
        <f t="shared" si="4"/>
        <v>8.0428954423592495E-3</v>
      </c>
      <c r="O22">
        <v>3</v>
      </c>
      <c r="P22" s="3">
        <f t="shared" si="5"/>
        <v>4.0214477211796247E-3</v>
      </c>
      <c r="Q22">
        <v>6</v>
      </c>
      <c r="R22" s="3">
        <f t="shared" si="6"/>
        <v>8.0428954423592495E-3</v>
      </c>
      <c r="S22">
        <v>5</v>
      </c>
      <c r="T22" s="3">
        <f t="shared" si="7"/>
        <v>6.7024128686327079E-3</v>
      </c>
      <c r="U22">
        <v>2</v>
      </c>
      <c r="V22" s="3">
        <f t="shared" si="8"/>
        <v>2.6809651474530832E-3</v>
      </c>
      <c r="W22">
        <v>5</v>
      </c>
      <c r="X22" s="3">
        <f t="shared" si="9"/>
        <v>6.7024128686327079E-3</v>
      </c>
      <c r="Y22">
        <v>0</v>
      </c>
      <c r="Z22" s="3">
        <f t="shared" si="10"/>
        <v>0</v>
      </c>
      <c r="AA22">
        <v>0</v>
      </c>
      <c r="AB22" s="3">
        <f t="shared" si="11"/>
        <v>0</v>
      </c>
      <c r="AC22">
        <v>0</v>
      </c>
      <c r="AD22" s="3">
        <f t="shared" si="12"/>
        <v>0</v>
      </c>
    </row>
    <row r="23" spans="1:30" x14ac:dyDescent="0.2">
      <c r="A23" s="1">
        <v>21</v>
      </c>
      <c r="B23" t="s">
        <v>1432</v>
      </c>
      <c r="C23" t="s">
        <v>1503</v>
      </c>
      <c r="D23" t="s">
        <v>1545</v>
      </c>
      <c r="E23" t="s">
        <v>1617</v>
      </c>
      <c r="F23">
        <f t="shared" si="0"/>
        <v>457</v>
      </c>
      <c r="G23">
        <v>0</v>
      </c>
      <c r="H23" s="3">
        <f t="shared" si="1"/>
        <v>0</v>
      </c>
      <c r="I23">
        <v>3</v>
      </c>
      <c r="J23" s="3">
        <f t="shared" si="2"/>
        <v>4.0214477211796247E-3</v>
      </c>
      <c r="K23">
        <v>9</v>
      </c>
      <c r="L23" s="3">
        <f t="shared" si="3"/>
        <v>1.2064343163538873E-2</v>
      </c>
      <c r="M23">
        <v>4</v>
      </c>
      <c r="N23" s="3">
        <f t="shared" si="4"/>
        <v>5.3619302949061663E-3</v>
      </c>
      <c r="O23">
        <v>1</v>
      </c>
      <c r="P23" s="3">
        <f t="shared" si="5"/>
        <v>1.3404825737265416E-3</v>
      </c>
      <c r="Q23">
        <v>2</v>
      </c>
      <c r="R23" s="3">
        <f t="shared" si="6"/>
        <v>2.6809651474530832E-3</v>
      </c>
      <c r="S23">
        <v>2</v>
      </c>
      <c r="T23" s="3">
        <f t="shared" si="7"/>
        <v>2.6809651474530832E-3</v>
      </c>
      <c r="U23">
        <v>2</v>
      </c>
      <c r="V23" s="3">
        <f t="shared" si="8"/>
        <v>2.6809651474530832E-3</v>
      </c>
      <c r="W23">
        <v>1</v>
      </c>
      <c r="X23" s="3">
        <f t="shared" si="9"/>
        <v>1.3404825737265416E-3</v>
      </c>
      <c r="Y23">
        <v>1</v>
      </c>
      <c r="Z23" s="3">
        <f t="shared" si="10"/>
        <v>1.3404825737265416E-3</v>
      </c>
      <c r="AA23">
        <v>0</v>
      </c>
      <c r="AB23" s="3">
        <f t="shared" si="11"/>
        <v>0</v>
      </c>
      <c r="AC23">
        <v>0</v>
      </c>
      <c r="AD23" s="3">
        <f t="shared" si="12"/>
        <v>0</v>
      </c>
    </row>
    <row r="24" spans="1:30" x14ac:dyDescent="0.2">
      <c r="A24" s="1">
        <v>22</v>
      </c>
      <c r="B24" t="s">
        <v>1433</v>
      </c>
      <c r="C24" t="s">
        <v>1504</v>
      </c>
      <c r="D24" t="s">
        <v>263</v>
      </c>
      <c r="E24" t="s">
        <v>1618</v>
      </c>
      <c r="F24">
        <f t="shared" si="0"/>
        <v>429</v>
      </c>
      <c r="G24">
        <v>1</v>
      </c>
      <c r="H24" s="3">
        <f t="shared" si="1"/>
        <v>1.3404825737265416E-3</v>
      </c>
      <c r="I24">
        <v>1</v>
      </c>
      <c r="J24" s="3">
        <f t="shared" si="2"/>
        <v>1.3404825737265416E-3</v>
      </c>
      <c r="K24">
        <v>6</v>
      </c>
      <c r="L24" s="3">
        <f t="shared" si="3"/>
        <v>8.0428954423592495E-3</v>
      </c>
      <c r="M24">
        <v>0</v>
      </c>
      <c r="N24" s="3">
        <f t="shared" si="4"/>
        <v>0</v>
      </c>
      <c r="O24">
        <v>1</v>
      </c>
      <c r="P24" s="3">
        <f t="shared" si="5"/>
        <v>1.3404825737265416E-3</v>
      </c>
      <c r="Q24">
        <v>1</v>
      </c>
      <c r="R24" s="3">
        <f t="shared" si="6"/>
        <v>1.3404825737265416E-3</v>
      </c>
      <c r="S24">
        <v>1</v>
      </c>
      <c r="T24" s="3">
        <f t="shared" si="7"/>
        <v>1.3404825737265416E-3</v>
      </c>
      <c r="U24">
        <v>1</v>
      </c>
      <c r="V24" s="3">
        <f t="shared" si="8"/>
        <v>1.3404825737265416E-3</v>
      </c>
      <c r="W24">
        <v>1</v>
      </c>
      <c r="X24" s="3">
        <f t="shared" si="9"/>
        <v>1.3404825737265416E-3</v>
      </c>
      <c r="Y24">
        <v>0</v>
      </c>
      <c r="Z24" s="3">
        <f t="shared" si="10"/>
        <v>0</v>
      </c>
      <c r="AA24">
        <v>0</v>
      </c>
      <c r="AB24" s="3">
        <f t="shared" si="11"/>
        <v>0</v>
      </c>
      <c r="AC24">
        <v>0</v>
      </c>
      <c r="AD24" s="3">
        <f t="shared" si="12"/>
        <v>0</v>
      </c>
    </row>
    <row r="25" spans="1:30" x14ac:dyDescent="0.2">
      <c r="A25" s="1">
        <v>23</v>
      </c>
      <c r="B25" t="s">
        <v>1434</v>
      </c>
      <c r="C25" t="s">
        <v>1505</v>
      </c>
      <c r="D25" t="s">
        <v>1546</v>
      </c>
      <c r="E25" t="s">
        <v>1619</v>
      </c>
      <c r="F25">
        <f t="shared" si="0"/>
        <v>449</v>
      </c>
      <c r="G25">
        <v>0</v>
      </c>
      <c r="H25" s="3">
        <f t="shared" si="1"/>
        <v>0</v>
      </c>
      <c r="I25">
        <v>0</v>
      </c>
      <c r="J25" s="3">
        <f t="shared" si="2"/>
        <v>0</v>
      </c>
      <c r="K25">
        <v>1</v>
      </c>
      <c r="L25" s="3">
        <f t="shared" si="3"/>
        <v>1.3404825737265416E-3</v>
      </c>
      <c r="M25">
        <v>0</v>
      </c>
      <c r="N25" s="3">
        <f t="shared" si="4"/>
        <v>0</v>
      </c>
      <c r="O25">
        <v>1</v>
      </c>
      <c r="P25" s="3">
        <f t="shared" si="5"/>
        <v>1.3404825737265416E-3</v>
      </c>
      <c r="Q25">
        <v>1</v>
      </c>
      <c r="R25" s="3">
        <f t="shared" si="6"/>
        <v>1.3404825737265416E-3</v>
      </c>
      <c r="S25">
        <v>1</v>
      </c>
      <c r="T25" s="3">
        <f t="shared" si="7"/>
        <v>1.3404825737265416E-3</v>
      </c>
      <c r="U25">
        <v>1</v>
      </c>
      <c r="V25" s="3">
        <f t="shared" si="8"/>
        <v>1.3404825737265416E-3</v>
      </c>
      <c r="W25">
        <v>0</v>
      </c>
      <c r="X25" s="3">
        <f t="shared" si="9"/>
        <v>0</v>
      </c>
      <c r="Y25">
        <v>1</v>
      </c>
      <c r="Z25" s="3">
        <f t="shared" si="10"/>
        <v>1.3404825737265416E-3</v>
      </c>
      <c r="AA25">
        <v>0</v>
      </c>
      <c r="AB25" s="3">
        <f t="shared" si="11"/>
        <v>0</v>
      </c>
      <c r="AC25">
        <v>0</v>
      </c>
      <c r="AD25" s="3">
        <f t="shared" si="12"/>
        <v>0</v>
      </c>
    </row>
    <row r="26" spans="1:30" x14ac:dyDescent="0.2">
      <c r="A26" s="1">
        <v>24</v>
      </c>
      <c r="B26" t="s">
        <v>1435</v>
      </c>
      <c r="C26" t="s">
        <v>1141</v>
      </c>
      <c r="D26" t="s">
        <v>1547</v>
      </c>
      <c r="E26" t="s">
        <v>1620</v>
      </c>
      <c r="F26">
        <f t="shared" si="0"/>
        <v>562</v>
      </c>
      <c r="G26">
        <v>0</v>
      </c>
      <c r="H26" s="3">
        <f t="shared" si="1"/>
        <v>0</v>
      </c>
      <c r="I26">
        <v>3</v>
      </c>
      <c r="J26" s="3">
        <f t="shared" si="2"/>
        <v>4.0214477211796247E-3</v>
      </c>
      <c r="K26">
        <v>1</v>
      </c>
      <c r="L26" s="3">
        <f t="shared" si="3"/>
        <v>1.3404825737265416E-3</v>
      </c>
      <c r="M26">
        <v>1</v>
      </c>
      <c r="N26" s="3">
        <f t="shared" si="4"/>
        <v>1.3404825737265416E-3</v>
      </c>
      <c r="O26">
        <v>0</v>
      </c>
      <c r="P26" s="3">
        <f t="shared" si="5"/>
        <v>0</v>
      </c>
      <c r="Q26">
        <v>1</v>
      </c>
      <c r="R26" s="3">
        <f t="shared" si="6"/>
        <v>1.3404825737265416E-3</v>
      </c>
      <c r="S26">
        <v>1</v>
      </c>
      <c r="T26" s="3">
        <f t="shared" si="7"/>
        <v>1.3404825737265416E-3</v>
      </c>
      <c r="U26">
        <v>1</v>
      </c>
      <c r="V26" s="3">
        <f t="shared" si="8"/>
        <v>1.3404825737265416E-3</v>
      </c>
      <c r="W26">
        <v>0</v>
      </c>
      <c r="X26" s="3">
        <f t="shared" si="9"/>
        <v>0</v>
      </c>
      <c r="Y26">
        <v>1</v>
      </c>
      <c r="Z26" s="3">
        <f t="shared" si="10"/>
        <v>1.3404825737265416E-3</v>
      </c>
      <c r="AA26">
        <v>0</v>
      </c>
      <c r="AB26" s="3">
        <f t="shared" si="11"/>
        <v>0</v>
      </c>
      <c r="AC26">
        <v>0</v>
      </c>
      <c r="AD26" s="3">
        <f t="shared" si="12"/>
        <v>0</v>
      </c>
    </row>
    <row r="27" spans="1:30" x14ac:dyDescent="0.2">
      <c r="A27" s="1">
        <v>25</v>
      </c>
      <c r="B27" t="s">
        <v>1112</v>
      </c>
      <c r="C27" t="s">
        <v>1141</v>
      </c>
      <c r="D27" t="s">
        <v>1218</v>
      </c>
      <c r="E27" t="s">
        <v>1315</v>
      </c>
      <c r="F27">
        <f t="shared" si="0"/>
        <v>624</v>
      </c>
      <c r="G27">
        <v>2</v>
      </c>
      <c r="H27" s="3">
        <f t="shared" si="1"/>
        <v>2.6809651474530832E-3</v>
      </c>
      <c r="I27">
        <v>2</v>
      </c>
      <c r="J27" s="3">
        <f t="shared" si="2"/>
        <v>2.6809651474530832E-3</v>
      </c>
      <c r="K27">
        <v>8</v>
      </c>
      <c r="L27" s="3">
        <f t="shared" si="3"/>
        <v>1.0723860589812333E-2</v>
      </c>
      <c r="M27">
        <v>4</v>
      </c>
      <c r="N27" s="3">
        <f t="shared" si="4"/>
        <v>5.3619302949061663E-3</v>
      </c>
      <c r="O27">
        <v>1</v>
      </c>
      <c r="P27" s="3">
        <f t="shared" si="5"/>
        <v>1.3404825737265416E-3</v>
      </c>
      <c r="Q27">
        <v>1</v>
      </c>
      <c r="R27" s="3">
        <f t="shared" si="6"/>
        <v>1.3404825737265416E-3</v>
      </c>
      <c r="S27">
        <v>1</v>
      </c>
      <c r="T27" s="3">
        <f t="shared" si="7"/>
        <v>1.3404825737265416E-3</v>
      </c>
      <c r="U27">
        <v>1</v>
      </c>
      <c r="V27" s="3">
        <f t="shared" si="8"/>
        <v>1.3404825737265416E-3</v>
      </c>
      <c r="W27">
        <v>2</v>
      </c>
      <c r="X27" s="3">
        <f t="shared" si="9"/>
        <v>2.6809651474530832E-3</v>
      </c>
      <c r="Y27">
        <v>3</v>
      </c>
      <c r="Z27" s="3">
        <f t="shared" si="10"/>
        <v>4.0214477211796247E-3</v>
      </c>
      <c r="AA27">
        <v>1</v>
      </c>
      <c r="AB27" s="3">
        <f t="shared" si="11"/>
        <v>1.3404825737265416E-3</v>
      </c>
      <c r="AC27">
        <v>0</v>
      </c>
      <c r="AD27" s="3">
        <f t="shared" si="12"/>
        <v>0</v>
      </c>
    </row>
    <row r="28" spans="1:30" x14ac:dyDescent="0.2">
      <c r="A28" s="1">
        <v>26</v>
      </c>
      <c r="B28" t="s">
        <v>1436</v>
      </c>
      <c r="C28" t="s">
        <v>1506</v>
      </c>
      <c r="D28" t="s">
        <v>1548</v>
      </c>
      <c r="E28" t="s">
        <v>1621</v>
      </c>
      <c r="F28">
        <f t="shared" si="0"/>
        <v>751</v>
      </c>
      <c r="G28">
        <v>2</v>
      </c>
      <c r="H28" s="3">
        <f t="shared" si="1"/>
        <v>2.6809651474530832E-3</v>
      </c>
      <c r="I28">
        <v>4</v>
      </c>
      <c r="J28" s="3">
        <f t="shared" si="2"/>
        <v>5.3619302949061663E-3</v>
      </c>
      <c r="K28">
        <v>5</v>
      </c>
      <c r="L28" s="3">
        <f t="shared" si="3"/>
        <v>6.7024128686327079E-3</v>
      </c>
      <c r="M28">
        <v>4</v>
      </c>
      <c r="N28" s="3">
        <f t="shared" si="4"/>
        <v>5.3619302949061663E-3</v>
      </c>
      <c r="O28">
        <v>1</v>
      </c>
      <c r="P28" s="3">
        <f t="shared" si="5"/>
        <v>1.3404825737265416E-3</v>
      </c>
      <c r="Q28">
        <v>1</v>
      </c>
      <c r="R28" s="3">
        <f t="shared" si="6"/>
        <v>1.3404825737265416E-3</v>
      </c>
      <c r="S28">
        <v>1</v>
      </c>
      <c r="T28" s="3">
        <f t="shared" si="7"/>
        <v>1.3404825737265416E-3</v>
      </c>
      <c r="U28">
        <v>1</v>
      </c>
      <c r="V28" s="3">
        <f t="shared" si="8"/>
        <v>1.3404825737265416E-3</v>
      </c>
      <c r="W28">
        <v>1</v>
      </c>
      <c r="X28" s="3">
        <f t="shared" si="9"/>
        <v>1.3404825737265416E-3</v>
      </c>
      <c r="Y28">
        <v>2</v>
      </c>
      <c r="Z28" s="3">
        <f t="shared" si="10"/>
        <v>2.6809651474530832E-3</v>
      </c>
      <c r="AA28">
        <v>0</v>
      </c>
      <c r="AB28" s="3">
        <f t="shared" si="11"/>
        <v>0</v>
      </c>
      <c r="AC28">
        <v>0</v>
      </c>
      <c r="AD28" s="3">
        <f t="shared" si="12"/>
        <v>0</v>
      </c>
    </row>
    <row r="29" spans="1:30" x14ac:dyDescent="0.2">
      <c r="A29" s="1">
        <v>27</v>
      </c>
      <c r="B29" t="s">
        <v>1437</v>
      </c>
      <c r="C29" t="s">
        <v>1144</v>
      </c>
      <c r="D29" t="s">
        <v>1549</v>
      </c>
      <c r="E29" t="s">
        <v>1622</v>
      </c>
      <c r="F29">
        <f t="shared" si="0"/>
        <v>388</v>
      </c>
      <c r="G29">
        <v>0</v>
      </c>
      <c r="H29" s="3">
        <f t="shared" si="1"/>
        <v>0</v>
      </c>
      <c r="I29">
        <v>1</v>
      </c>
      <c r="J29" s="3">
        <f t="shared" si="2"/>
        <v>1.3404825737265416E-3</v>
      </c>
      <c r="K29">
        <v>4</v>
      </c>
      <c r="L29" s="3">
        <f t="shared" si="3"/>
        <v>5.3619302949061663E-3</v>
      </c>
      <c r="M29">
        <v>4</v>
      </c>
      <c r="N29" s="3">
        <f t="shared" si="4"/>
        <v>5.3619302949061663E-3</v>
      </c>
      <c r="O29">
        <v>1</v>
      </c>
      <c r="P29" s="3">
        <f t="shared" si="5"/>
        <v>1.3404825737265416E-3</v>
      </c>
      <c r="Q29">
        <v>1</v>
      </c>
      <c r="R29" s="3">
        <f t="shared" si="6"/>
        <v>1.3404825737265416E-3</v>
      </c>
      <c r="S29">
        <v>1</v>
      </c>
      <c r="T29" s="3">
        <f t="shared" si="7"/>
        <v>1.3404825737265416E-3</v>
      </c>
      <c r="U29">
        <v>1</v>
      </c>
      <c r="V29" s="3">
        <f t="shared" si="8"/>
        <v>1.3404825737265416E-3</v>
      </c>
      <c r="W29">
        <v>0</v>
      </c>
      <c r="X29" s="3">
        <f t="shared" si="9"/>
        <v>0</v>
      </c>
      <c r="Y29">
        <v>2</v>
      </c>
      <c r="Z29" s="3">
        <f t="shared" si="10"/>
        <v>2.6809651474530832E-3</v>
      </c>
      <c r="AA29">
        <v>0</v>
      </c>
      <c r="AB29" s="3">
        <f t="shared" si="11"/>
        <v>0</v>
      </c>
      <c r="AC29">
        <v>0</v>
      </c>
      <c r="AD29" s="3">
        <f t="shared" si="12"/>
        <v>0</v>
      </c>
    </row>
    <row r="30" spans="1:30" x14ac:dyDescent="0.2">
      <c r="A30" s="1">
        <v>28</v>
      </c>
      <c r="B30" t="s">
        <v>1438</v>
      </c>
      <c r="C30" t="s">
        <v>1144</v>
      </c>
      <c r="D30" t="s">
        <v>1549</v>
      </c>
      <c r="E30" t="s">
        <v>1623</v>
      </c>
      <c r="F30">
        <f t="shared" si="0"/>
        <v>747</v>
      </c>
      <c r="G30">
        <v>0</v>
      </c>
      <c r="H30" s="3">
        <f t="shared" si="1"/>
        <v>0</v>
      </c>
      <c r="I30">
        <v>1</v>
      </c>
      <c r="J30" s="3">
        <f t="shared" si="2"/>
        <v>1.3404825737265416E-3</v>
      </c>
      <c r="K30">
        <v>5</v>
      </c>
      <c r="L30" s="3">
        <f t="shared" si="3"/>
        <v>6.7024128686327079E-3</v>
      </c>
      <c r="M30">
        <v>5</v>
      </c>
      <c r="N30" s="3">
        <f t="shared" si="4"/>
        <v>6.7024128686327079E-3</v>
      </c>
      <c r="O30">
        <v>1</v>
      </c>
      <c r="P30" s="3">
        <f t="shared" si="5"/>
        <v>1.3404825737265416E-3</v>
      </c>
      <c r="Q30">
        <v>1</v>
      </c>
      <c r="R30" s="3">
        <f t="shared" si="6"/>
        <v>1.3404825737265416E-3</v>
      </c>
      <c r="S30">
        <v>1</v>
      </c>
      <c r="T30" s="3">
        <f t="shared" si="7"/>
        <v>1.3404825737265416E-3</v>
      </c>
      <c r="U30">
        <v>1</v>
      </c>
      <c r="V30" s="3">
        <f t="shared" si="8"/>
        <v>1.3404825737265416E-3</v>
      </c>
      <c r="W30">
        <v>0</v>
      </c>
      <c r="X30" s="3">
        <f t="shared" si="9"/>
        <v>0</v>
      </c>
      <c r="Y30">
        <v>3</v>
      </c>
      <c r="Z30" s="3">
        <f t="shared" si="10"/>
        <v>4.0214477211796247E-3</v>
      </c>
      <c r="AA30">
        <v>0</v>
      </c>
      <c r="AB30" s="3">
        <f t="shared" si="11"/>
        <v>0</v>
      </c>
      <c r="AC30">
        <v>0</v>
      </c>
      <c r="AD30" s="3">
        <f t="shared" si="12"/>
        <v>0</v>
      </c>
    </row>
    <row r="31" spans="1:30" x14ac:dyDescent="0.2">
      <c r="A31" s="1">
        <v>29</v>
      </c>
      <c r="B31" t="s">
        <v>1439</v>
      </c>
      <c r="C31" t="s">
        <v>471</v>
      </c>
      <c r="D31" t="s">
        <v>1549</v>
      </c>
      <c r="E31" t="s">
        <v>1624</v>
      </c>
      <c r="F31">
        <f t="shared" si="0"/>
        <v>646</v>
      </c>
      <c r="G31">
        <v>0</v>
      </c>
      <c r="H31" s="3">
        <f t="shared" si="1"/>
        <v>0</v>
      </c>
      <c r="I31">
        <v>0</v>
      </c>
      <c r="J31" s="3">
        <f t="shared" si="2"/>
        <v>0</v>
      </c>
      <c r="K31">
        <v>1</v>
      </c>
      <c r="L31" s="3">
        <f t="shared" si="3"/>
        <v>1.3404825737265416E-3</v>
      </c>
      <c r="M31">
        <v>0</v>
      </c>
      <c r="N31" s="3">
        <f t="shared" si="4"/>
        <v>0</v>
      </c>
      <c r="O31">
        <v>1</v>
      </c>
      <c r="P31" s="3">
        <f t="shared" si="5"/>
        <v>1.3404825737265416E-3</v>
      </c>
      <c r="Q31">
        <v>1</v>
      </c>
      <c r="R31" s="3">
        <f t="shared" si="6"/>
        <v>1.3404825737265416E-3</v>
      </c>
      <c r="S31">
        <v>1</v>
      </c>
      <c r="T31" s="3">
        <f t="shared" si="7"/>
        <v>1.3404825737265416E-3</v>
      </c>
      <c r="U31">
        <v>1</v>
      </c>
      <c r="V31" s="3">
        <f t="shared" si="8"/>
        <v>1.3404825737265416E-3</v>
      </c>
      <c r="W31">
        <v>0</v>
      </c>
      <c r="X31" s="3">
        <f t="shared" si="9"/>
        <v>0</v>
      </c>
      <c r="Y31">
        <v>0</v>
      </c>
      <c r="Z31" s="3">
        <f t="shared" si="10"/>
        <v>0</v>
      </c>
      <c r="AA31">
        <v>0</v>
      </c>
      <c r="AB31" s="3">
        <f t="shared" si="11"/>
        <v>0</v>
      </c>
      <c r="AC31">
        <v>0</v>
      </c>
      <c r="AD31" s="3">
        <f t="shared" si="12"/>
        <v>0</v>
      </c>
    </row>
    <row r="32" spans="1:30" x14ac:dyDescent="0.2">
      <c r="A32" s="1">
        <v>30</v>
      </c>
      <c r="B32" t="s">
        <v>1440</v>
      </c>
      <c r="C32" t="s">
        <v>1144</v>
      </c>
      <c r="D32" t="s">
        <v>1550</v>
      </c>
      <c r="E32" t="s">
        <v>1625</v>
      </c>
      <c r="F32">
        <f t="shared" si="0"/>
        <v>389</v>
      </c>
      <c r="G32">
        <v>0</v>
      </c>
      <c r="H32" s="3">
        <f t="shared" si="1"/>
        <v>0</v>
      </c>
      <c r="I32">
        <v>0</v>
      </c>
      <c r="J32" s="3">
        <f t="shared" si="2"/>
        <v>0</v>
      </c>
      <c r="K32">
        <v>5</v>
      </c>
      <c r="L32" s="3">
        <f t="shared" si="3"/>
        <v>6.7024128686327079E-3</v>
      </c>
      <c r="M32">
        <v>4</v>
      </c>
      <c r="N32" s="3">
        <f t="shared" si="4"/>
        <v>5.3619302949061663E-3</v>
      </c>
      <c r="O32">
        <v>3</v>
      </c>
      <c r="P32" s="3">
        <f t="shared" si="5"/>
        <v>4.0214477211796247E-3</v>
      </c>
      <c r="Q32">
        <v>3</v>
      </c>
      <c r="R32" s="3">
        <f t="shared" si="6"/>
        <v>4.0214477211796247E-3</v>
      </c>
      <c r="S32">
        <v>3</v>
      </c>
      <c r="T32" s="3">
        <f t="shared" si="7"/>
        <v>4.0214477211796247E-3</v>
      </c>
      <c r="U32">
        <v>3</v>
      </c>
      <c r="V32" s="3">
        <f t="shared" si="8"/>
        <v>4.0214477211796247E-3</v>
      </c>
      <c r="W32">
        <v>1</v>
      </c>
      <c r="X32" s="3">
        <f t="shared" si="9"/>
        <v>1.3404825737265416E-3</v>
      </c>
      <c r="Y32">
        <v>0</v>
      </c>
      <c r="Z32" s="3">
        <f t="shared" si="10"/>
        <v>0</v>
      </c>
      <c r="AA32">
        <v>0</v>
      </c>
      <c r="AB32" s="3">
        <f t="shared" si="11"/>
        <v>0</v>
      </c>
      <c r="AC32">
        <v>0</v>
      </c>
      <c r="AD32" s="3">
        <f t="shared" si="12"/>
        <v>0</v>
      </c>
    </row>
    <row r="33" spans="1:30" x14ac:dyDescent="0.2">
      <c r="A33" s="1">
        <v>31</v>
      </c>
      <c r="B33" t="s">
        <v>1441</v>
      </c>
      <c r="C33" t="s">
        <v>471</v>
      </c>
      <c r="D33" t="s">
        <v>1550</v>
      </c>
      <c r="E33" t="s">
        <v>1626</v>
      </c>
      <c r="F33">
        <f t="shared" si="0"/>
        <v>524</v>
      </c>
      <c r="G33">
        <v>0</v>
      </c>
      <c r="H33" s="3">
        <f t="shared" si="1"/>
        <v>0</v>
      </c>
      <c r="I33">
        <v>0</v>
      </c>
      <c r="J33" s="3">
        <f t="shared" si="2"/>
        <v>0</v>
      </c>
      <c r="K33">
        <v>3</v>
      </c>
      <c r="L33" s="3">
        <f t="shared" si="3"/>
        <v>4.0214477211796247E-3</v>
      </c>
      <c r="M33">
        <v>1</v>
      </c>
      <c r="N33" s="3">
        <f t="shared" si="4"/>
        <v>1.3404825737265416E-3</v>
      </c>
      <c r="O33">
        <v>1</v>
      </c>
      <c r="P33" s="3">
        <f t="shared" si="5"/>
        <v>1.3404825737265416E-3</v>
      </c>
      <c r="Q33">
        <v>1</v>
      </c>
      <c r="R33" s="3">
        <f t="shared" si="6"/>
        <v>1.3404825737265416E-3</v>
      </c>
      <c r="S33">
        <v>1</v>
      </c>
      <c r="T33" s="3">
        <f t="shared" si="7"/>
        <v>1.3404825737265416E-3</v>
      </c>
      <c r="U33">
        <v>1</v>
      </c>
      <c r="V33" s="3">
        <f t="shared" si="8"/>
        <v>1.3404825737265416E-3</v>
      </c>
      <c r="W33">
        <v>0</v>
      </c>
      <c r="X33" s="3">
        <f t="shared" si="9"/>
        <v>0</v>
      </c>
      <c r="Y33">
        <v>0</v>
      </c>
      <c r="Z33" s="3">
        <f t="shared" si="10"/>
        <v>0</v>
      </c>
      <c r="AA33">
        <v>0</v>
      </c>
      <c r="AB33" s="3">
        <f t="shared" si="11"/>
        <v>0</v>
      </c>
      <c r="AC33">
        <v>0</v>
      </c>
      <c r="AD33" s="3">
        <f t="shared" si="12"/>
        <v>0</v>
      </c>
    </row>
    <row r="34" spans="1:30" x14ac:dyDescent="0.2">
      <c r="A34" s="1">
        <v>32</v>
      </c>
      <c r="B34" t="s">
        <v>1442</v>
      </c>
      <c r="C34" t="s">
        <v>146</v>
      </c>
      <c r="D34" t="s">
        <v>1220</v>
      </c>
      <c r="E34" t="s">
        <v>1627</v>
      </c>
      <c r="F34">
        <f t="shared" si="0"/>
        <v>655</v>
      </c>
      <c r="G34">
        <v>9</v>
      </c>
      <c r="H34" s="3">
        <f t="shared" si="1"/>
        <v>1.2064343163538873E-2</v>
      </c>
      <c r="I34">
        <v>9</v>
      </c>
      <c r="J34" s="3">
        <f t="shared" si="2"/>
        <v>1.2064343163538873E-2</v>
      </c>
      <c r="K34">
        <v>12</v>
      </c>
      <c r="L34" s="3">
        <f t="shared" si="3"/>
        <v>1.6085790884718499E-2</v>
      </c>
      <c r="M34">
        <v>6</v>
      </c>
      <c r="N34" s="3">
        <f t="shared" si="4"/>
        <v>8.0428954423592495E-3</v>
      </c>
      <c r="O34">
        <v>4</v>
      </c>
      <c r="P34" s="3">
        <f t="shared" si="5"/>
        <v>5.3619302949061663E-3</v>
      </c>
      <c r="Q34">
        <v>6</v>
      </c>
      <c r="R34" s="3">
        <f t="shared" si="6"/>
        <v>8.0428954423592495E-3</v>
      </c>
      <c r="S34">
        <v>6</v>
      </c>
      <c r="T34" s="3">
        <f t="shared" si="7"/>
        <v>8.0428954423592495E-3</v>
      </c>
      <c r="U34">
        <v>6</v>
      </c>
      <c r="V34" s="3">
        <f t="shared" si="8"/>
        <v>8.0428954423592495E-3</v>
      </c>
      <c r="W34">
        <v>4</v>
      </c>
      <c r="X34" s="3">
        <f t="shared" si="9"/>
        <v>5.3619302949061663E-3</v>
      </c>
      <c r="Y34">
        <v>1</v>
      </c>
      <c r="Z34" s="3">
        <f t="shared" si="10"/>
        <v>1.3404825737265416E-3</v>
      </c>
      <c r="AA34">
        <v>0</v>
      </c>
      <c r="AB34" s="3">
        <f t="shared" si="11"/>
        <v>0</v>
      </c>
      <c r="AC34">
        <v>0</v>
      </c>
      <c r="AD34" s="3">
        <f t="shared" si="12"/>
        <v>0</v>
      </c>
    </row>
    <row r="35" spans="1:30" x14ac:dyDescent="0.2">
      <c r="A35" s="1">
        <v>33</v>
      </c>
      <c r="B35" t="s">
        <v>1443</v>
      </c>
      <c r="C35" t="s">
        <v>1141</v>
      </c>
      <c r="D35" t="s">
        <v>1551</v>
      </c>
      <c r="E35" t="s">
        <v>1628</v>
      </c>
      <c r="F35">
        <f t="shared" si="0"/>
        <v>481</v>
      </c>
      <c r="G35">
        <v>0</v>
      </c>
      <c r="H35" s="3">
        <f t="shared" si="1"/>
        <v>0</v>
      </c>
      <c r="I35">
        <v>3</v>
      </c>
      <c r="J35" s="3">
        <f t="shared" si="2"/>
        <v>4.0214477211796247E-3</v>
      </c>
      <c r="K35">
        <v>11</v>
      </c>
      <c r="L35" s="3">
        <f t="shared" si="3"/>
        <v>1.4745308310991957E-2</v>
      </c>
      <c r="M35">
        <v>6</v>
      </c>
      <c r="N35" s="3">
        <f t="shared" si="4"/>
        <v>8.0428954423592495E-3</v>
      </c>
      <c r="O35">
        <v>1</v>
      </c>
      <c r="P35" s="3">
        <f t="shared" si="5"/>
        <v>1.3404825737265416E-3</v>
      </c>
      <c r="Q35">
        <v>3</v>
      </c>
      <c r="R35" s="3">
        <f t="shared" si="6"/>
        <v>4.0214477211796247E-3</v>
      </c>
      <c r="S35">
        <v>2</v>
      </c>
      <c r="T35" s="3">
        <f t="shared" si="7"/>
        <v>2.6809651474530832E-3</v>
      </c>
      <c r="U35">
        <v>2</v>
      </c>
      <c r="V35" s="3">
        <f t="shared" si="8"/>
        <v>2.6809651474530832E-3</v>
      </c>
      <c r="W35">
        <v>1</v>
      </c>
      <c r="X35" s="3">
        <f t="shared" si="9"/>
        <v>1.3404825737265416E-3</v>
      </c>
      <c r="Y35">
        <v>0</v>
      </c>
      <c r="Z35" s="3">
        <f t="shared" si="10"/>
        <v>0</v>
      </c>
      <c r="AA35">
        <v>0</v>
      </c>
      <c r="AB35" s="3">
        <f t="shared" si="11"/>
        <v>0</v>
      </c>
      <c r="AC35">
        <v>0</v>
      </c>
      <c r="AD35" s="3">
        <f t="shared" si="12"/>
        <v>0</v>
      </c>
    </row>
    <row r="36" spans="1:30" x14ac:dyDescent="0.2">
      <c r="A36" s="1">
        <v>34</v>
      </c>
      <c r="B36" t="s">
        <v>1120</v>
      </c>
      <c r="C36" t="s">
        <v>1144</v>
      </c>
      <c r="D36" t="s">
        <v>1224</v>
      </c>
      <c r="E36" t="s">
        <v>1323</v>
      </c>
      <c r="F36">
        <f t="shared" si="0"/>
        <v>673</v>
      </c>
      <c r="G36">
        <v>7</v>
      </c>
      <c r="H36" s="3">
        <f t="shared" si="1"/>
        <v>9.3833780160857902E-3</v>
      </c>
      <c r="I36">
        <v>8</v>
      </c>
      <c r="J36" s="3">
        <f t="shared" si="2"/>
        <v>1.0723860589812333E-2</v>
      </c>
      <c r="K36">
        <v>12</v>
      </c>
      <c r="L36" s="3">
        <f t="shared" si="3"/>
        <v>1.6085790884718499E-2</v>
      </c>
      <c r="M36">
        <v>6</v>
      </c>
      <c r="N36" s="3">
        <f t="shared" si="4"/>
        <v>8.0428954423592495E-3</v>
      </c>
      <c r="O36">
        <v>1</v>
      </c>
      <c r="P36" s="3">
        <f t="shared" si="5"/>
        <v>1.3404825737265416E-3</v>
      </c>
      <c r="Q36">
        <v>7</v>
      </c>
      <c r="R36" s="3">
        <f t="shared" si="6"/>
        <v>9.3833780160857902E-3</v>
      </c>
      <c r="S36">
        <v>8</v>
      </c>
      <c r="T36" s="3">
        <f t="shared" si="7"/>
        <v>1.0723860589812333E-2</v>
      </c>
      <c r="U36">
        <v>7</v>
      </c>
      <c r="V36" s="3">
        <f t="shared" si="8"/>
        <v>9.3833780160857902E-3</v>
      </c>
      <c r="W36">
        <v>5</v>
      </c>
      <c r="X36" s="3">
        <f t="shared" si="9"/>
        <v>6.7024128686327079E-3</v>
      </c>
      <c r="Y36">
        <v>0</v>
      </c>
      <c r="Z36" s="3">
        <f t="shared" si="10"/>
        <v>0</v>
      </c>
      <c r="AA36">
        <v>0</v>
      </c>
      <c r="AB36" s="3">
        <f t="shared" si="11"/>
        <v>0</v>
      </c>
      <c r="AC36">
        <v>0</v>
      </c>
      <c r="AD36" s="3">
        <f t="shared" si="12"/>
        <v>0</v>
      </c>
    </row>
    <row r="37" spans="1:30" x14ac:dyDescent="0.2">
      <c r="A37" s="1">
        <v>35</v>
      </c>
      <c r="B37" t="s">
        <v>1444</v>
      </c>
      <c r="C37" t="s">
        <v>146</v>
      </c>
      <c r="D37" t="s">
        <v>1552</v>
      </c>
      <c r="E37" t="s">
        <v>1629</v>
      </c>
      <c r="F37">
        <f t="shared" si="0"/>
        <v>658</v>
      </c>
      <c r="G37">
        <v>2</v>
      </c>
      <c r="H37" s="3">
        <f t="shared" si="1"/>
        <v>2.6809651474530832E-3</v>
      </c>
      <c r="I37">
        <v>2</v>
      </c>
      <c r="J37" s="3">
        <f t="shared" si="2"/>
        <v>2.6809651474530832E-3</v>
      </c>
      <c r="K37">
        <v>3</v>
      </c>
      <c r="L37" s="3">
        <f t="shared" si="3"/>
        <v>4.0214477211796247E-3</v>
      </c>
      <c r="M37">
        <v>3</v>
      </c>
      <c r="N37" s="3">
        <f t="shared" si="4"/>
        <v>4.0214477211796247E-3</v>
      </c>
      <c r="O37">
        <v>1</v>
      </c>
      <c r="P37" s="3">
        <f t="shared" si="5"/>
        <v>1.3404825737265416E-3</v>
      </c>
      <c r="Q37">
        <v>1</v>
      </c>
      <c r="R37" s="3">
        <f t="shared" si="6"/>
        <v>1.3404825737265416E-3</v>
      </c>
      <c r="S37">
        <v>1</v>
      </c>
      <c r="T37" s="3">
        <f t="shared" si="7"/>
        <v>1.3404825737265416E-3</v>
      </c>
      <c r="U37">
        <v>1</v>
      </c>
      <c r="V37" s="3">
        <f t="shared" si="8"/>
        <v>1.3404825737265416E-3</v>
      </c>
      <c r="W37">
        <v>0</v>
      </c>
      <c r="X37" s="3">
        <f t="shared" si="9"/>
        <v>0</v>
      </c>
      <c r="Y37">
        <v>4</v>
      </c>
      <c r="Z37" s="3">
        <f t="shared" si="10"/>
        <v>5.3619302949061663E-3</v>
      </c>
      <c r="AA37">
        <v>0</v>
      </c>
      <c r="AB37" s="3">
        <f t="shared" si="11"/>
        <v>0</v>
      </c>
      <c r="AC37">
        <v>0</v>
      </c>
      <c r="AD37" s="3">
        <f t="shared" si="12"/>
        <v>0</v>
      </c>
    </row>
    <row r="38" spans="1:30" x14ac:dyDescent="0.2">
      <c r="A38" s="1">
        <v>36</v>
      </c>
      <c r="B38" t="s">
        <v>1445</v>
      </c>
      <c r="C38" t="s">
        <v>146</v>
      </c>
      <c r="D38" t="s">
        <v>1553</v>
      </c>
      <c r="E38" t="s">
        <v>1630</v>
      </c>
      <c r="F38">
        <f t="shared" si="0"/>
        <v>674</v>
      </c>
      <c r="G38">
        <v>2</v>
      </c>
      <c r="H38" s="3">
        <f t="shared" si="1"/>
        <v>2.6809651474530832E-3</v>
      </c>
      <c r="I38">
        <v>3</v>
      </c>
      <c r="J38" s="3">
        <f t="shared" si="2"/>
        <v>4.0214477211796247E-3</v>
      </c>
      <c r="K38">
        <v>6</v>
      </c>
      <c r="L38" s="3">
        <f t="shared" si="3"/>
        <v>8.0428954423592495E-3</v>
      </c>
      <c r="M38">
        <v>0</v>
      </c>
      <c r="N38" s="3">
        <f t="shared" si="4"/>
        <v>0</v>
      </c>
      <c r="O38">
        <v>1</v>
      </c>
      <c r="P38" s="3">
        <f t="shared" si="5"/>
        <v>1.3404825737265416E-3</v>
      </c>
      <c r="Q38">
        <v>1</v>
      </c>
      <c r="R38" s="3">
        <f t="shared" si="6"/>
        <v>1.3404825737265416E-3</v>
      </c>
      <c r="S38">
        <v>2</v>
      </c>
      <c r="T38" s="3">
        <f t="shared" si="7"/>
        <v>2.6809651474530832E-3</v>
      </c>
      <c r="U38">
        <v>2</v>
      </c>
      <c r="V38" s="3">
        <f t="shared" si="8"/>
        <v>2.6809651474530832E-3</v>
      </c>
      <c r="W38">
        <v>0</v>
      </c>
      <c r="X38" s="3">
        <f t="shared" si="9"/>
        <v>0</v>
      </c>
      <c r="Y38">
        <v>2</v>
      </c>
      <c r="Z38" s="3">
        <f t="shared" si="10"/>
        <v>2.6809651474530832E-3</v>
      </c>
      <c r="AA38">
        <v>0</v>
      </c>
      <c r="AB38" s="3">
        <f t="shared" si="11"/>
        <v>0</v>
      </c>
      <c r="AC38">
        <v>0</v>
      </c>
      <c r="AD38" s="3">
        <f t="shared" si="12"/>
        <v>0</v>
      </c>
    </row>
    <row r="39" spans="1:30" x14ac:dyDescent="0.2">
      <c r="A39" s="1">
        <v>37</v>
      </c>
      <c r="B39" t="s">
        <v>1446</v>
      </c>
      <c r="C39" t="s">
        <v>1141</v>
      </c>
      <c r="D39" t="s">
        <v>1554</v>
      </c>
      <c r="E39" t="s">
        <v>1631</v>
      </c>
      <c r="F39">
        <f t="shared" si="0"/>
        <v>471</v>
      </c>
      <c r="G39">
        <v>3</v>
      </c>
      <c r="H39" s="3">
        <f t="shared" si="1"/>
        <v>4.0214477211796247E-3</v>
      </c>
      <c r="I39">
        <v>0</v>
      </c>
      <c r="J39" s="3">
        <f t="shared" si="2"/>
        <v>0</v>
      </c>
      <c r="K39">
        <v>2</v>
      </c>
      <c r="L39" s="3">
        <f t="shared" si="3"/>
        <v>2.6809651474530832E-3</v>
      </c>
      <c r="M39">
        <v>1</v>
      </c>
      <c r="N39" s="3">
        <f t="shared" si="4"/>
        <v>1.3404825737265416E-3</v>
      </c>
      <c r="O39">
        <v>1</v>
      </c>
      <c r="P39" s="3">
        <f t="shared" si="5"/>
        <v>1.3404825737265416E-3</v>
      </c>
      <c r="Q39">
        <v>1</v>
      </c>
      <c r="R39" s="3">
        <f t="shared" si="6"/>
        <v>1.3404825737265416E-3</v>
      </c>
      <c r="S39">
        <v>1</v>
      </c>
      <c r="T39" s="3">
        <f t="shared" si="7"/>
        <v>1.3404825737265416E-3</v>
      </c>
      <c r="U39">
        <v>1</v>
      </c>
      <c r="V39" s="3">
        <f t="shared" si="8"/>
        <v>1.3404825737265416E-3</v>
      </c>
      <c r="W39">
        <v>0</v>
      </c>
      <c r="X39" s="3">
        <f t="shared" si="9"/>
        <v>0</v>
      </c>
      <c r="Y39">
        <v>1</v>
      </c>
      <c r="Z39" s="3">
        <f t="shared" si="10"/>
        <v>1.3404825737265416E-3</v>
      </c>
      <c r="AA39">
        <v>2</v>
      </c>
      <c r="AB39" s="3">
        <f t="shared" si="11"/>
        <v>2.6809651474530832E-3</v>
      </c>
      <c r="AC39">
        <v>0</v>
      </c>
      <c r="AD39" s="3">
        <f t="shared" si="12"/>
        <v>0</v>
      </c>
    </row>
    <row r="40" spans="1:30" x14ac:dyDescent="0.2">
      <c r="A40" s="1">
        <v>38</v>
      </c>
      <c r="B40" t="s">
        <v>1447</v>
      </c>
      <c r="C40" t="s">
        <v>1141</v>
      </c>
      <c r="D40" t="s">
        <v>1555</v>
      </c>
      <c r="E40" t="s">
        <v>1632</v>
      </c>
      <c r="F40">
        <f t="shared" si="0"/>
        <v>458</v>
      </c>
      <c r="G40">
        <v>0</v>
      </c>
      <c r="H40" s="3">
        <f t="shared" si="1"/>
        <v>0</v>
      </c>
      <c r="I40">
        <v>0</v>
      </c>
      <c r="J40" s="3">
        <f t="shared" si="2"/>
        <v>0</v>
      </c>
      <c r="K40">
        <v>0</v>
      </c>
      <c r="L40" s="3">
        <f t="shared" si="3"/>
        <v>0</v>
      </c>
      <c r="M40">
        <v>0</v>
      </c>
      <c r="N40" s="3">
        <f t="shared" si="4"/>
        <v>0</v>
      </c>
      <c r="O40">
        <v>1</v>
      </c>
      <c r="P40" s="3">
        <f t="shared" si="5"/>
        <v>1.3404825737265416E-3</v>
      </c>
      <c r="Q40">
        <v>1</v>
      </c>
      <c r="R40" s="3">
        <f t="shared" si="6"/>
        <v>1.3404825737265416E-3</v>
      </c>
      <c r="S40">
        <v>1</v>
      </c>
      <c r="T40" s="3">
        <f t="shared" si="7"/>
        <v>1.3404825737265416E-3</v>
      </c>
      <c r="U40">
        <v>1</v>
      </c>
      <c r="V40" s="3">
        <f t="shared" si="8"/>
        <v>1.3404825737265416E-3</v>
      </c>
      <c r="W40">
        <v>0</v>
      </c>
      <c r="X40" s="3">
        <f t="shared" si="9"/>
        <v>0</v>
      </c>
      <c r="Y40">
        <v>2</v>
      </c>
      <c r="Z40" s="3">
        <f t="shared" si="10"/>
        <v>2.6809651474530832E-3</v>
      </c>
      <c r="AA40">
        <v>0</v>
      </c>
      <c r="AB40" s="3">
        <f t="shared" si="11"/>
        <v>0</v>
      </c>
      <c r="AC40">
        <v>0</v>
      </c>
      <c r="AD40" s="3">
        <f t="shared" si="12"/>
        <v>0</v>
      </c>
    </row>
    <row r="41" spans="1:30" x14ac:dyDescent="0.2">
      <c r="A41" s="1">
        <v>39</v>
      </c>
      <c r="B41" t="s">
        <v>1448</v>
      </c>
      <c r="C41" t="s">
        <v>146</v>
      </c>
      <c r="D41" t="s">
        <v>1556</v>
      </c>
      <c r="E41" t="s">
        <v>1633</v>
      </c>
      <c r="F41">
        <f t="shared" si="0"/>
        <v>942</v>
      </c>
      <c r="G41">
        <v>3</v>
      </c>
      <c r="H41" s="3">
        <f t="shared" si="1"/>
        <v>4.0214477211796247E-3</v>
      </c>
      <c r="I41">
        <v>3</v>
      </c>
      <c r="J41" s="3">
        <f t="shared" si="2"/>
        <v>4.0214477211796247E-3</v>
      </c>
      <c r="K41">
        <v>7</v>
      </c>
      <c r="L41" s="3">
        <f t="shared" si="3"/>
        <v>9.3833780160857902E-3</v>
      </c>
      <c r="M41">
        <v>2</v>
      </c>
      <c r="N41" s="3">
        <f t="shared" si="4"/>
        <v>2.6809651474530832E-3</v>
      </c>
      <c r="O41">
        <v>2</v>
      </c>
      <c r="P41" s="3">
        <f t="shared" si="5"/>
        <v>2.6809651474530832E-3</v>
      </c>
      <c r="Q41">
        <v>2</v>
      </c>
      <c r="R41" s="3">
        <f t="shared" si="6"/>
        <v>2.6809651474530832E-3</v>
      </c>
      <c r="S41">
        <v>2</v>
      </c>
      <c r="T41" s="3">
        <f t="shared" si="7"/>
        <v>2.6809651474530832E-3</v>
      </c>
      <c r="U41">
        <v>2</v>
      </c>
      <c r="V41" s="3">
        <f t="shared" si="8"/>
        <v>2.6809651474530832E-3</v>
      </c>
      <c r="W41">
        <v>0</v>
      </c>
      <c r="X41" s="3">
        <f t="shared" si="9"/>
        <v>0</v>
      </c>
      <c r="Y41">
        <v>2</v>
      </c>
      <c r="Z41" s="3">
        <f t="shared" si="10"/>
        <v>2.6809651474530832E-3</v>
      </c>
      <c r="AA41">
        <v>0</v>
      </c>
      <c r="AB41" s="3">
        <f t="shared" si="11"/>
        <v>0</v>
      </c>
      <c r="AC41">
        <v>0</v>
      </c>
      <c r="AD41" s="3">
        <f t="shared" si="12"/>
        <v>0</v>
      </c>
    </row>
    <row r="42" spans="1:30" x14ac:dyDescent="0.2">
      <c r="A42" s="1">
        <v>40</v>
      </c>
      <c r="B42" t="s">
        <v>1449</v>
      </c>
      <c r="C42" t="s">
        <v>458</v>
      </c>
      <c r="D42" t="s">
        <v>1557</v>
      </c>
      <c r="E42" t="s">
        <v>1634</v>
      </c>
      <c r="F42">
        <f t="shared" si="0"/>
        <v>1663</v>
      </c>
      <c r="G42">
        <v>0</v>
      </c>
      <c r="H42" s="3">
        <f t="shared" si="1"/>
        <v>0</v>
      </c>
      <c r="I42">
        <v>0</v>
      </c>
      <c r="J42" s="3">
        <f t="shared" si="2"/>
        <v>0</v>
      </c>
      <c r="K42">
        <v>1</v>
      </c>
      <c r="L42" s="3">
        <f t="shared" si="3"/>
        <v>1.3404825737265416E-3</v>
      </c>
      <c r="M42">
        <v>0</v>
      </c>
      <c r="N42" s="3">
        <f t="shared" si="4"/>
        <v>0</v>
      </c>
      <c r="O42">
        <v>1</v>
      </c>
      <c r="P42" s="3">
        <f t="shared" si="5"/>
        <v>1.3404825737265416E-3</v>
      </c>
      <c r="Q42">
        <v>1</v>
      </c>
      <c r="R42" s="3">
        <f t="shared" si="6"/>
        <v>1.3404825737265416E-3</v>
      </c>
      <c r="S42">
        <v>2</v>
      </c>
      <c r="T42" s="3">
        <f t="shared" si="7"/>
        <v>2.6809651474530832E-3</v>
      </c>
      <c r="U42">
        <v>2</v>
      </c>
      <c r="V42" s="3">
        <f t="shared" si="8"/>
        <v>2.6809651474530832E-3</v>
      </c>
      <c r="W42">
        <v>0</v>
      </c>
      <c r="X42" s="3">
        <f t="shared" si="9"/>
        <v>0</v>
      </c>
      <c r="Y42">
        <v>11</v>
      </c>
      <c r="Z42" s="3">
        <f t="shared" si="10"/>
        <v>1.4745308310991957E-2</v>
      </c>
      <c r="AA42">
        <v>0</v>
      </c>
      <c r="AB42" s="3">
        <f t="shared" si="11"/>
        <v>0</v>
      </c>
      <c r="AC42">
        <v>0</v>
      </c>
      <c r="AD42" s="3">
        <f t="shared" si="12"/>
        <v>0</v>
      </c>
    </row>
    <row r="43" spans="1:30" x14ac:dyDescent="0.2">
      <c r="A43" s="1">
        <v>41</v>
      </c>
      <c r="B43" t="s">
        <v>1450</v>
      </c>
      <c r="C43" t="s">
        <v>458</v>
      </c>
      <c r="D43" t="s">
        <v>1558</v>
      </c>
      <c r="E43" t="s">
        <v>1635</v>
      </c>
      <c r="F43">
        <f t="shared" si="0"/>
        <v>582</v>
      </c>
      <c r="G43">
        <v>0</v>
      </c>
      <c r="H43" s="3">
        <f t="shared" si="1"/>
        <v>0</v>
      </c>
      <c r="I43">
        <v>0</v>
      </c>
      <c r="J43" s="3">
        <f t="shared" si="2"/>
        <v>0</v>
      </c>
      <c r="K43">
        <v>3</v>
      </c>
      <c r="L43" s="3">
        <f t="shared" si="3"/>
        <v>4.0214477211796247E-3</v>
      </c>
      <c r="M43">
        <v>3</v>
      </c>
      <c r="N43" s="3">
        <f t="shared" si="4"/>
        <v>4.0214477211796247E-3</v>
      </c>
      <c r="O43">
        <v>1</v>
      </c>
      <c r="P43" s="3">
        <f t="shared" si="5"/>
        <v>1.3404825737265416E-3</v>
      </c>
      <c r="Q43">
        <v>1</v>
      </c>
      <c r="R43" s="3">
        <f t="shared" si="6"/>
        <v>1.3404825737265416E-3</v>
      </c>
      <c r="S43">
        <v>1</v>
      </c>
      <c r="T43" s="3">
        <f t="shared" si="7"/>
        <v>1.3404825737265416E-3</v>
      </c>
      <c r="U43">
        <v>1</v>
      </c>
      <c r="V43" s="3">
        <f t="shared" si="8"/>
        <v>1.3404825737265416E-3</v>
      </c>
      <c r="W43">
        <v>0</v>
      </c>
      <c r="X43" s="3">
        <f t="shared" si="9"/>
        <v>0</v>
      </c>
      <c r="Y43">
        <v>0</v>
      </c>
      <c r="Z43" s="3">
        <f t="shared" si="10"/>
        <v>0</v>
      </c>
      <c r="AA43">
        <v>0</v>
      </c>
      <c r="AB43" s="3">
        <f t="shared" si="11"/>
        <v>0</v>
      </c>
      <c r="AC43">
        <v>0</v>
      </c>
      <c r="AD43" s="3">
        <f t="shared" si="12"/>
        <v>0</v>
      </c>
    </row>
    <row r="44" spans="1:30" x14ac:dyDescent="0.2">
      <c r="A44" s="1">
        <v>42</v>
      </c>
      <c r="B44" t="s">
        <v>1451</v>
      </c>
      <c r="C44" t="s">
        <v>146</v>
      </c>
      <c r="D44" t="s">
        <v>1559</v>
      </c>
      <c r="E44" t="s">
        <v>1636</v>
      </c>
      <c r="F44">
        <f t="shared" si="0"/>
        <v>724</v>
      </c>
      <c r="G44">
        <v>1</v>
      </c>
      <c r="H44" s="3">
        <f t="shared" si="1"/>
        <v>1.3404825737265416E-3</v>
      </c>
      <c r="I44">
        <v>1</v>
      </c>
      <c r="J44" s="3">
        <f t="shared" si="2"/>
        <v>1.3404825737265416E-3</v>
      </c>
      <c r="K44">
        <v>2</v>
      </c>
      <c r="L44" s="3">
        <f t="shared" si="3"/>
        <v>2.6809651474530832E-3</v>
      </c>
      <c r="M44">
        <v>1</v>
      </c>
      <c r="N44" s="3">
        <f t="shared" si="4"/>
        <v>1.3404825737265416E-3</v>
      </c>
      <c r="O44">
        <v>1</v>
      </c>
      <c r="P44" s="3">
        <f t="shared" si="5"/>
        <v>1.3404825737265416E-3</v>
      </c>
      <c r="Q44">
        <v>1</v>
      </c>
      <c r="R44" s="3">
        <f t="shared" si="6"/>
        <v>1.3404825737265416E-3</v>
      </c>
      <c r="S44">
        <v>1</v>
      </c>
      <c r="T44" s="3">
        <f t="shared" si="7"/>
        <v>1.3404825737265416E-3</v>
      </c>
      <c r="U44">
        <v>1</v>
      </c>
      <c r="V44" s="3">
        <f t="shared" si="8"/>
        <v>1.3404825737265416E-3</v>
      </c>
      <c r="W44">
        <v>2</v>
      </c>
      <c r="X44" s="3">
        <f t="shared" si="9"/>
        <v>2.6809651474530832E-3</v>
      </c>
      <c r="Y44">
        <v>2</v>
      </c>
      <c r="Z44" s="3">
        <f t="shared" si="10"/>
        <v>2.6809651474530832E-3</v>
      </c>
      <c r="AA44">
        <v>0</v>
      </c>
      <c r="AB44" s="3">
        <f t="shared" si="11"/>
        <v>0</v>
      </c>
      <c r="AC44">
        <v>0</v>
      </c>
      <c r="AD44" s="3">
        <f t="shared" si="12"/>
        <v>0</v>
      </c>
    </row>
    <row r="45" spans="1:30" x14ac:dyDescent="0.2">
      <c r="A45" s="1">
        <v>43</v>
      </c>
      <c r="B45" t="s">
        <v>1333</v>
      </c>
      <c r="C45" t="s">
        <v>471</v>
      </c>
      <c r="D45" t="s">
        <v>1351</v>
      </c>
      <c r="E45" t="s">
        <v>1365</v>
      </c>
      <c r="F45">
        <f t="shared" si="0"/>
        <v>580</v>
      </c>
      <c r="G45">
        <v>1</v>
      </c>
      <c r="H45" s="3">
        <f t="shared" si="1"/>
        <v>1.3404825737265416E-3</v>
      </c>
      <c r="I45">
        <v>1</v>
      </c>
      <c r="J45" s="3">
        <f t="shared" si="2"/>
        <v>1.3404825737265416E-3</v>
      </c>
      <c r="K45">
        <v>4</v>
      </c>
      <c r="L45" s="3">
        <f t="shared" si="3"/>
        <v>5.3619302949061663E-3</v>
      </c>
      <c r="M45">
        <v>2</v>
      </c>
      <c r="N45" s="3">
        <f t="shared" si="4"/>
        <v>2.6809651474530832E-3</v>
      </c>
      <c r="O45">
        <v>1</v>
      </c>
      <c r="P45" s="3">
        <f t="shared" si="5"/>
        <v>1.3404825737265416E-3</v>
      </c>
      <c r="Q45">
        <v>1</v>
      </c>
      <c r="R45" s="3">
        <f t="shared" si="6"/>
        <v>1.3404825737265416E-3</v>
      </c>
      <c r="S45">
        <v>2</v>
      </c>
      <c r="T45" s="3">
        <f t="shared" si="7"/>
        <v>2.6809651474530832E-3</v>
      </c>
      <c r="U45">
        <v>2</v>
      </c>
      <c r="V45" s="3">
        <f t="shared" si="8"/>
        <v>2.6809651474530832E-3</v>
      </c>
      <c r="W45">
        <v>1</v>
      </c>
      <c r="X45" s="3">
        <f t="shared" si="9"/>
        <v>1.3404825737265416E-3</v>
      </c>
      <c r="Y45">
        <v>0</v>
      </c>
      <c r="Z45" s="3">
        <f t="shared" si="10"/>
        <v>0</v>
      </c>
      <c r="AA45">
        <v>0</v>
      </c>
      <c r="AB45" s="3">
        <f t="shared" si="11"/>
        <v>0</v>
      </c>
      <c r="AC45">
        <v>0</v>
      </c>
      <c r="AD45" s="3">
        <f t="shared" si="12"/>
        <v>0</v>
      </c>
    </row>
    <row r="46" spans="1:30" x14ac:dyDescent="0.2">
      <c r="A46" s="1">
        <v>44</v>
      </c>
      <c r="B46" t="s">
        <v>1452</v>
      </c>
      <c r="C46" t="s">
        <v>177</v>
      </c>
      <c r="D46" t="s">
        <v>1560</v>
      </c>
      <c r="E46" t="s">
        <v>1637</v>
      </c>
      <c r="F46">
        <f t="shared" si="0"/>
        <v>1153</v>
      </c>
      <c r="G46">
        <v>3</v>
      </c>
      <c r="H46" s="3">
        <f t="shared" si="1"/>
        <v>4.0214477211796247E-3</v>
      </c>
      <c r="I46">
        <v>3</v>
      </c>
      <c r="J46" s="3">
        <f t="shared" si="2"/>
        <v>4.0214477211796247E-3</v>
      </c>
      <c r="K46">
        <v>14</v>
      </c>
      <c r="L46" s="3">
        <f t="shared" si="3"/>
        <v>1.876675603217158E-2</v>
      </c>
      <c r="M46">
        <v>8</v>
      </c>
      <c r="N46" s="3">
        <f t="shared" si="4"/>
        <v>1.0723860589812333E-2</v>
      </c>
      <c r="O46">
        <v>2</v>
      </c>
      <c r="P46" s="3">
        <f t="shared" si="5"/>
        <v>2.6809651474530832E-3</v>
      </c>
      <c r="Q46">
        <v>2</v>
      </c>
      <c r="R46" s="3">
        <f t="shared" si="6"/>
        <v>2.6809651474530832E-3</v>
      </c>
      <c r="S46">
        <v>2</v>
      </c>
      <c r="T46" s="3">
        <f t="shared" si="7"/>
        <v>2.6809651474530832E-3</v>
      </c>
      <c r="U46">
        <v>2</v>
      </c>
      <c r="V46" s="3">
        <f t="shared" si="8"/>
        <v>2.6809651474530832E-3</v>
      </c>
      <c r="W46">
        <v>1</v>
      </c>
      <c r="X46" s="3">
        <f t="shared" si="9"/>
        <v>1.3404825737265416E-3</v>
      </c>
      <c r="Y46">
        <v>2</v>
      </c>
      <c r="Z46" s="3">
        <f t="shared" si="10"/>
        <v>2.6809651474530832E-3</v>
      </c>
      <c r="AA46">
        <v>1</v>
      </c>
      <c r="AB46" s="3">
        <f t="shared" si="11"/>
        <v>1.3404825737265416E-3</v>
      </c>
      <c r="AC46">
        <v>0</v>
      </c>
      <c r="AD46" s="3">
        <f t="shared" si="12"/>
        <v>0</v>
      </c>
    </row>
    <row r="47" spans="1:30" x14ac:dyDescent="0.2">
      <c r="A47" s="1">
        <v>45</v>
      </c>
      <c r="B47" t="s">
        <v>1453</v>
      </c>
      <c r="C47" t="s">
        <v>146</v>
      </c>
      <c r="D47" t="s">
        <v>1561</v>
      </c>
      <c r="E47" t="s">
        <v>1638</v>
      </c>
      <c r="F47">
        <f t="shared" si="0"/>
        <v>599</v>
      </c>
      <c r="G47">
        <v>0</v>
      </c>
      <c r="H47" s="3">
        <f t="shared" si="1"/>
        <v>0</v>
      </c>
      <c r="I47">
        <v>0</v>
      </c>
      <c r="J47" s="3">
        <f t="shared" si="2"/>
        <v>0</v>
      </c>
      <c r="K47">
        <v>12</v>
      </c>
      <c r="L47" s="3">
        <f t="shared" si="3"/>
        <v>1.6085790884718499E-2</v>
      </c>
      <c r="M47">
        <v>6</v>
      </c>
      <c r="N47" s="3">
        <f t="shared" si="4"/>
        <v>8.0428954423592495E-3</v>
      </c>
      <c r="O47">
        <v>1</v>
      </c>
      <c r="P47" s="3">
        <f t="shared" si="5"/>
        <v>1.3404825737265416E-3</v>
      </c>
      <c r="Q47">
        <v>1</v>
      </c>
      <c r="R47" s="3">
        <f t="shared" si="6"/>
        <v>1.3404825737265416E-3</v>
      </c>
      <c r="S47">
        <v>1</v>
      </c>
      <c r="T47" s="3">
        <f t="shared" si="7"/>
        <v>1.3404825737265416E-3</v>
      </c>
      <c r="U47">
        <v>1</v>
      </c>
      <c r="V47" s="3">
        <f t="shared" si="8"/>
        <v>1.3404825737265416E-3</v>
      </c>
      <c r="W47">
        <v>1</v>
      </c>
      <c r="X47" s="3">
        <f t="shared" si="9"/>
        <v>1.3404825737265416E-3</v>
      </c>
      <c r="Y47">
        <v>4</v>
      </c>
      <c r="Z47" s="3">
        <f t="shared" si="10"/>
        <v>5.3619302949061663E-3</v>
      </c>
      <c r="AA47">
        <v>0</v>
      </c>
      <c r="AB47" s="3">
        <f t="shared" si="11"/>
        <v>0</v>
      </c>
      <c r="AC47">
        <v>0</v>
      </c>
      <c r="AD47" s="3">
        <f t="shared" si="12"/>
        <v>0</v>
      </c>
    </row>
    <row r="48" spans="1:30" x14ac:dyDescent="0.2">
      <c r="A48" s="1">
        <v>46</v>
      </c>
      <c r="B48" t="s">
        <v>1454</v>
      </c>
      <c r="C48" t="s">
        <v>1507</v>
      </c>
      <c r="D48" t="s">
        <v>1562</v>
      </c>
      <c r="E48" t="s">
        <v>1639</v>
      </c>
      <c r="F48">
        <f t="shared" si="0"/>
        <v>1668</v>
      </c>
      <c r="G48">
        <v>3</v>
      </c>
      <c r="H48" s="3">
        <f t="shared" si="1"/>
        <v>4.0214477211796247E-3</v>
      </c>
      <c r="I48">
        <v>3</v>
      </c>
      <c r="J48" s="3">
        <f t="shared" si="2"/>
        <v>4.0214477211796247E-3</v>
      </c>
      <c r="K48">
        <v>15</v>
      </c>
      <c r="L48" s="3">
        <f t="shared" si="3"/>
        <v>2.0107238605898123E-2</v>
      </c>
      <c r="M48">
        <v>13</v>
      </c>
      <c r="N48" s="3">
        <f t="shared" si="4"/>
        <v>1.7426273458445041E-2</v>
      </c>
      <c r="O48">
        <v>2</v>
      </c>
      <c r="P48" s="3">
        <f t="shared" si="5"/>
        <v>2.6809651474530832E-3</v>
      </c>
      <c r="Q48">
        <v>2</v>
      </c>
      <c r="R48" s="3">
        <f t="shared" si="6"/>
        <v>2.6809651474530832E-3</v>
      </c>
      <c r="S48">
        <v>3</v>
      </c>
      <c r="T48" s="3">
        <f t="shared" si="7"/>
        <v>4.0214477211796247E-3</v>
      </c>
      <c r="U48">
        <v>1</v>
      </c>
      <c r="V48" s="3">
        <f t="shared" si="8"/>
        <v>1.3404825737265416E-3</v>
      </c>
      <c r="W48">
        <v>0</v>
      </c>
      <c r="X48" s="3">
        <f t="shared" si="9"/>
        <v>0</v>
      </c>
      <c r="Y48">
        <v>12</v>
      </c>
      <c r="Z48" s="3">
        <f t="shared" si="10"/>
        <v>1.6085790884718499E-2</v>
      </c>
      <c r="AA48">
        <v>0</v>
      </c>
      <c r="AB48" s="3">
        <f t="shared" si="11"/>
        <v>0</v>
      </c>
      <c r="AC48">
        <v>0</v>
      </c>
      <c r="AD48" s="3">
        <f t="shared" si="12"/>
        <v>0</v>
      </c>
    </row>
    <row r="49" spans="1:30" x14ac:dyDescent="0.2">
      <c r="A49" s="1">
        <v>47</v>
      </c>
      <c r="B49" t="s">
        <v>1455</v>
      </c>
      <c r="C49" t="s">
        <v>1508</v>
      </c>
      <c r="D49" t="s">
        <v>1563</v>
      </c>
      <c r="E49" t="s">
        <v>1640</v>
      </c>
      <c r="F49">
        <f t="shared" si="0"/>
        <v>1423</v>
      </c>
      <c r="G49">
        <v>1</v>
      </c>
      <c r="H49" s="3">
        <f t="shared" si="1"/>
        <v>1.3404825737265416E-3</v>
      </c>
      <c r="I49">
        <v>0</v>
      </c>
      <c r="J49" s="3">
        <f t="shared" si="2"/>
        <v>0</v>
      </c>
      <c r="K49">
        <v>14</v>
      </c>
      <c r="L49" s="3">
        <f t="shared" si="3"/>
        <v>1.876675603217158E-2</v>
      </c>
      <c r="M49">
        <v>9</v>
      </c>
      <c r="N49" s="3">
        <f t="shared" si="4"/>
        <v>1.2064343163538873E-2</v>
      </c>
      <c r="O49">
        <v>1</v>
      </c>
      <c r="P49" s="3">
        <f t="shared" si="5"/>
        <v>1.3404825737265416E-3</v>
      </c>
      <c r="Q49">
        <v>1</v>
      </c>
      <c r="R49" s="3">
        <f t="shared" si="6"/>
        <v>1.3404825737265416E-3</v>
      </c>
      <c r="S49">
        <v>2</v>
      </c>
      <c r="T49" s="3">
        <f t="shared" si="7"/>
        <v>2.6809651474530832E-3</v>
      </c>
      <c r="U49">
        <v>1</v>
      </c>
      <c r="V49" s="3">
        <f t="shared" si="8"/>
        <v>1.3404825737265416E-3</v>
      </c>
      <c r="W49">
        <v>0</v>
      </c>
      <c r="X49" s="3">
        <f t="shared" si="9"/>
        <v>0</v>
      </c>
      <c r="Y49">
        <v>1</v>
      </c>
      <c r="Z49" s="3">
        <f t="shared" si="10"/>
        <v>1.3404825737265416E-3</v>
      </c>
      <c r="AA49">
        <v>1</v>
      </c>
      <c r="AB49" s="3">
        <f t="shared" si="11"/>
        <v>1.3404825737265416E-3</v>
      </c>
      <c r="AC49">
        <v>1</v>
      </c>
      <c r="AD49" s="3">
        <f t="shared" si="12"/>
        <v>1.3404825737265416E-3</v>
      </c>
    </row>
    <row r="50" spans="1:30" x14ac:dyDescent="0.2">
      <c r="A50" s="1">
        <v>48</v>
      </c>
      <c r="B50" t="s">
        <v>1456</v>
      </c>
      <c r="C50" t="s">
        <v>1509</v>
      </c>
      <c r="D50" t="s">
        <v>1564</v>
      </c>
      <c r="E50" t="s">
        <v>1641</v>
      </c>
      <c r="F50">
        <f t="shared" si="0"/>
        <v>528</v>
      </c>
      <c r="G50">
        <v>0</v>
      </c>
      <c r="H50" s="3">
        <f t="shared" si="1"/>
        <v>0</v>
      </c>
      <c r="I50">
        <v>0</v>
      </c>
      <c r="J50" s="3">
        <f t="shared" si="2"/>
        <v>0</v>
      </c>
      <c r="K50">
        <v>9</v>
      </c>
      <c r="L50" s="3">
        <f t="shared" si="3"/>
        <v>1.2064343163538873E-2</v>
      </c>
      <c r="M50">
        <v>7</v>
      </c>
      <c r="N50" s="3">
        <f t="shared" si="4"/>
        <v>9.3833780160857902E-3</v>
      </c>
      <c r="O50">
        <v>2</v>
      </c>
      <c r="P50" s="3">
        <f t="shared" si="5"/>
        <v>2.6809651474530832E-3</v>
      </c>
      <c r="Q50">
        <v>2</v>
      </c>
      <c r="R50" s="3">
        <f t="shared" si="6"/>
        <v>2.6809651474530832E-3</v>
      </c>
      <c r="S50">
        <v>3</v>
      </c>
      <c r="T50" s="3">
        <f t="shared" si="7"/>
        <v>4.0214477211796247E-3</v>
      </c>
      <c r="U50">
        <v>2</v>
      </c>
      <c r="V50" s="3">
        <f t="shared" si="8"/>
        <v>2.6809651474530832E-3</v>
      </c>
      <c r="W50">
        <v>0</v>
      </c>
      <c r="X50" s="3">
        <f t="shared" si="9"/>
        <v>0</v>
      </c>
      <c r="Y50">
        <v>0</v>
      </c>
      <c r="Z50" s="3">
        <f t="shared" si="10"/>
        <v>0</v>
      </c>
      <c r="AA50">
        <v>0</v>
      </c>
      <c r="AB50" s="3">
        <f t="shared" si="11"/>
        <v>0</v>
      </c>
      <c r="AC50">
        <v>0</v>
      </c>
      <c r="AD50" s="3">
        <f t="shared" si="12"/>
        <v>0</v>
      </c>
    </row>
    <row r="51" spans="1:30" x14ac:dyDescent="0.2">
      <c r="A51" s="1">
        <v>49</v>
      </c>
      <c r="B51" t="s">
        <v>1457</v>
      </c>
      <c r="C51" t="s">
        <v>1510</v>
      </c>
      <c r="D51" t="s">
        <v>1564</v>
      </c>
      <c r="E51" t="s">
        <v>1642</v>
      </c>
      <c r="F51">
        <f t="shared" si="0"/>
        <v>792</v>
      </c>
      <c r="G51">
        <v>0</v>
      </c>
      <c r="H51" s="3">
        <f t="shared" si="1"/>
        <v>0</v>
      </c>
      <c r="I51">
        <v>0</v>
      </c>
      <c r="J51" s="3">
        <f t="shared" si="2"/>
        <v>0</v>
      </c>
      <c r="K51">
        <v>19</v>
      </c>
      <c r="L51" s="3">
        <f t="shared" si="3"/>
        <v>2.5469168900804289E-2</v>
      </c>
      <c r="M51">
        <v>17</v>
      </c>
      <c r="N51" s="3">
        <f t="shared" si="4"/>
        <v>2.2788203753351208E-2</v>
      </c>
      <c r="O51">
        <v>2</v>
      </c>
      <c r="P51" s="3">
        <f t="shared" si="5"/>
        <v>2.6809651474530832E-3</v>
      </c>
      <c r="Q51">
        <v>2</v>
      </c>
      <c r="R51" s="3">
        <f t="shared" si="6"/>
        <v>2.6809651474530832E-3</v>
      </c>
      <c r="S51">
        <v>3</v>
      </c>
      <c r="T51" s="3">
        <f t="shared" si="7"/>
        <v>4.0214477211796247E-3</v>
      </c>
      <c r="U51">
        <v>2</v>
      </c>
      <c r="V51" s="3">
        <f t="shared" si="8"/>
        <v>2.6809651474530832E-3</v>
      </c>
      <c r="W51">
        <v>0</v>
      </c>
      <c r="X51" s="3">
        <f t="shared" si="9"/>
        <v>0</v>
      </c>
      <c r="Y51">
        <v>0</v>
      </c>
      <c r="Z51" s="3">
        <f t="shared" si="10"/>
        <v>0</v>
      </c>
      <c r="AA51">
        <v>0</v>
      </c>
      <c r="AB51" s="3">
        <f t="shared" si="11"/>
        <v>0</v>
      </c>
      <c r="AC51">
        <v>0</v>
      </c>
      <c r="AD51" s="3">
        <f t="shared" si="12"/>
        <v>0</v>
      </c>
    </row>
    <row r="52" spans="1:30" x14ac:dyDescent="0.2">
      <c r="A52" s="1">
        <v>50</v>
      </c>
      <c r="B52" t="s">
        <v>1458</v>
      </c>
      <c r="C52" t="s">
        <v>146</v>
      </c>
      <c r="D52" t="s">
        <v>879</v>
      </c>
      <c r="E52" t="s">
        <v>1643</v>
      </c>
      <c r="F52">
        <f t="shared" si="0"/>
        <v>915</v>
      </c>
      <c r="G52">
        <v>0</v>
      </c>
      <c r="H52" s="3">
        <f t="shared" si="1"/>
        <v>0</v>
      </c>
      <c r="I52">
        <v>0</v>
      </c>
      <c r="J52" s="3">
        <f t="shared" si="2"/>
        <v>0</v>
      </c>
      <c r="K52">
        <v>9</v>
      </c>
      <c r="L52" s="3">
        <f t="shared" si="3"/>
        <v>1.2064343163538873E-2</v>
      </c>
      <c r="M52">
        <v>8</v>
      </c>
      <c r="N52" s="3">
        <f t="shared" si="4"/>
        <v>1.0723860589812333E-2</v>
      </c>
      <c r="O52">
        <v>1</v>
      </c>
      <c r="P52" s="3">
        <f t="shared" si="5"/>
        <v>1.3404825737265416E-3</v>
      </c>
      <c r="Q52">
        <v>2</v>
      </c>
      <c r="R52" s="3">
        <f t="shared" si="6"/>
        <v>2.6809651474530832E-3</v>
      </c>
      <c r="S52">
        <v>2</v>
      </c>
      <c r="T52" s="3">
        <f t="shared" si="7"/>
        <v>2.6809651474530832E-3</v>
      </c>
      <c r="U52">
        <v>2</v>
      </c>
      <c r="V52" s="3">
        <f t="shared" si="8"/>
        <v>2.6809651474530832E-3</v>
      </c>
      <c r="W52">
        <v>0</v>
      </c>
      <c r="X52" s="3">
        <f t="shared" si="9"/>
        <v>0</v>
      </c>
      <c r="Y52">
        <v>2</v>
      </c>
      <c r="Z52" s="3">
        <f t="shared" si="10"/>
        <v>2.6809651474530832E-3</v>
      </c>
      <c r="AA52">
        <v>0</v>
      </c>
      <c r="AB52" s="3">
        <f t="shared" si="11"/>
        <v>0</v>
      </c>
      <c r="AC52">
        <v>0</v>
      </c>
      <c r="AD52" s="3">
        <f t="shared" si="12"/>
        <v>0</v>
      </c>
    </row>
    <row r="53" spans="1:30" x14ac:dyDescent="0.2">
      <c r="A53" s="1">
        <v>51</v>
      </c>
      <c r="B53" t="s">
        <v>1459</v>
      </c>
      <c r="C53" t="s">
        <v>1511</v>
      </c>
      <c r="D53" t="s">
        <v>1565</v>
      </c>
      <c r="E53" t="s">
        <v>1644</v>
      </c>
      <c r="F53">
        <f t="shared" si="0"/>
        <v>1784</v>
      </c>
      <c r="G53">
        <v>2</v>
      </c>
      <c r="H53" s="3">
        <f t="shared" si="1"/>
        <v>2.6809651474530832E-3</v>
      </c>
      <c r="I53">
        <v>2</v>
      </c>
      <c r="J53" s="3">
        <f t="shared" si="2"/>
        <v>2.6809651474530832E-3</v>
      </c>
      <c r="K53">
        <v>8</v>
      </c>
      <c r="L53" s="3">
        <f t="shared" si="3"/>
        <v>1.0723860589812333E-2</v>
      </c>
      <c r="M53">
        <v>6</v>
      </c>
      <c r="N53" s="3">
        <f t="shared" si="4"/>
        <v>8.0428954423592495E-3</v>
      </c>
      <c r="O53">
        <v>2</v>
      </c>
      <c r="P53" s="3">
        <f t="shared" si="5"/>
        <v>2.6809651474530832E-3</v>
      </c>
      <c r="Q53">
        <v>2</v>
      </c>
      <c r="R53" s="3">
        <f t="shared" si="6"/>
        <v>2.6809651474530832E-3</v>
      </c>
      <c r="S53">
        <v>4</v>
      </c>
      <c r="T53" s="3">
        <f t="shared" si="7"/>
        <v>5.3619302949061663E-3</v>
      </c>
      <c r="U53">
        <v>4</v>
      </c>
      <c r="V53" s="3">
        <f t="shared" si="8"/>
        <v>5.3619302949061663E-3</v>
      </c>
      <c r="W53">
        <v>3</v>
      </c>
      <c r="X53" s="3">
        <f t="shared" si="9"/>
        <v>4.0214477211796247E-3</v>
      </c>
      <c r="Y53">
        <v>7</v>
      </c>
      <c r="Z53" s="3">
        <f t="shared" si="10"/>
        <v>9.3833780160857902E-3</v>
      </c>
      <c r="AA53">
        <v>0</v>
      </c>
      <c r="AB53" s="3">
        <f t="shared" si="11"/>
        <v>0</v>
      </c>
      <c r="AC53">
        <v>0</v>
      </c>
      <c r="AD53" s="3">
        <f t="shared" si="12"/>
        <v>0</v>
      </c>
    </row>
    <row r="54" spans="1:30" x14ac:dyDescent="0.2">
      <c r="A54" s="1">
        <v>52</v>
      </c>
      <c r="B54" t="s">
        <v>1460</v>
      </c>
      <c r="C54" t="s">
        <v>146</v>
      </c>
      <c r="D54" t="s">
        <v>1566</v>
      </c>
      <c r="E54" t="s">
        <v>1645</v>
      </c>
      <c r="F54">
        <f t="shared" si="0"/>
        <v>962</v>
      </c>
      <c r="G54">
        <v>2</v>
      </c>
      <c r="H54" s="3">
        <f t="shared" si="1"/>
        <v>2.6809651474530832E-3</v>
      </c>
      <c r="I54">
        <v>1</v>
      </c>
      <c r="J54" s="3">
        <f t="shared" si="2"/>
        <v>1.3404825737265416E-3</v>
      </c>
      <c r="K54">
        <v>5</v>
      </c>
      <c r="L54" s="3">
        <f t="shared" si="3"/>
        <v>6.7024128686327079E-3</v>
      </c>
      <c r="M54">
        <v>0</v>
      </c>
      <c r="N54" s="3">
        <f t="shared" si="4"/>
        <v>0</v>
      </c>
      <c r="O54">
        <v>4</v>
      </c>
      <c r="P54" s="3">
        <f t="shared" si="5"/>
        <v>5.3619302949061663E-3</v>
      </c>
      <c r="Q54">
        <v>6</v>
      </c>
      <c r="R54" s="3">
        <f t="shared" si="6"/>
        <v>8.0428954423592495E-3</v>
      </c>
      <c r="S54">
        <v>6</v>
      </c>
      <c r="T54" s="3">
        <f t="shared" si="7"/>
        <v>8.0428954423592495E-3</v>
      </c>
      <c r="U54">
        <v>5</v>
      </c>
      <c r="V54" s="3">
        <f t="shared" si="8"/>
        <v>6.7024128686327079E-3</v>
      </c>
      <c r="W54">
        <v>2</v>
      </c>
      <c r="X54" s="3">
        <f t="shared" si="9"/>
        <v>2.6809651474530832E-3</v>
      </c>
      <c r="Y54">
        <v>3</v>
      </c>
      <c r="Z54" s="3">
        <f t="shared" si="10"/>
        <v>4.0214477211796247E-3</v>
      </c>
      <c r="AA54">
        <v>0</v>
      </c>
      <c r="AB54" s="3">
        <f t="shared" si="11"/>
        <v>0</v>
      </c>
      <c r="AC54">
        <v>0</v>
      </c>
      <c r="AD54" s="3">
        <f t="shared" si="12"/>
        <v>0</v>
      </c>
    </row>
    <row r="55" spans="1:30" x14ac:dyDescent="0.2">
      <c r="A55" s="1">
        <v>53</v>
      </c>
      <c r="B55" t="s">
        <v>1461</v>
      </c>
      <c r="C55" t="s">
        <v>146</v>
      </c>
      <c r="D55" t="s">
        <v>1567</v>
      </c>
      <c r="E55" t="s">
        <v>1646</v>
      </c>
      <c r="F55">
        <f t="shared" si="0"/>
        <v>517</v>
      </c>
      <c r="G55">
        <v>0</v>
      </c>
      <c r="H55" s="3">
        <f t="shared" si="1"/>
        <v>0</v>
      </c>
      <c r="I55">
        <v>0</v>
      </c>
      <c r="J55" s="3">
        <f t="shared" si="2"/>
        <v>0</v>
      </c>
      <c r="K55">
        <v>0</v>
      </c>
      <c r="L55" s="3">
        <f t="shared" si="3"/>
        <v>0</v>
      </c>
      <c r="M55">
        <v>0</v>
      </c>
      <c r="N55" s="3">
        <f t="shared" si="4"/>
        <v>0</v>
      </c>
      <c r="O55">
        <v>1</v>
      </c>
      <c r="P55" s="3">
        <f t="shared" si="5"/>
        <v>1.3404825737265416E-3</v>
      </c>
      <c r="Q55">
        <v>1</v>
      </c>
      <c r="R55" s="3">
        <f t="shared" si="6"/>
        <v>1.3404825737265416E-3</v>
      </c>
      <c r="S55">
        <v>1</v>
      </c>
      <c r="T55" s="3">
        <f t="shared" si="7"/>
        <v>1.3404825737265416E-3</v>
      </c>
      <c r="U55">
        <v>1</v>
      </c>
      <c r="V55" s="3">
        <f t="shared" si="8"/>
        <v>1.3404825737265416E-3</v>
      </c>
      <c r="W55">
        <v>0</v>
      </c>
      <c r="X55" s="3">
        <f t="shared" si="9"/>
        <v>0</v>
      </c>
      <c r="Y55">
        <v>1</v>
      </c>
      <c r="Z55" s="3">
        <f t="shared" si="10"/>
        <v>1.3404825737265416E-3</v>
      </c>
      <c r="AA55">
        <v>0</v>
      </c>
      <c r="AB55" s="3">
        <f t="shared" si="11"/>
        <v>0</v>
      </c>
      <c r="AC55">
        <v>0</v>
      </c>
      <c r="AD55" s="3">
        <f t="shared" si="12"/>
        <v>0</v>
      </c>
    </row>
    <row r="56" spans="1:30" x14ac:dyDescent="0.2">
      <c r="A56" s="1">
        <v>54</v>
      </c>
      <c r="B56" t="s">
        <v>1337</v>
      </c>
      <c r="C56" t="s">
        <v>1345</v>
      </c>
      <c r="D56" t="s">
        <v>1355</v>
      </c>
      <c r="E56" t="s">
        <v>1369</v>
      </c>
      <c r="F56">
        <f t="shared" si="0"/>
        <v>1765</v>
      </c>
      <c r="G56">
        <v>2</v>
      </c>
      <c r="H56" s="3">
        <f t="shared" si="1"/>
        <v>2.6809651474530832E-3</v>
      </c>
      <c r="I56">
        <v>1</v>
      </c>
      <c r="J56" s="3">
        <f t="shared" si="2"/>
        <v>1.3404825737265416E-3</v>
      </c>
      <c r="K56">
        <v>3</v>
      </c>
      <c r="L56" s="3">
        <f t="shared" si="3"/>
        <v>4.0214477211796247E-3</v>
      </c>
      <c r="M56">
        <v>0</v>
      </c>
      <c r="N56" s="3">
        <f t="shared" si="4"/>
        <v>0</v>
      </c>
      <c r="O56">
        <v>1</v>
      </c>
      <c r="P56" s="3">
        <f t="shared" si="5"/>
        <v>1.3404825737265416E-3</v>
      </c>
      <c r="Q56">
        <v>1</v>
      </c>
      <c r="R56" s="3">
        <f t="shared" si="6"/>
        <v>1.3404825737265416E-3</v>
      </c>
      <c r="S56">
        <v>5</v>
      </c>
      <c r="T56" s="3">
        <f t="shared" si="7"/>
        <v>6.7024128686327079E-3</v>
      </c>
      <c r="U56">
        <v>1</v>
      </c>
      <c r="V56" s="3">
        <f t="shared" si="8"/>
        <v>1.3404825737265416E-3</v>
      </c>
      <c r="W56">
        <v>1</v>
      </c>
      <c r="X56" s="3">
        <f t="shared" si="9"/>
        <v>1.3404825737265416E-3</v>
      </c>
      <c r="Y56">
        <v>5</v>
      </c>
      <c r="Z56" s="3">
        <f t="shared" si="10"/>
        <v>6.7024128686327079E-3</v>
      </c>
      <c r="AA56">
        <v>0</v>
      </c>
      <c r="AB56" s="3">
        <f t="shared" si="11"/>
        <v>0</v>
      </c>
      <c r="AC56">
        <v>0</v>
      </c>
      <c r="AD56" s="3">
        <f t="shared" si="12"/>
        <v>0</v>
      </c>
    </row>
    <row r="57" spans="1:30" x14ac:dyDescent="0.2">
      <c r="A57" s="1">
        <v>55</v>
      </c>
      <c r="B57" t="s">
        <v>1462</v>
      </c>
      <c r="C57" t="s">
        <v>146</v>
      </c>
      <c r="D57" t="s">
        <v>1568</v>
      </c>
      <c r="E57" t="s">
        <v>1647</v>
      </c>
      <c r="F57">
        <f t="shared" si="0"/>
        <v>623</v>
      </c>
      <c r="G57">
        <v>1</v>
      </c>
      <c r="H57" s="3">
        <f t="shared" si="1"/>
        <v>1.3404825737265416E-3</v>
      </c>
      <c r="I57">
        <v>2</v>
      </c>
      <c r="J57" s="3">
        <f t="shared" si="2"/>
        <v>2.6809651474530832E-3</v>
      </c>
      <c r="K57">
        <v>6</v>
      </c>
      <c r="L57" s="3">
        <f t="shared" si="3"/>
        <v>8.0428954423592495E-3</v>
      </c>
      <c r="M57">
        <v>4</v>
      </c>
      <c r="N57" s="3">
        <f t="shared" si="4"/>
        <v>5.3619302949061663E-3</v>
      </c>
      <c r="O57">
        <v>1</v>
      </c>
      <c r="P57" s="3">
        <f t="shared" si="5"/>
        <v>1.3404825737265416E-3</v>
      </c>
      <c r="Q57">
        <v>3</v>
      </c>
      <c r="R57" s="3">
        <f t="shared" si="6"/>
        <v>4.0214477211796247E-3</v>
      </c>
      <c r="S57">
        <v>3</v>
      </c>
      <c r="T57" s="3">
        <f t="shared" si="7"/>
        <v>4.0214477211796247E-3</v>
      </c>
      <c r="U57">
        <v>3</v>
      </c>
      <c r="V57" s="3">
        <f t="shared" si="8"/>
        <v>4.0214477211796247E-3</v>
      </c>
      <c r="W57">
        <v>0</v>
      </c>
      <c r="X57" s="3">
        <f t="shared" si="9"/>
        <v>0</v>
      </c>
      <c r="Y57">
        <v>1</v>
      </c>
      <c r="Z57" s="3">
        <f t="shared" si="10"/>
        <v>1.3404825737265416E-3</v>
      </c>
      <c r="AA57">
        <v>0</v>
      </c>
      <c r="AB57" s="3">
        <f t="shared" si="11"/>
        <v>0</v>
      </c>
      <c r="AC57">
        <v>0</v>
      </c>
      <c r="AD57" s="3">
        <f t="shared" si="12"/>
        <v>0</v>
      </c>
    </row>
    <row r="58" spans="1:30" x14ac:dyDescent="0.2">
      <c r="A58" s="1">
        <v>56</v>
      </c>
      <c r="B58" t="s">
        <v>1463</v>
      </c>
      <c r="C58" t="s">
        <v>146</v>
      </c>
      <c r="D58" t="s">
        <v>1568</v>
      </c>
      <c r="E58" t="s">
        <v>1648</v>
      </c>
      <c r="F58">
        <f t="shared" si="0"/>
        <v>690</v>
      </c>
      <c r="G58">
        <v>2</v>
      </c>
      <c r="H58" s="3">
        <f t="shared" si="1"/>
        <v>2.6809651474530832E-3</v>
      </c>
      <c r="I58">
        <v>0</v>
      </c>
      <c r="J58" s="3">
        <f t="shared" si="2"/>
        <v>0</v>
      </c>
      <c r="K58">
        <v>16</v>
      </c>
      <c r="L58" s="3">
        <f t="shared" si="3"/>
        <v>2.1447721179624665E-2</v>
      </c>
      <c r="M58">
        <v>9</v>
      </c>
      <c r="N58" s="3">
        <f t="shared" si="4"/>
        <v>1.2064343163538873E-2</v>
      </c>
      <c r="O58">
        <v>2</v>
      </c>
      <c r="P58" s="3">
        <f t="shared" si="5"/>
        <v>2.6809651474530832E-3</v>
      </c>
      <c r="Q58">
        <v>9</v>
      </c>
      <c r="R58" s="3">
        <f t="shared" si="6"/>
        <v>1.2064343163538873E-2</v>
      </c>
      <c r="S58">
        <v>8</v>
      </c>
      <c r="T58" s="3">
        <f t="shared" si="7"/>
        <v>1.0723860589812333E-2</v>
      </c>
      <c r="U58">
        <v>8</v>
      </c>
      <c r="V58" s="3">
        <f t="shared" si="8"/>
        <v>1.0723860589812333E-2</v>
      </c>
      <c r="W58">
        <v>2</v>
      </c>
      <c r="X58" s="3">
        <f t="shared" si="9"/>
        <v>2.6809651474530832E-3</v>
      </c>
      <c r="Y58">
        <v>0</v>
      </c>
      <c r="Z58" s="3">
        <f t="shared" si="10"/>
        <v>0</v>
      </c>
      <c r="AA58">
        <v>0</v>
      </c>
      <c r="AB58" s="3">
        <f t="shared" si="11"/>
        <v>0</v>
      </c>
      <c r="AC58">
        <v>0</v>
      </c>
      <c r="AD58" s="3">
        <f t="shared" si="12"/>
        <v>0</v>
      </c>
    </row>
    <row r="59" spans="1:30" x14ac:dyDescent="0.2">
      <c r="A59" s="1">
        <v>57</v>
      </c>
      <c r="B59" t="s">
        <v>1464</v>
      </c>
      <c r="C59" t="s">
        <v>146</v>
      </c>
      <c r="D59" t="s">
        <v>1569</v>
      </c>
      <c r="E59" t="s">
        <v>1649</v>
      </c>
      <c r="F59">
        <f t="shared" si="0"/>
        <v>701</v>
      </c>
      <c r="G59">
        <v>0</v>
      </c>
      <c r="H59" s="3">
        <f t="shared" si="1"/>
        <v>0</v>
      </c>
      <c r="I59">
        <v>1</v>
      </c>
      <c r="J59" s="3">
        <f t="shared" si="2"/>
        <v>1.3404825737265416E-3</v>
      </c>
      <c r="K59">
        <v>6</v>
      </c>
      <c r="L59" s="3">
        <f t="shared" si="3"/>
        <v>8.0428954423592495E-3</v>
      </c>
      <c r="M59">
        <v>5</v>
      </c>
      <c r="N59" s="3">
        <f t="shared" si="4"/>
        <v>6.7024128686327079E-3</v>
      </c>
      <c r="O59">
        <v>1</v>
      </c>
      <c r="P59" s="3">
        <f t="shared" si="5"/>
        <v>1.3404825737265416E-3</v>
      </c>
      <c r="Q59">
        <v>3</v>
      </c>
      <c r="R59" s="3">
        <f t="shared" si="6"/>
        <v>4.0214477211796247E-3</v>
      </c>
      <c r="S59">
        <v>3</v>
      </c>
      <c r="T59" s="3">
        <f t="shared" si="7"/>
        <v>4.0214477211796247E-3</v>
      </c>
      <c r="U59">
        <v>3</v>
      </c>
      <c r="V59" s="3">
        <f t="shared" si="8"/>
        <v>4.0214477211796247E-3</v>
      </c>
      <c r="W59">
        <v>3</v>
      </c>
      <c r="X59" s="3">
        <f t="shared" si="9"/>
        <v>4.0214477211796247E-3</v>
      </c>
      <c r="Y59">
        <v>2</v>
      </c>
      <c r="Z59" s="3">
        <f t="shared" si="10"/>
        <v>2.6809651474530832E-3</v>
      </c>
      <c r="AA59">
        <v>0</v>
      </c>
      <c r="AB59" s="3">
        <f t="shared" si="11"/>
        <v>0</v>
      </c>
      <c r="AC59">
        <v>0</v>
      </c>
      <c r="AD59" s="3">
        <f t="shared" si="12"/>
        <v>0</v>
      </c>
    </row>
    <row r="60" spans="1:30" x14ac:dyDescent="0.2">
      <c r="A60" s="1">
        <v>58</v>
      </c>
      <c r="B60" t="s">
        <v>1465</v>
      </c>
      <c r="C60" t="s">
        <v>467</v>
      </c>
      <c r="D60" t="s">
        <v>1570</v>
      </c>
      <c r="E60" t="s">
        <v>1650</v>
      </c>
      <c r="F60">
        <f t="shared" si="0"/>
        <v>1191</v>
      </c>
      <c r="G60">
        <v>0</v>
      </c>
      <c r="H60" s="3">
        <f t="shared" si="1"/>
        <v>0</v>
      </c>
      <c r="I60">
        <v>0</v>
      </c>
      <c r="J60" s="3">
        <f t="shared" si="2"/>
        <v>0</v>
      </c>
      <c r="K60">
        <v>2</v>
      </c>
      <c r="L60" s="3">
        <f t="shared" si="3"/>
        <v>2.6809651474530832E-3</v>
      </c>
      <c r="M60">
        <v>0</v>
      </c>
      <c r="N60" s="3">
        <f t="shared" si="4"/>
        <v>0</v>
      </c>
      <c r="O60">
        <v>3</v>
      </c>
      <c r="P60" s="3">
        <f t="shared" si="5"/>
        <v>4.0214477211796247E-3</v>
      </c>
      <c r="Q60">
        <v>3</v>
      </c>
      <c r="R60" s="3">
        <f t="shared" si="6"/>
        <v>4.0214477211796247E-3</v>
      </c>
      <c r="S60">
        <v>3</v>
      </c>
      <c r="T60" s="3">
        <f t="shared" si="7"/>
        <v>4.0214477211796247E-3</v>
      </c>
      <c r="U60">
        <v>3</v>
      </c>
      <c r="V60" s="3">
        <f t="shared" si="8"/>
        <v>4.0214477211796247E-3</v>
      </c>
      <c r="W60">
        <v>0</v>
      </c>
      <c r="X60" s="3">
        <f t="shared" si="9"/>
        <v>0</v>
      </c>
      <c r="Y60">
        <v>6</v>
      </c>
      <c r="Z60" s="3">
        <f t="shared" si="10"/>
        <v>8.0428954423592495E-3</v>
      </c>
      <c r="AA60">
        <v>0</v>
      </c>
      <c r="AB60" s="3">
        <f t="shared" si="11"/>
        <v>0</v>
      </c>
      <c r="AC60">
        <v>0</v>
      </c>
      <c r="AD60" s="3">
        <f t="shared" si="12"/>
        <v>0</v>
      </c>
    </row>
    <row r="61" spans="1:30" x14ac:dyDescent="0.2">
      <c r="A61" s="1">
        <v>59</v>
      </c>
      <c r="B61" t="s">
        <v>1466</v>
      </c>
      <c r="C61" t="s">
        <v>146</v>
      </c>
      <c r="D61" t="s">
        <v>1571</v>
      </c>
      <c r="E61" t="s">
        <v>1651</v>
      </c>
      <c r="F61">
        <f t="shared" si="0"/>
        <v>750</v>
      </c>
      <c r="G61">
        <v>3</v>
      </c>
      <c r="H61" s="3">
        <f t="shared" si="1"/>
        <v>4.0214477211796247E-3</v>
      </c>
      <c r="I61">
        <v>3</v>
      </c>
      <c r="J61" s="3">
        <f t="shared" si="2"/>
        <v>4.0214477211796247E-3</v>
      </c>
      <c r="K61">
        <v>18</v>
      </c>
      <c r="L61" s="3">
        <f t="shared" si="3"/>
        <v>2.4128686327077747E-2</v>
      </c>
      <c r="M61">
        <v>6</v>
      </c>
      <c r="N61" s="3">
        <f t="shared" si="4"/>
        <v>8.0428954423592495E-3</v>
      </c>
      <c r="O61">
        <v>1</v>
      </c>
      <c r="P61" s="3">
        <f t="shared" si="5"/>
        <v>1.3404825737265416E-3</v>
      </c>
      <c r="Q61">
        <v>4</v>
      </c>
      <c r="R61" s="3">
        <f t="shared" si="6"/>
        <v>5.3619302949061663E-3</v>
      </c>
      <c r="S61">
        <v>4</v>
      </c>
      <c r="T61" s="3">
        <f t="shared" si="7"/>
        <v>5.3619302949061663E-3</v>
      </c>
      <c r="U61">
        <v>4</v>
      </c>
      <c r="V61" s="3">
        <f t="shared" si="8"/>
        <v>5.3619302949061663E-3</v>
      </c>
      <c r="W61">
        <v>4</v>
      </c>
      <c r="X61" s="3">
        <f t="shared" si="9"/>
        <v>5.3619302949061663E-3</v>
      </c>
      <c r="Y61">
        <v>2</v>
      </c>
      <c r="Z61" s="3">
        <f t="shared" si="10"/>
        <v>2.6809651474530832E-3</v>
      </c>
      <c r="AA61">
        <v>0</v>
      </c>
      <c r="AB61" s="3">
        <f t="shared" si="11"/>
        <v>0</v>
      </c>
      <c r="AC61">
        <v>0</v>
      </c>
      <c r="AD61" s="3">
        <f t="shared" si="12"/>
        <v>0</v>
      </c>
    </row>
    <row r="62" spans="1:30" x14ac:dyDescent="0.2">
      <c r="A62" s="1">
        <v>60</v>
      </c>
      <c r="B62" t="s">
        <v>1467</v>
      </c>
      <c r="C62" t="s">
        <v>1512</v>
      </c>
      <c r="D62" t="s">
        <v>1572</v>
      </c>
      <c r="E62" t="s">
        <v>1652</v>
      </c>
      <c r="F62">
        <f t="shared" si="0"/>
        <v>1087</v>
      </c>
      <c r="G62">
        <v>1</v>
      </c>
      <c r="H62" s="3">
        <f t="shared" si="1"/>
        <v>1.3404825737265416E-3</v>
      </c>
      <c r="I62">
        <v>1</v>
      </c>
      <c r="J62" s="3">
        <f t="shared" si="2"/>
        <v>1.3404825737265416E-3</v>
      </c>
      <c r="K62">
        <v>7</v>
      </c>
      <c r="L62" s="3">
        <f t="shared" si="3"/>
        <v>9.3833780160857902E-3</v>
      </c>
      <c r="M62">
        <v>5</v>
      </c>
      <c r="N62" s="3">
        <f t="shared" si="4"/>
        <v>6.7024128686327079E-3</v>
      </c>
      <c r="O62">
        <v>1</v>
      </c>
      <c r="P62" s="3">
        <f t="shared" si="5"/>
        <v>1.3404825737265416E-3</v>
      </c>
      <c r="Q62">
        <v>1</v>
      </c>
      <c r="R62" s="3">
        <f t="shared" si="6"/>
        <v>1.3404825737265416E-3</v>
      </c>
      <c r="S62">
        <v>2</v>
      </c>
      <c r="T62" s="3">
        <f t="shared" si="7"/>
        <v>2.6809651474530832E-3</v>
      </c>
      <c r="U62">
        <v>1</v>
      </c>
      <c r="V62" s="3">
        <f t="shared" si="8"/>
        <v>1.3404825737265416E-3</v>
      </c>
      <c r="W62">
        <v>1</v>
      </c>
      <c r="X62" s="3">
        <f t="shared" si="9"/>
        <v>1.3404825737265416E-3</v>
      </c>
      <c r="Y62">
        <v>2</v>
      </c>
      <c r="Z62" s="3">
        <f t="shared" si="10"/>
        <v>2.6809651474530832E-3</v>
      </c>
      <c r="AA62">
        <v>0</v>
      </c>
      <c r="AB62" s="3">
        <f t="shared" si="11"/>
        <v>0</v>
      </c>
      <c r="AC62">
        <v>0</v>
      </c>
      <c r="AD62" s="3">
        <f t="shared" si="12"/>
        <v>0</v>
      </c>
    </row>
    <row r="63" spans="1:30" x14ac:dyDescent="0.2">
      <c r="A63" s="1">
        <v>61</v>
      </c>
      <c r="B63" t="s">
        <v>1468</v>
      </c>
      <c r="C63" t="s">
        <v>1513</v>
      </c>
      <c r="D63" t="s">
        <v>1573</v>
      </c>
      <c r="E63" t="s">
        <v>1653</v>
      </c>
      <c r="F63">
        <f t="shared" si="0"/>
        <v>1128</v>
      </c>
      <c r="G63">
        <v>1</v>
      </c>
      <c r="H63" s="3">
        <f t="shared" si="1"/>
        <v>1.3404825737265416E-3</v>
      </c>
      <c r="I63">
        <v>1</v>
      </c>
      <c r="J63" s="3">
        <f t="shared" si="2"/>
        <v>1.3404825737265416E-3</v>
      </c>
      <c r="K63">
        <v>15</v>
      </c>
      <c r="L63" s="3">
        <f t="shared" si="3"/>
        <v>2.0107238605898123E-2</v>
      </c>
      <c r="M63">
        <v>6</v>
      </c>
      <c r="N63" s="3">
        <f t="shared" si="4"/>
        <v>8.0428954423592495E-3</v>
      </c>
      <c r="O63">
        <v>1</v>
      </c>
      <c r="P63" s="3">
        <f t="shared" si="5"/>
        <v>1.3404825737265416E-3</v>
      </c>
      <c r="Q63">
        <v>1</v>
      </c>
      <c r="R63" s="3">
        <f t="shared" si="6"/>
        <v>1.3404825737265416E-3</v>
      </c>
      <c r="S63">
        <v>1</v>
      </c>
      <c r="T63" s="3">
        <f t="shared" si="7"/>
        <v>1.3404825737265416E-3</v>
      </c>
      <c r="U63">
        <v>1</v>
      </c>
      <c r="V63" s="3">
        <f t="shared" si="8"/>
        <v>1.3404825737265416E-3</v>
      </c>
      <c r="W63">
        <v>1</v>
      </c>
      <c r="X63" s="3">
        <f t="shared" si="9"/>
        <v>1.3404825737265416E-3</v>
      </c>
      <c r="Y63">
        <v>2</v>
      </c>
      <c r="Z63" s="3">
        <f t="shared" si="10"/>
        <v>2.6809651474530832E-3</v>
      </c>
      <c r="AA63">
        <v>0</v>
      </c>
      <c r="AB63" s="3">
        <f t="shared" si="11"/>
        <v>0</v>
      </c>
      <c r="AC63">
        <v>0</v>
      </c>
      <c r="AD63" s="3">
        <f t="shared" si="12"/>
        <v>0</v>
      </c>
    </row>
    <row r="64" spans="1:30" x14ac:dyDescent="0.2">
      <c r="A64" s="1">
        <v>62</v>
      </c>
      <c r="B64" t="s">
        <v>1469</v>
      </c>
      <c r="C64" t="s">
        <v>1514</v>
      </c>
      <c r="D64" t="s">
        <v>1574</v>
      </c>
      <c r="E64" t="s">
        <v>1654</v>
      </c>
      <c r="F64">
        <f t="shared" si="0"/>
        <v>1013</v>
      </c>
      <c r="G64">
        <v>0</v>
      </c>
      <c r="H64" s="3">
        <f t="shared" si="1"/>
        <v>0</v>
      </c>
      <c r="I64">
        <v>0</v>
      </c>
      <c r="J64" s="3">
        <f t="shared" si="2"/>
        <v>0</v>
      </c>
      <c r="K64">
        <v>3</v>
      </c>
      <c r="L64" s="3">
        <f t="shared" si="3"/>
        <v>4.0214477211796247E-3</v>
      </c>
      <c r="M64">
        <v>0</v>
      </c>
      <c r="N64" s="3">
        <f t="shared" si="4"/>
        <v>0</v>
      </c>
      <c r="O64">
        <v>1</v>
      </c>
      <c r="P64" s="3">
        <f t="shared" si="5"/>
        <v>1.3404825737265416E-3</v>
      </c>
      <c r="Q64">
        <v>3</v>
      </c>
      <c r="R64" s="3">
        <f t="shared" si="6"/>
        <v>4.0214477211796247E-3</v>
      </c>
      <c r="S64">
        <v>1</v>
      </c>
      <c r="T64" s="3">
        <f t="shared" si="7"/>
        <v>1.3404825737265416E-3</v>
      </c>
      <c r="U64">
        <v>1</v>
      </c>
      <c r="V64" s="3">
        <f t="shared" si="8"/>
        <v>1.3404825737265416E-3</v>
      </c>
      <c r="W64">
        <v>0</v>
      </c>
      <c r="X64" s="3">
        <f t="shared" si="9"/>
        <v>0</v>
      </c>
      <c r="Y64">
        <v>2</v>
      </c>
      <c r="Z64" s="3">
        <f t="shared" si="10"/>
        <v>2.6809651474530832E-3</v>
      </c>
      <c r="AA64">
        <v>0</v>
      </c>
      <c r="AB64" s="3">
        <f t="shared" si="11"/>
        <v>0</v>
      </c>
      <c r="AC64">
        <v>0</v>
      </c>
      <c r="AD64" s="3">
        <f t="shared" si="12"/>
        <v>0</v>
      </c>
    </row>
    <row r="65" spans="1:30" x14ac:dyDescent="0.2">
      <c r="A65" s="1">
        <v>63</v>
      </c>
      <c r="B65" t="s">
        <v>1470</v>
      </c>
      <c r="C65" t="s">
        <v>1515</v>
      </c>
      <c r="D65" t="s">
        <v>1575</v>
      </c>
      <c r="E65" t="s">
        <v>1655</v>
      </c>
      <c r="F65">
        <f t="shared" si="0"/>
        <v>916</v>
      </c>
      <c r="G65">
        <v>1</v>
      </c>
      <c r="H65" s="3">
        <f t="shared" si="1"/>
        <v>1.3404825737265416E-3</v>
      </c>
      <c r="I65">
        <v>0</v>
      </c>
      <c r="J65" s="3">
        <f t="shared" si="2"/>
        <v>0</v>
      </c>
      <c r="K65">
        <v>0</v>
      </c>
      <c r="L65" s="3">
        <f t="shared" si="3"/>
        <v>0</v>
      </c>
      <c r="M65">
        <v>0</v>
      </c>
      <c r="N65" s="3">
        <f t="shared" si="4"/>
        <v>0</v>
      </c>
      <c r="O65">
        <v>3</v>
      </c>
      <c r="P65" s="3">
        <f t="shared" si="5"/>
        <v>4.0214477211796247E-3</v>
      </c>
      <c r="Q65">
        <v>3</v>
      </c>
      <c r="R65" s="3">
        <f t="shared" si="6"/>
        <v>4.0214477211796247E-3</v>
      </c>
      <c r="S65">
        <v>3</v>
      </c>
      <c r="T65" s="3">
        <f t="shared" si="7"/>
        <v>4.0214477211796247E-3</v>
      </c>
      <c r="U65">
        <v>3</v>
      </c>
      <c r="V65" s="3">
        <f t="shared" si="8"/>
        <v>4.0214477211796247E-3</v>
      </c>
      <c r="W65">
        <v>0</v>
      </c>
      <c r="X65" s="3">
        <f t="shared" si="9"/>
        <v>0</v>
      </c>
      <c r="Y65">
        <v>0</v>
      </c>
      <c r="Z65" s="3">
        <f t="shared" si="10"/>
        <v>0</v>
      </c>
      <c r="AA65">
        <v>0</v>
      </c>
      <c r="AB65" s="3">
        <f t="shared" si="11"/>
        <v>0</v>
      </c>
      <c r="AC65">
        <v>0</v>
      </c>
      <c r="AD65" s="3">
        <f t="shared" si="12"/>
        <v>0</v>
      </c>
    </row>
    <row r="66" spans="1:30" x14ac:dyDescent="0.2">
      <c r="A66" s="1">
        <v>64</v>
      </c>
      <c r="B66" t="s">
        <v>1471</v>
      </c>
      <c r="C66" t="s">
        <v>146</v>
      </c>
      <c r="D66" t="s">
        <v>1576</v>
      </c>
      <c r="E66" t="s">
        <v>1656</v>
      </c>
      <c r="F66">
        <f t="shared" si="0"/>
        <v>809</v>
      </c>
      <c r="G66">
        <v>0</v>
      </c>
      <c r="H66" s="3">
        <f t="shared" si="1"/>
        <v>0</v>
      </c>
      <c r="I66">
        <v>0</v>
      </c>
      <c r="J66" s="3">
        <f t="shared" si="2"/>
        <v>0</v>
      </c>
      <c r="K66">
        <v>7</v>
      </c>
      <c r="L66" s="3">
        <f t="shared" si="3"/>
        <v>9.3833780160857902E-3</v>
      </c>
      <c r="M66">
        <v>4</v>
      </c>
      <c r="N66" s="3">
        <f t="shared" si="4"/>
        <v>5.3619302949061663E-3</v>
      </c>
      <c r="O66">
        <v>1</v>
      </c>
      <c r="P66" s="3">
        <f t="shared" si="5"/>
        <v>1.3404825737265416E-3</v>
      </c>
      <c r="Q66">
        <v>2</v>
      </c>
      <c r="R66" s="3">
        <f t="shared" si="6"/>
        <v>2.6809651474530832E-3</v>
      </c>
      <c r="S66">
        <v>2</v>
      </c>
      <c r="T66" s="3">
        <f t="shared" si="7"/>
        <v>2.6809651474530832E-3</v>
      </c>
      <c r="U66">
        <v>2</v>
      </c>
      <c r="V66" s="3">
        <f t="shared" si="8"/>
        <v>2.6809651474530832E-3</v>
      </c>
      <c r="W66">
        <v>1</v>
      </c>
      <c r="X66" s="3">
        <f t="shared" si="9"/>
        <v>1.3404825737265416E-3</v>
      </c>
      <c r="Y66">
        <v>1</v>
      </c>
      <c r="Z66" s="3">
        <f t="shared" si="10"/>
        <v>1.3404825737265416E-3</v>
      </c>
      <c r="AA66">
        <v>0</v>
      </c>
      <c r="AB66" s="3">
        <f t="shared" si="11"/>
        <v>0</v>
      </c>
      <c r="AC66">
        <v>0</v>
      </c>
      <c r="AD66" s="3">
        <f t="shared" si="12"/>
        <v>0</v>
      </c>
    </row>
    <row r="67" spans="1:30" x14ac:dyDescent="0.2">
      <c r="A67" s="1">
        <v>65</v>
      </c>
      <c r="B67" t="s">
        <v>1472</v>
      </c>
      <c r="C67" t="s">
        <v>177</v>
      </c>
      <c r="D67" t="s">
        <v>1577</v>
      </c>
      <c r="E67" t="s">
        <v>1657</v>
      </c>
      <c r="F67">
        <f t="shared" ref="F67:F96" si="13">LEN(TRIM(E67))-LEN(SUBSTITUTE(E67," ",""))+1</f>
        <v>1770</v>
      </c>
      <c r="G67">
        <v>2</v>
      </c>
      <c r="H67" s="3">
        <f t="shared" ref="H67:H96" si="14">G67/$F$2</f>
        <v>2.6809651474530832E-3</v>
      </c>
      <c r="I67">
        <v>0</v>
      </c>
      <c r="J67" s="3">
        <f t="shared" ref="J67:J96" si="15">I67/$F$2</f>
        <v>0</v>
      </c>
      <c r="K67">
        <v>6</v>
      </c>
      <c r="L67" s="3">
        <f t="shared" ref="L67:L96" si="16">K67/$F$2</f>
        <v>8.0428954423592495E-3</v>
      </c>
      <c r="M67">
        <v>2</v>
      </c>
      <c r="N67" s="3">
        <f t="shared" ref="N67:N96" si="17">M67/$F$2</f>
        <v>2.6809651474530832E-3</v>
      </c>
      <c r="O67">
        <v>1</v>
      </c>
      <c r="P67" s="3">
        <f t="shared" ref="P67:P96" si="18">O67/$F$2</f>
        <v>1.3404825737265416E-3</v>
      </c>
      <c r="Q67">
        <v>3</v>
      </c>
      <c r="R67" s="3">
        <f t="shared" ref="R67:R96" si="19">Q67/$F$2</f>
        <v>4.0214477211796247E-3</v>
      </c>
      <c r="S67">
        <v>4</v>
      </c>
      <c r="T67" s="3">
        <f t="shared" ref="T67:T96" si="20">S67/$F$2</f>
        <v>5.3619302949061663E-3</v>
      </c>
      <c r="U67">
        <v>3</v>
      </c>
      <c r="V67" s="3">
        <f t="shared" ref="V67:V96" si="21">U67/$F$2</f>
        <v>4.0214477211796247E-3</v>
      </c>
      <c r="W67">
        <v>5</v>
      </c>
      <c r="X67" s="3">
        <f t="shared" ref="X67:X96" si="22">W67/$F$2</f>
        <v>6.7024128686327079E-3</v>
      </c>
      <c r="Y67">
        <v>4</v>
      </c>
      <c r="Z67" s="3">
        <f t="shared" ref="Z67:Z96" si="23">Y67/$F$2</f>
        <v>5.3619302949061663E-3</v>
      </c>
      <c r="AA67">
        <v>0</v>
      </c>
      <c r="AB67" s="3">
        <f t="shared" ref="AB67:AB96" si="24">AA67/$F$2</f>
        <v>0</v>
      </c>
      <c r="AC67">
        <v>0</v>
      </c>
      <c r="AD67" s="3">
        <f t="shared" ref="AD67:AD96" si="25">AC67/$F$2</f>
        <v>0</v>
      </c>
    </row>
    <row r="68" spans="1:30" x14ac:dyDescent="0.2">
      <c r="A68" s="1">
        <v>66</v>
      </c>
      <c r="B68" t="s">
        <v>1473</v>
      </c>
      <c r="C68" t="s">
        <v>487</v>
      </c>
      <c r="D68" t="s">
        <v>1577</v>
      </c>
      <c r="E68" t="s">
        <v>1658</v>
      </c>
      <c r="F68">
        <f t="shared" si="13"/>
        <v>493</v>
      </c>
      <c r="G68">
        <v>1</v>
      </c>
      <c r="H68" s="3">
        <f t="shared" si="14"/>
        <v>1.3404825737265416E-3</v>
      </c>
      <c r="I68">
        <v>7</v>
      </c>
      <c r="J68" s="3">
        <f t="shared" si="15"/>
        <v>9.3833780160857902E-3</v>
      </c>
      <c r="K68">
        <v>1</v>
      </c>
      <c r="L68" s="3">
        <f t="shared" si="16"/>
        <v>1.3404825737265416E-3</v>
      </c>
      <c r="M68">
        <v>0</v>
      </c>
      <c r="N68" s="3">
        <f t="shared" si="17"/>
        <v>0</v>
      </c>
      <c r="O68">
        <v>2</v>
      </c>
      <c r="P68" s="3">
        <f t="shared" si="18"/>
        <v>2.6809651474530832E-3</v>
      </c>
      <c r="Q68">
        <v>2</v>
      </c>
      <c r="R68" s="3">
        <f t="shared" si="19"/>
        <v>2.6809651474530832E-3</v>
      </c>
      <c r="S68">
        <v>3</v>
      </c>
      <c r="T68" s="3">
        <f t="shared" si="20"/>
        <v>4.0214477211796247E-3</v>
      </c>
      <c r="U68">
        <v>3</v>
      </c>
      <c r="V68" s="3">
        <f t="shared" si="21"/>
        <v>4.0214477211796247E-3</v>
      </c>
      <c r="W68">
        <v>2</v>
      </c>
      <c r="X68" s="3">
        <f t="shared" si="22"/>
        <v>2.6809651474530832E-3</v>
      </c>
      <c r="Y68">
        <v>2</v>
      </c>
      <c r="Z68" s="3">
        <f t="shared" si="23"/>
        <v>2.6809651474530832E-3</v>
      </c>
      <c r="AA68">
        <v>0</v>
      </c>
      <c r="AB68" s="3">
        <f t="shared" si="24"/>
        <v>0</v>
      </c>
      <c r="AC68">
        <v>0</v>
      </c>
      <c r="AD68" s="3">
        <f t="shared" si="25"/>
        <v>0</v>
      </c>
    </row>
    <row r="69" spans="1:30" x14ac:dyDescent="0.2">
      <c r="A69" s="1">
        <v>67</v>
      </c>
      <c r="B69" t="s">
        <v>1474</v>
      </c>
      <c r="C69" t="s">
        <v>1516</v>
      </c>
      <c r="D69" t="s">
        <v>1001</v>
      </c>
      <c r="E69" t="s">
        <v>1659</v>
      </c>
      <c r="F69">
        <f t="shared" si="13"/>
        <v>894</v>
      </c>
      <c r="G69">
        <v>1</v>
      </c>
      <c r="H69" s="3">
        <f t="shared" si="14"/>
        <v>1.3404825737265416E-3</v>
      </c>
      <c r="I69">
        <v>1</v>
      </c>
      <c r="J69" s="3">
        <f t="shared" si="15"/>
        <v>1.3404825737265416E-3</v>
      </c>
      <c r="K69">
        <v>6</v>
      </c>
      <c r="L69" s="3">
        <f t="shared" si="16"/>
        <v>8.0428954423592495E-3</v>
      </c>
      <c r="M69">
        <v>2</v>
      </c>
      <c r="N69" s="3">
        <f t="shared" si="17"/>
        <v>2.6809651474530832E-3</v>
      </c>
      <c r="O69">
        <v>1</v>
      </c>
      <c r="P69" s="3">
        <f t="shared" si="18"/>
        <v>1.3404825737265416E-3</v>
      </c>
      <c r="Q69">
        <v>4</v>
      </c>
      <c r="R69" s="3">
        <f t="shared" si="19"/>
        <v>5.3619302949061663E-3</v>
      </c>
      <c r="S69">
        <v>4</v>
      </c>
      <c r="T69" s="3">
        <f t="shared" si="20"/>
        <v>5.3619302949061663E-3</v>
      </c>
      <c r="U69">
        <v>4</v>
      </c>
      <c r="V69" s="3">
        <f t="shared" si="21"/>
        <v>5.3619302949061663E-3</v>
      </c>
      <c r="W69">
        <v>4</v>
      </c>
      <c r="X69" s="3">
        <f t="shared" si="22"/>
        <v>5.3619302949061663E-3</v>
      </c>
      <c r="Y69">
        <v>2</v>
      </c>
      <c r="Z69" s="3">
        <f t="shared" si="23"/>
        <v>2.6809651474530832E-3</v>
      </c>
      <c r="AA69">
        <v>0</v>
      </c>
      <c r="AB69" s="3">
        <f t="shared" si="24"/>
        <v>0</v>
      </c>
      <c r="AC69">
        <v>0</v>
      </c>
      <c r="AD69" s="3">
        <f t="shared" si="25"/>
        <v>0</v>
      </c>
    </row>
    <row r="70" spans="1:30" x14ac:dyDescent="0.2">
      <c r="A70" s="1">
        <v>68</v>
      </c>
      <c r="B70" t="s">
        <v>1475</v>
      </c>
      <c r="C70" t="s">
        <v>1514</v>
      </c>
      <c r="D70" t="s">
        <v>1578</v>
      </c>
      <c r="E70" t="s">
        <v>1660</v>
      </c>
      <c r="F70">
        <f t="shared" si="13"/>
        <v>1059</v>
      </c>
      <c r="G70">
        <v>0</v>
      </c>
      <c r="H70" s="3">
        <f t="shared" si="14"/>
        <v>0</v>
      </c>
      <c r="I70">
        <v>0</v>
      </c>
      <c r="J70" s="3">
        <f t="shared" si="15"/>
        <v>0</v>
      </c>
      <c r="K70">
        <v>14</v>
      </c>
      <c r="L70" s="3">
        <f t="shared" si="16"/>
        <v>1.876675603217158E-2</v>
      </c>
      <c r="M70">
        <v>0</v>
      </c>
      <c r="N70" s="3">
        <f t="shared" si="17"/>
        <v>0</v>
      </c>
      <c r="O70">
        <v>1</v>
      </c>
      <c r="P70" s="3">
        <f t="shared" si="18"/>
        <v>1.3404825737265416E-3</v>
      </c>
      <c r="Q70">
        <v>2</v>
      </c>
      <c r="R70" s="3">
        <f t="shared" si="19"/>
        <v>2.6809651474530832E-3</v>
      </c>
      <c r="S70">
        <v>2</v>
      </c>
      <c r="T70" s="3">
        <f t="shared" si="20"/>
        <v>2.6809651474530832E-3</v>
      </c>
      <c r="U70">
        <v>2</v>
      </c>
      <c r="V70" s="3">
        <f t="shared" si="21"/>
        <v>2.6809651474530832E-3</v>
      </c>
      <c r="W70">
        <v>1</v>
      </c>
      <c r="X70" s="3">
        <f t="shared" si="22"/>
        <v>1.3404825737265416E-3</v>
      </c>
      <c r="Y70">
        <v>2</v>
      </c>
      <c r="Z70" s="3">
        <f t="shared" si="23"/>
        <v>2.6809651474530832E-3</v>
      </c>
      <c r="AA70">
        <v>0</v>
      </c>
      <c r="AB70" s="3">
        <f t="shared" si="24"/>
        <v>0</v>
      </c>
      <c r="AC70">
        <v>0</v>
      </c>
      <c r="AD70" s="3">
        <f t="shared" si="25"/>
        <v>0</v>
      </c>
    </row>
    <row r="71" spans="1:30" x14ac:dyDescent="0.2">
      <c r="A71" s="1">
        <v>69</v>
      </c>
      <c r="B71" t="s">
        <v>1476</v>
      </c>
      <c r="C71" t="s">
        <v>1517</v>
      </c>
      <c r="D71" t="s">
        <v>1579</v>
      </c>
      <c r="E71" t="s">
        <v>1661</v>
      </c>
      <c r="F71">
        <f t="shared" si="13"/>
        <v>1851</v>
      </c>
      <c r="G71">
        <v>1</v>
      </c>
      <c r="H71" s="3">
        <f t="shared" si="14"/>
        <v>1.3404825737265416E-3</v>
      </c>
      <c r="I71">
        <v>1</v>
      </c>
      <c r="J71" s="3">
        <f t="shared" si="15"/>
        <v>1.3404825737265416E-3</v>
      </c>
      <c r="K71">
        <v>11</v>
      </c>
      <c r="L71" s="3">
        <f t="shared" si="16"/>
        <v>1.4745308310991957E-2</v>
      </c>
      <c r="M71">
        <v>5</v>
      </c>
      <c r="N71" s="3">
        <f t="shared" si="17"/>
        <v>6.7024128686327079E-3</v>
      </c>
      <c r="O71">
        <v>2</v>
      </c>
      <c r="P71" s="3">
        <f t="shared" si="18"/>
        <v>2.6809651474530832E-3</v>
      </c>
      <c r="Q71">
        <v>3</v>
      </c>
      <c r="R71" s="3">
        <f t="shared" si="19"/>
        <v>4.0214477211796247E-3</v>
      </c>
      <c r="S71">
        <v>2</v>
      </c>
      <c r="T71" s="3">
        <f t="shared" si="20"/>
        <v>2.6809651474530832E-3</v>
      </c>
      <c r="U71">
        <v>2</v>
      </c>
      <c r="V71" s="3">
        <f t="shared" si="21"/>
        <v>2.6809651474530832E-3</v>
      </c>
      <c r="W71">
        <v>3</v>
      </c>
      <c r="X71" s="3">
        <f t="shared" si="22"/>
        <v>4.0214477211796247E-3</v>
      </c>
      <c r="Y71">
        <v>10</v>
      </c>
      <c r="Z71" s="3">
        <f t="shared" si="23"/>
        <v>1.3404825737265416E-2</v>
      </c>
      <c r="AA71">
        <v>0</v>
      </c>
      <c r="AB71" s="3">
        <f t="shared" si="24"/>
        <v>0</v>
      </c>
      <c r="AC71">
        <v>0</v>
      </c>
      <c r="AD71" s="3">
        <f t="shared" si="25"/>
        <v>0</v>
      </c>
    </row>
    <row r="72" spans="1:30" x14ac:dyDescent="0.2">
      <c r="A72" s="1">
        <v>70</v>
      </c>
      <c r="B72" t="s">
        <v>1477</v>
      </c>
      <c r="C72" t="s">
        <v>1518</v>
      </c>
      <c r="D72" t="s">
        <v>1580</v>
      </c>
      <c r="E72" t="s">
        <v>1662</v>
      </c>
      <c r="F72">
        <f t="shared" si="13"/>
        <v>1305</v>
      </c>
      <c r="G72">
        <v>2</v>
      </c>
      <c r="H72" s="3">
        <f t="shared" si="14"/>
        <v>2.6809651474530832E-3</v>
      </c>
      <c r="I72">
        <v>0</v>
      </c>
      <c r="J72" s="3">
        <f t="shared" si="15"/>
        <v>0</v>
      </c>
      <c r="K72">
        <v>2</v>
      </c>
      <c r="L72" s="3">
        <f t="shared" si="16"/>
        <v>2.6809651474530832E-3</v>
      </c>
      <c r="M72">
        <v>1</v>
      </c>
      <c r="N72" s="3">
        <f t="shared" si="17"/>
        <v>1.3404825737265416E-3</v>
      </c>
      <c r="O72">
        <v>1</v>
      </c>
      <c r="P72" s="3">
        <f t="shared" si="18"/>
        <v>1.3404825737265416E-3</v>
      </c>
      <c r="Q72">
        <v>1</v>
      </c>
      <c r="R72" s="3">
        <f t="shared" si="19"/>
        <v>1.3404825737265416E-3</v>
      </c>
      <c r="S72">
        <v>2</v>
      </c>
      <c r="T72" s="3">
        <f t="shared" si="20"/>
        <v>2.6809651474530832E-3</v>
      </c>
      <c r="U72">
        <v>1</v>
      </c>
      <c r="V72" s="3">
        <f t="shared" si="21"/>
        <v>1.3404825737265416E-3</v>
      </c>
      <c r="W72">
        <v>0</v>
      </c>
      <c r="X72" s="3">
        <f t="shared" si="22"/>
        <v>0</v>
      </c>
      <c r="Y72">
        <v>7</v>
      </c>
      <c r="Z72" s="3">
        <f t="shared" si="23"/>
        <v>9.3833780160857902E-3</v>
      </c>
      <c r="AA72">
        <v>0</v>
      </c>
      <c r="AB72" s="3">
        <f t="shared" si="24"/>
        <v>0</v>
      </c>
      <c r="AC72">
        <v>0</v>
      </c>
      <c r="AD72" s="3">
        <f t="shared" si="25"/>
        <v>0</v>
      </c>
    </row>
    <row r="73" spans="1:30" x14ac:dyDescent="0.2">
      <c r="A73" s="1">
        <v>71</v>
      </c>
      <c r="B73" t="s">
        <v>1478</v>
      </c>
      <c r="C73" t="s">
        <v>146</v>
      </c>
      <c r="D73" t="s">
        <v>1581</v>
      </c>
      <c r="E73" t="s">
        <v>1663</v>
      </c>
      <c r="F73">
        <f t="shared" si="13"/>
        <v>875</v>
      </c>
      <c r="G73">
        <v>0</v>
      </c>
      <c r="H73" s="3">
        <f t="shared" si="14"/>
        <v>0</v>
      </c>
      <c r="I73">
        <v>0</v>
      </c>
      <c r="J73" s="3">
        <f t="shared" si="15"/>
        <v>0</v>
      </c>
      <c r="K73">
        <v>6</v>
      </c>
      <c r="L73" s="3">
        <f t="shared" si="16"/>
        <v>8.0428954423592495E-3</v>
      </c>
      <c r="M73">
        <v>6</v>
      </c>
      <c r="N73" s="3">
        <f t="shared" si="17"/>
        <v>8.0428954423592495E-3</v>
      </c>
      <c r="O73">
        <v>1</v>
      </c>
      <c r="P73" s="3">
        <f t="shared" si="18"/>
        <v>1.3404825737265416E-3</v>
      </c>
      <c r="Q73">
        <v>1</v>
      </c>
      <c r="R73" s="3">
        <f t="shared" si="19"/>
        <v>1.3404825737265416E-3</v>
      </c>
      <c r="S73">
        <v>1</v>
      </c>
      <c r="T73" s="3">
        <f t="shared" si="20"/>
        <v>1.3404825737265416E-3</v>
      </c>
      <c r="U73">
        <v>1</v>
      </c>
      <c r="V73" s="3">
        <f t="shared" si="21"/>
        <v>1.3404825737265416E-3</v>
      </c>
      <c r="W73">
        <v>0</v>
      </c>
      <c r="X73" s="3">
        <f t="shared" si="22"/>
        <v>0</v>
      </c>
      <c r="Y73">
        <v>9</v>
      </c>
      <c r="Z73" s="3">
        <f t="shared" si="23"/>
        <v>1.2064343163538873E-2</v>
      </c>
      <c r="AA73">
        <v>0</v>
      </c>
      <c r="AB73" s="3">
        <f t="shared" si="24"/>
        <v>0</v>
      </c>
      <c r="AC73">
        <v>0</v>
      </c>
      <c r="AD73" s="3">
        <f t="shared" si="25"/>
        <v>0</v>
      </c>
    </row>
    <row r="74" spans="1:30" x14ac:dyDescent="0.2">
      <c r="A74" s="1">
        <v>72</v>
      </c>
      <c r="B74" t="s">
        <v>1479</v>
      </c>
      <c r="C74" t="s">
        <v>1519</v>
      </c>
      <c r="D74" t="s">
        <v>1582</v>
      </c>
      <c r="E74" t="s">
        <v>1664</v>
      </c>
      <c r="F74">
        <f t="shared" si="13"/>
        <v>569</v>
      </c>
      <c r="G74">
        <v>0</v>
      </c>
      <c r="H74" s="3">
        <f t="shared" si="14"/>
        <v>0</v>
      </c>
      <c r="I74">
        <v>0</v>
      </c>
      <c r="J74" s="3">
        <f t="shared" si="15"/>
        <v>0</v>
      </c>
      <c r="K74">
        <v>1</v>
      </c>
      <c r="L74" s="3">
        <f t="shared" si="16"/>
        <v>1.3404825737265416E-3</v>
      </c>
      <c r="M74">
        <v>0</v>
      </c>
      <c r="N74" s="3">
        <f t="shared" si="17"/>
        <v>0</v>
      </c>
      <c r="O74">
        <v>1</v>
      </c>
      <c r="P74" s="3">
        <f t="shared" si="18"/>
        <v>1.3404825737265416E-3</v>
      </c>
      <c r="Q74">
        <v>2</v>
      </c>
      <c r="R74" s="3">
        <f t="shared" si="19"/>
        <v>2.6809651474530832E-3</v>
      </c>
      <c r="S74">
        <v>3</v>
      </c>
      <c r="T74" s="3">
        <f t="shared" si="20"/>
        <v>4.0214477211796247E-3</v>
      </c>
      <c r="U74">
        <v>2</v>
      </c>
      <c r="V74" s="3">
        <f t="shared" si="21"/>
        <v>2.6809651474530832E-3</v>
      </c>
      <c r="W74">
        <v>1</v>
      </c>
      <c r="X74" s="3">
        <f t="shared" si="22"/>
        <v>1.3404825737265416E-3</v>
      </c>
      <c r="Y74">
        <v>3</v>
      </c>
      <c r="Z74" s="3">
        <f t="shared" si="23"/>
        <v>4.0214477211796247E-3</v>
      </c>
      <c r="AA74">
        <v>0</v>
      </c>
      <c r="AB74" s="3">
        <f t="shared" si="24"/>
        <v>0</v>
      </c>
      <c r="AC74">
        <v>0</v>
      </c>
      <c r="AD74" s="3">
        <f t="shared" si="25"/>
        <v>0</v>
      </c>
    </row>
    <row r="75" spans="1:30" x14ac:dyDescent="0.2">
      <c r="A75" s="1">
        <v>73</v>
      </c>
      <c r="B75" t="s">
        <v>1480</v>
      </c>
      <c r="C75" t="s">
        <v>458</v>
      </c>
      <c r="D75" t="s">
        <v>1583</v>
      </c>
      <c r="E75" t="s">
        <v>1665</v>
      </c>
      <c r="F75">
        <f t="shared" si="13"/>
        <v>629</v>
      </c>
      <c r="G75">
        <v>0</v>
      </c>
      <c r="H75" s="3">
        <f t="shared" si="14"/>
        <v>0</v>
      </c>
      <c r="I75">
        <v>0</v>
      </c>
      <c r="J75" s="3">
        <f t="shared" si="15"/>
        <v>0</v>
      </c>
      <c r="K75">
        <v>0</v>
      </c>
      <c r="L75" s="3">
        <f t="shared" si="16"/>
        <v>0</v>
      </c>
      <c r="M75">
        <v>0</v>
      </c>
      <c r="N75" s="3">
        <f t="shared" si="17"/>
        <v>0</v>
      </c>
      <c r="O75">
        <v>1</v>
      </c>
      <c r="P75" s="3">
        <f t="shared" si="18"/>
        <v>1.3404825737265416E-3</v>
      </c>
      <c r="Q75">
        <v>1</v>
      </c>
      <c r="R75" s="3">
        <f t="shared" si="19"/>
        <v>1.3404825737265416E-3</v>
      </c>
      <c r="S75">
        <v>1</v>
      </c>
      <c r="T75" s="3">
        <f t="shared" si="20"/>
        <v>1.3404825737265416E-3</v>
      </c>
      <c r="U75">
        <v>1</v>
      </c>
      <c r="V75" s="3">
        <f t="shared" si="21"/>
        <v>1.3404825737265416E-3</v>
      </c>
      <c r="W75">
        <v>0</v>
      </c>
      <c r="X75" s="3">
        <f t="shared" si="22"/>
        <v>0</v>
      </c>
      <c r="Y75">
        <v>2</v>
      </c>
      <c r="Z75" s="3">
        <f t="shared" si="23"/>
        <v>2.6809651474530832E-3</v>
      </c>
      <c r="AA75">
        <v>0</v>
      </c>
      <c r="AB75" s="3">
        <f t="shared" si="24"/>
        <v>0</v>
      </c>
      <c r="AC75">
        <v>0</v>
      </c>
      <c r="AD75" s="3">
        <f t="shared" si="25"/>
        <v>0</v>
      </c>
    </row>
    <row r="76" spans="1:30" x14ac:dyDescent="0.2">
      <c r="A76" s="1">
        <v>74</v>
      </c>
      <c r="B76" t="s">
        <v>1481</v>
      </c>
      <c r="C76" t="s">
        <v>467</v>
      </c>
      <c r="D76" t="s">
        <v>1584</v>
      </c>
      <c r="E76" t="s">
        <v>1666</v>
      </c>
      <c r="F76">
        <f t="shared" si="13"/>
        <v>854</v>
      </c>
      <c r="G76">
        <v>2</v>
      </c>
      <c r="H76" s="3">
        <f t="shared" si="14"/>
        <v>2.6809651474530832E-3</v>
      </c>
      <c r="I76">
        <v>0</v>
      </c>
      <c r="J76" s="3">
        <f t="shared" si="15"/>
        <v>0</v>
      </c>
      <c r="K76">
        <v>2</v>
      </c>
      <c r="L76" s="3">
        <f t="shared" si="16"/>
        <v>2.6809651474530832E-3</v>
      </c>
      <c r="M76">
        <v>1</v>
      </c>
      <c r="N76" s="3">
        <f t="shared" si="17"/>
        <v>1.3404825737265416E-3</v>
      </c>
      <c r="O76">
        <v>1</v>
      </c>
      <c r="P76" s="3">
        <f t="shared" si="18"/>
        <v>1.3404825737265416E-3</v>
      </c>
      <c r="Q76">
        <v>1</v>
      </c>
      <c r="R76" s="3">
        <f t="shared" si="19"/>
        <v>1.3404825737265416E-3</v>
      </c>
      <c r="S76">
        <v>2</v>
      </c>
      <c r="T76" s="3">
        <f t="shared" si="20"/>
        <v>2.6809651474530832E-3</v>
      </c>
      <c r="U76">
        <v>1</v>
      </c>
      <c r="V76" s="3">
        <f t="shared" si="21"/>
        <v>1.3404825737265416E-3</v>
      </c>
      <c r="W76">
        <v>0</v>
      </c>
      <c r="X76" s="3">
        <f t="shared" si="22"/>
        <v>0</v>
      </c>
      <c r="Y76">
        <v>6</v>
      </c>
      <c r="Z76" s="3">
        <f t="shared" si="23"/>
        <v>8.0428954423592495E-3</v>
      </c>
      <c r="AA76">
        <v>0</v>
      </c>
      <c r="AB76" s="3">
        <f t="shared" si="24"/>
        <v>0</v>
      </c>
      <c r="AC76">
        <v>0</v>
      </c>
      <c r="AD76" s="3">
        <f t="shared" si="25"/>
        <v>0</v>
      </c>
    </row>
    <row r="77" spans="1:30" x14ac:dyDescent="0.2">
      <c r="A77" s="1">
        <v>75</v>
      </c>
      <c r="B77" t="s">
        <v>1482</v>
      </c>
      <c r="C77" t="s">
        <v>146</v>
      </c>
      <c r="D77" t="s">
        <v>1585</v>
      </c>
      <c r="E77" t="s">
        <v>1667</v>
      </c>
      <c r="F77">
        <f t="shared" si="13"/>
        <v>999</v>
      </c>
      <c r="G77">
        <v>1</v>
      </c>
      <c r="H77" s="3">
        <f t="shared" si="14"/>
        <v>1.3404825737265416E-3</v>
      </c>
      <c r="I77">
        <v>0</v>
      </c>
      <c r="J77" s="3">
        <f t="shared" si="15"/>
        <v>0</v>
      </c>
      <c r="K77">
        <v>9</v>
      </c>
      <c r="L77" s="3">
        <f t="shared" si="16"/>
        <v>1.2064343163538873E-2</v>
      </c>
      <c r="M77">
        <v>6</v>
      </c>
      <c r="N77" s="3">
        <f t="shared" si="17"/>
        <v>8.0428954423592495E-3</v>
      </c>
      <c r="O77">
        <v>1</v>
      </c>
      <c r="P77" s="3">
        <f t="shared" si="18"/>
        <v>1.3404825737265416E-3</v>
      </c>
      <c r="Q77">
        <v>1</v>
      </c>
      <c r="R77" s="3">
        <f t="shared" si="19"/>
        <v>1.3404825737265416E-3</v>
      </c>
      <c r="S77">
        <v>1</v>
      </c>
      <c r="T77" s="3">
        <f t="shared" si="20"/>
        <v>1.3404825737265416E-3</v>
      </c>
      <c r="U77">
        <v>1</v>
      </c>
      <c r="V77" s="3">
        <f t="shared" si="21"/>
        <v>1.3404825737265416E-3</v>
      </c>
      <c r="W77">
        <v>0</v>
      </c>
      <c r="X77" s="3">
        <f t="shared" si="22"/>
        <v>0</v>
      </c>
      <c r="Y77">
        <v>3</v>
      </c>
      <c r="Z77" s="3">
        <f t="shared" si="23"/>
        <v>4.0214477211796247E-3</v>
      </c>
      <c r="AA77">
        <v>0</v>
      </c>
      <c r="AB77" s="3">
        <f t="shared" si="24"/>
        <v>0</v>
      </c>
      <c r="AC77">
        <v>0</v>
      </c>
      <c r="AD77" s="3">
        <f t="shared" si="25"/>
        <v>0</v>
      </c>
    </row>
    <row r="78" spans="1:30" x14ac:dyDescent="0.2">
      <c r="A78" s="1">
        <v>76</v>
      </c>
      <c r="B78" t="s">
        <v>1483</v>
      </c>
      <c r="C78" t="s">
        <v>146</v>
      </c>
      <c r="D78" t="s">
        <v>486</v>
      </c>
      <c r="E78" t="s">
        <v>1668</v>
      </c>
      <c r="F78">
        <f t="shared" si="13"/>
        <v>706</v>
      </c>
      <c r="G78">
        <v>0</v>
      </c>
      <c r="H78" s="3">
        <f t="shared" si="14"/>
        <v>0</v>
      </c>
      <c r="I78">
        <v>0</v>
      </c>
      <c r="J78" s="3">
        <f t="shared" si="15"/>
        <v>0</v>
      </c>
      <c r="K78">
        <v>3</v>
      </c>
      <c r="L78" s="3">
        <f t="shared" si="16"/>
        <v>4.0214477211796247E-3</v>
      </c>
      <c r="M78">
        <v>2</v>
      </c>
      <c r="N78" s="3">
        <f t="shared" si="17"/>
        <v>2.6809651474530832E-3</v>
      </c>
      <c r="O78">
        <v>2</v>
      </c>
      <c r="P78" s="3">
        <f t="shared" si="18"/>
        <v>2.6809651474530832E-3</v>
      </c>
      <c r="Q78">
        <v>1</v>
      </c>
      <c r="R78" s="3">
        <f t="shared" si="19"/>
        <v>1.3404825737265416E-3</v>
      </c>
      <c r="S78">
        <v>2</v>
      </c>
      <c r="T78" s="3">
        <f t="shared" si="20"/>
        <v>2.6809651474530832E-3</v>
      </c>
      <c r="U78">
        <v>1</v>
      </c>
      <c r="V78" s="3">
        <f t="shared" si="21"/>
        <v>1.3404825737265416E-3</v>
      </c>
      <c r="W78">
        <v>0</v>
      </c>
      <c r="X78" s="3">
        <f t="shared" si="22"/>
        <v>0</v>
      </c>
      <c r="Y78">
        <v>2</v>
      </c>
      <c r="Z78" s="3">
        <f t="shared" si="23"/>
        <v>2.6809651474530832E-3</v>
      </c>
      <c r="AA78">
        <v>0</v>
      </c>
      <c r="AB78" s="3">
        <f t="shared" si="24"/>
        <v>0</v>
      </c>
      <c r="AC78">
        <v>0</v>
      </c>
      <c r="AD78" s="3">
        <f t="shared" si="25"/>
        <v>0</v>
      </c>
    </row>
    <row r="79" spans="1:30" x14ac:dyDescent="0.2">
      <c r="A79" s="1">
        <v>77</v>
      </c>
      <c r="B79" t="s">
        <v>1484</v>
      </c>
      <c r="C79" t="s">
        <v>1520</v>
      </c>
      <c r="D79" t="s">
        <v>1586</v>
      </c>
      <c r="E79" t="s">
        <v>1669</v>
      </c>
      <c r="F79">
        <f t="shared" si="13"/>
        <v>1384</v>
      </c>
      <c r="G79">
        <v>0</v>
      </c>
      <c r="H79" s="3">
        <f t="shared" si="14"/>
        <v>0</v>
      </c>
      <c r="I79">
        <v>0</v>
      </c>
      <c r="J79" s="3">
        <f t="shared" si="15"/>
        <v>0</v>
      </c>
      <c r="K79">
        <v>1</v>
      </c>
      <c r="L79" s="3">
        <f t="shared" si="16"/>
        <v>1.3404825737265416E-3</v>
      </c>
      <c r="M79">
        <v>1</v>
      </c>
      <c r="N79" s="3">
        <f t="shared" si="17"/>
        <v>1.3404825737265416E-3</v>
      </c>
      <c r="O79">
        <v>1</v>
      </c>
      <c r="P79" s="3">
        <f t="shared" si="18"/>
        <v>1.3404825737265416E-3</v>
      </c>
      <c r="Q79">
        <v>1</v>
      </c>
      <c r="R79" s="3">
        <f t="shared" si="19"/>
        <v>1.3404825737265416E-3</v>
      </c>
      <c r="S79">
        <v>1</v>
      </c>
      <c r="T79" s="3">
        <f t="shared" si="20"/>
        <v>1.3404825737265416E-3</v>
      </c>
      <c r="U79">
        <v>1</v>
      </c>
      <c r="V79" s="3">
        <f t="shared" si="21"/>
        <v>1.3404825737265416E-3</v>
      </c>
      <c r="W79">
        <v>0</v>
      </c>
      <c r="X79" s="3">
        <f t="shared" si="22"/>
        <v>0</v>
      </c>
      <c r="Y79">
        <v>3</v>
      </c>
      <c r="Z79" s="3">
        <f t="shared" si="23"/>
        <v>4.0214477211796247E-3</v>
      </c>
      <c r="AA79">
        <v>0</v>
      </c>
      <c r="AB79" s="3">
        <f t="shared" si="24"/>
        <v>0</v>
      </c>
      <c r="AC79">
        <v>0</v>
      </c>
      <c r="AD79" s="3">
        <f t="shared" si="25"/>
        <v>0</v>
      </c>
    </row>
    <row r="80" spans="1:30" x14ac:dyDescent="0.2">
      <c r="A80" s="1">
        <v>78</v>
      </c>
      <c r="B80" t="s">
        <v>1485</v>
      </c>
      <c r="C80" t="s">
        <v>1521</v>
      </c>
      <c r="D80" t="s">
        <v>1587</v>
      </c>
      <c r="E80" t="s">
        <v>1670</v>
      </c>
      <c r="F80">
        <f t="shared" si="13"/>
        <v>1367</v>
      </c>
      <c r="G80">
        <v>3</v>
      </c>
      <c r="H80" s="3">
        <f t="shared" si="14"/>
        <v>4.0214477211796247E-3</v>
      </c>
      <c r="I80">
        <v>1</v>
      </c>
      <c r="J80" s="3">
        <f t="shared" si="15"/>
        <v>1.3404825737265416E-3</v>
      </c>
      <c r="K80">
        <v>2</v>
      </c>
      <c r="L80" s="3">
        <f t="shared" si="16"/>
        <v>2.6809651474530832E-3</v>
      </c>
      <c r="M80">
        <v>1</v>
      </c>
      <c r="N80" s="3">
        <f t="shared" si="17"/>
        <v>1.3404825737265416E-3</v>
      </c>
      <c r="O80">
        <v>1</v>
      </c>
      <c r="P80" s="3">
        <f t="shared" si="18"/>
        <v>1.3404825737265416E-3</v>
      </c>
      <c r="Q80">
        <v>1</v>
      </c>
      <c r="R80" s="3">
        <f t="shared" si="19"/>
        <v>1.3404825737265416E-3</v>
      </c>
      <c r="S80">
        <v>2</v>
      </c>
      <c r="T80" s="3">
        <f t="shared" si="20"/>
        <v>2.6809651474530832E-3</v>
      </c>
      <c r="U80">
        <v>1</v>
      </c>
      <c r="V80" s="3">
        <f t="shared" si="21"/>
        <v>1.3404825737265416E-3</v>
      </c>
      <c r="W80">
        <v>0</v>
      </c>
      <c r="X80" s="3">
        <f t="shared" si="22"/>
        <v>0</v>
      </c>
      <c r="Y80">
        <v>5</v>
      </c>
      <c r="Z80" s="3">
        <f t="shared" si="23"/>
        <v>6.7024128686327079E-3</v>
      </c>
      <c r="AA80">
        <v>0</v>
      </c>
      <c r="AB80" s="3">
        <f t="shared" si="24"/>
        <v>0</v>
      </c>
      <c r="AC80">
        <v>0</v>
      </c>
      <c r="AD80" s="3">
        <f t="shared" si="25"/>
        <v>0</v>
      </c>
    </row>
    <row r="81" spans="1:30" x14ac:dyDescent="0.2">
      <c r="A81" s="1">
        <v>79</v>
      </c>
      <c r="B81" t="s">
        <v>1486</v>
      </c>
      <c r="C81" t="s">
        <v>1522</v>
      </c>
      <c r="D81" t="s">
        <v>1588</v>
      </c>
      <c r="E81" t="s">
        <v>1671</v>
      </c>
      <c r="F81">
        <f t="shared" si="13"/>
        <v>619</v>
      </c>
      <c r="G81">
        <v>0</v>
      </c>
      <c r="H81" s="3">
        <f t="shared" si="14"/>
        <v>0</v>
      </c>
      <c r="I81">
        <v>0</v>
      </c>
      <c r="J81" s="3">
        <f t="shared" si="15"/>
        <v>0</v>
      </c>
      <c r="K81">
        <v>2</v>
      </c>
      <c r="L81" s="3">
        <f t="shared" si="16"/>
        <v>2.6809651474530832E-3</v>
      </c>
      <c r="M81">
        <v>0</v>
      </c>
      <c r="N81" s="3">
        <f t="shared" si="17"/>
        <v>0</v>
      </c>
      <c r="O81">
        <v>1</v>
      </c>
      <c r="P81" s="3">
        <f t="shared" si="18"/>
        <v>1.3404825737265416E-3</v>
      </c>
      <c r="Q81">
        <v>1</v>
      </c>
      <c r="R81" s="3">
        <f t="shared" si="19"/>
        <v>1.3404825737265416E-3</v>
      </c>
      <c r="S81">
        <v>1</v>
      </c>
      <c r="T81" s="3">
        <f t="shared" si="20"/>
        <v>1.3404825737265416E-3</v>
      </c>
      <c r="U81">
        <v>1</v>
      </c>
      <c r="V81" s="3">
        <f t="shared" si="21"/>
        <v>1.3404825737265416E-3</v>
      </c>
      <c r="W81">
        <v>2</v>
      </c>
      <c r="X81" s="3">
        <f t="shared" si="22"/>
        <v>2.6809651474530832E-3</v>
      </c>
      <c r="Y81">
        <v>1</v>
      </c>
      <c r="Z81" s="3">
        <f t="shared" si="23"/>
        <v>1.3404825737265416E-3</v>
      </c>
      <c r="AA81">
        <v>0</v>
      </c>
      <c r="AB81" s="3">
        <f t="shared" si="24"/>
        <v>0</v>
      </c>
      <c r="AC81">
        <v>0</v>
      </c>
      <c r="AD81" s="3">
        <f t="shared" si="25"/>
        <v>0</v>
      </c>
    </row>
    <row r="82" spans="1:30" x14ac:dyDescent="0.2">
      <c r="A82" s="1">
        <v>80</v>
      </c>
      <c r="B82" t="s">
        <v>1487</v>
      </c>
      <c r="C82" t="s">
        <v>1523</v>
      </c>
      <c r="D82" t="s">
        <v>1589</v>
      </c>
      <c r="E82" t="s">
        <v>1672</v>
      </c>
      <c r="F82">
        <f t="shared" si="13"/>
        <v>621</v>
      </c>
      <c r="G82">
        <v>0</v>
      </c>
      <c r="H82" s="3">
        <f t="shared" si="14"/>
        <v>0</v>
      </c>
      <c r="I82">
        <v>0</v>
      </c>
      <c r="J82" s="3">
        <f t="shared" si="15"/>
        <v>0</v>
      </c>
      <c r="K82">
        <v>3</v>
      </c>
      <c r="L82" s="3">
        <f t="shared" si="16"/>
        <v>4.0214477211796247E-3</v>
      </c>
      <c r="M82">
        <v>1</v>
      </c>
      <c r="N82" s="3">
        <f t="shared" si="17"/>
        <v>1.3404825737265416E-3</v>
      </c>
      <c r="O82">
        <v>1</v>
      </c>
      <c r="P82" s="3">
        <f t="shared" si="18"/>
        <v>1.3404825737265416E-3</v>
      </c>
      <c r="Q82">
        <v>1</v>
      </c>
      <c r="R82" s="3">
        <f t="shared" si="19"/>
        <v>1.3404825737265416E-3</v>
      </c>
      <c r="S82">
        <v>1</v>
      </c>
      <c r="T82" s="3">
        <f t="shared" si="20"/>
        <v>1.3404825737265416E-3</v>
      </c>
      <c r="U82">
        <v>1</v>
      </c>
      <c r="V82" s="3">
        <f t="shared" si="21"/>
        <v>1.3404825737265416E-3</v>
      </c>
      <c r="W82">
        <v>0</v>
      </c>
      <c r="X82" s="3">
        <f t="shared" si="22"/>
        <v>0</v>
      </c>
      <c r="Y82">
        <v>0</v>
      </c>
      <c r="Z82" s="3">
        <f t="shared" si="23"/>
        <v>0</v>
      </c>
      <c r="AA82">
        <v>0</v>
      </c>
      <c r="AB82" s="3">
        <f t="shared" si="24"/>
        <v>0</v>
      </c>
      <c r="AC82">
        <v>0</v>
      </c>
      <c r="AD82" s="3">
        <f t="shared" si="25"/>
        <v>0</v>
      </c>
    </row>
    <row r="83" spans="1:30" x14ac:dyDescent="0.2">
      <c r="A83" s="1">
        <v>81</v>
      </c>
      <c r="B83" t="s">
        <v>1488</v>
      </c>
      <c r="C83" t="s">
        <v>1524</v>
      </c>
      <c r="D83" t="s">
        <v>1590</v>
      </c>
      <c r="E83" t="s">
        <v>1673</v>
      </c>
      <c r="F83">
        <f t="shared" si="13"/>
        <v>2325</v>
      </c>
      <c r="G83">
        <v>0</v>
      </c>
      <c r="H83" s="3">
        <f t="shared" si="14"/>
        <v>0</v>
      </c>
      <c r="I83">
        <v>0</v>
      </c>
      <c r="J83" s="3">
        <f t="shared" si="15"/>
        <v>0</v>
      </c>
      <c r="K83">
        <v>10</v>
      </c>
      <c r="L83" s="3">
        <f t="shared" si="16"/>
        <v>1.3404825737265416E-2</v>
      </c>
      <c r="M83">
        <v>5</v>
      </c>
      <c r="N83" s="3">
        <f t="shared" si="17"/>
        <v>6.7024128686327079E-3</v>
      </c>
      <c r="O83">
        <v>1</v>
      </c>
      <c r="P83" s="3">
        <f t="shared" si="18"/>
        <v>1.3404825737265416E-3</v>
      </c>
      <c r="Q83">
        <v>1</v>
      </c>
      <c r="R83" s="3">
        <f t="shared" si="19"/>
        <v>1.3404825737265416E-3</v>
      </c>
      <c r="S83">
        <v>1</v>
      </c>
      <c r="T83" s="3">
        <f t="shared" si="20"/>
        <v>1.3404825737265416E-3</v>
      </c>
      <c r="U83">
        <v>1</v>
      </c>
      <c r="V83" s="3">
        <f t="shared" si="21"/>
        <v>1.3404825737265416E-3</v>
      </c>
      <c r="W83">
        <v>1</v>
      </c>
      <c r="X83" s="3">
        <f t="shared" si="22"/>
        <v>1.3404825737265416E-3</v>
      </c>
      <c r="Y83">
        <v>7</v>
      </c>
      <c r="Z83" s="3">
        <f t="shared" si="23"/>
        <v>9.3833780160857902E-3</v>
      </c>
      <c r="AA83">
        <v>0</v>
      </c>
      <c r="AB83" s="3">
        <f t="shared" si="24"/>
        <v>0</v>
      </c>
      <c r="AC83">
        <v>0</v>
      </c>
      <c r="AD83" s="3">
        <f t="shared" si="25"/>
        <v>0</v>
      </c>
    </row>
    <row r="84" spans="1:30" x14ac:dyDescent="0.2">
      <c r="A84" s="1">
        <v>82</v>
      </c>
      <c r="B84" t="s">
        <v>1489</v>
      </c>
      <c r="C84" t="s">
        <v>146</v>
      </c>
      <c r="D84" t="s">
        <v>1591</v>
      </c>
      <c r="E84" t="s">
        <v>1674</v>
      </c>
      <c r="F84">
        <f t="shared" si="13"/>
        <v>973</v>
      </c>
      <c r="G84">
        <v>0</v>
      </c>
      <c r="H84" s="3">
        <f t="shared" si="14"/>
        <v>0</v>
      </c>
      <c r="I84">
        <v>0</v>
      </c>
      <c r="J84" s="3">
        <f t="shared" si="15"/>
        <v>0</v>
      </c>
      <c r="K84">
        <v>1</v>
      </c>
      <c r="L84" s="3">
        <f t="shared" si="16"/>
        <v>1.3404825737265416E-3</v>
      </c>
      <c r="M84">
        <v>1</v>
      </c>
      <c r="N84" s="3">
        <f t="shared" si="17"/>
        <v>1.3404825737265416E-3</v>
      </c>
      <c r="O84">
        <v>3</v>
      </c>
      <c r="P84" s="3">
        <f t="shared" si="18"/>
        <v>4.0214477211796247E-3</v>
      </c>
      <c r="Q84">
        <v>3</v>
      </c>
      <c r="R84" s="3">
        <f t="shared" si="19"/>
        <v>4.0214477211796247E-3</v>
      </c>
      <c r="S84">
        <v>3</v>
      </c>
      <c r="T84" s="3">
        <f t="shared" si="20"/>
        <v>4.0214477211796247E-3</v>
      </c>
      <c r="U84">
        <v>2</v>
      </c>
      <c r="V84" s="3">
        <f t="shared" si="21"/>
        <v>2.6809651474530832E-3</v>
      </c>
      <c r="W84">
        <v>0</v>
      </c>
      <c r="X84" s="3">
        <f t="shared" si="22"/>
        <v>0</v>
      </c>
      <c r="Y84">
        <v>3</v>
      </c>
      <c r="Z84" s="3">
        <f t="shared" si="23"/>
        <v>4.0214477211796247E-3</v>
      </c>
      <c r="AA84">
        <v>0</v>
      </c>
      <c r="AB84" s="3">
        <f t="shared" si="24"/>
        <v>0</v>
      </c>
      <c r="AC84">
        <v>0</v>
      </c>
      <c r="AD84" s="3">
        <f t="shared" si="25"/>
        <v>0</v>
      </c>
    </row>
    <row r="85" spans="1:30" x14ac:dyDescent="0.2">
      <c r="A85" s="1">
        <v>83</v>
      </c>
      <c r="B85" t="s">
        <v>1490</v>
      </c>
      <c r="C85" t="s">
        <v>1525</v>
      </c>
      <c r="D85" t="s">
        <v>1592</v>
      </c>
      <c r="E85" t="s">
        <v>1675</v>
      </c>
      <c r="F85">
        <f t="shared" si="13"/>
        <v>909</v>
      </c>
      <c r="G85">
        <v>0</v>
      </c>
      <c r="H85" s="3">
        <f t="shared" si="14"/>
        <v>0</v>
      </c>
      <c r="I85">
        <v>0</v>
      </c>
      <c r="J85" s="3">
        <f t="shared" si="15"/>
        <v>0</v>
      </c>
      <c r="K85">
        <v>1</v>
      </c>
      <c r="L85" s="3">
        <f t="shared" si="16"/>
        <v>1.3404825737265416E-3</v>
      </c>
      <c r="M85">
        <v>0</v>
      </c>
      <c r="N85" s="3">
        <f t="shared" si="17"/>
        <v>0</v>
      </c>
      <c r="O85">
        <v>1</v>
      </c>
      <c r="P85" s="3">
        <f t="shared" si="18"/>
        <v>1.3404825737265416E-3</v>
      </c>
      <c r="Q85">
        <v>1</v>
      </c>
      <c r="R85" s="3">
        <f t="shared" si="19"/>
        <v>1.3404825737265416E-3</v>
      </c>
      <c r="S85">
        <v>1</v>
      </c>
      <c r="T85" s="3">
        <f t="shared" si="20"/>
        <v>1.3404825737265416E-3</v>
      </c>
      <c r="U85">
        <v>1</v>
      </c>
      <c r="V85" s="3">
        <f t="shared" si="21"/>
        <v>1.3404825737265416E-3</v>
      </c>
      <c r="W85">
        <v>1</v>
      </c>
      <c r="X85" s="3">
        <f t="shared" si="22"/>
        <v>1.3404825737265416E-3</v>
      </c>
      <c r="Y85">
        <v>3</v>
      </c>
      <c r="Z85" s="3">
        <f t="shared" si="23"/>
        <v>4.0214477211796247E-3</v>
      </c>
      <c r="AA85">
        <v>0</v>
      </c>
      <c r="AB85" s="3">
        <f t="shared" si="24"/>
        <v>0</v>
      </c>
      <c r="AC85">
        <v>0</v>
      </c>
      <c r="AD85" s="3">
        <f t="shared" si="25"/>
        <v>0</v>
      </c>
    </row>
    <row r="86" spans="1:30" x14ac:dyDescent="0.2">
      <c r="A86" s="1">
        <v>84</v>
      </c>
      <c r="B86" t="s">
        <v>1491</v>
      </c>
      <c r="C86" t="s">
        <v>1526</v>
      </c>
      <c r="D86" t="s">
        <v>1593</v>
      </c>
      <c r="E86" t="s">
        <v>1676</v>
      </c>
      <c r="F86">
        <f t="shared" si="13"/>
        <v>900</v>
      </c>
      <c r="G86">
        <v>5</v>
      </c>
      <c r="H86" s="3">
        <f t="shared" si="14"/>
        <v>6.7024128686327079E-3</v>
      </c>
      <c r="I86">
        <v>8</v>
      </c>
      <c r="J86" s="3">
        <f t="shared" si="15"/>
        <v>1.0723860589812333E-2</v>
      </c>
      <c r="K86">
        <v>23</v>
      </c>
      <c r="L86" s="3">
        <f t="shared" si="16"/>
        <v>3.0831099195710455E-2</v>
      </c>
      <c r="M86">
        <v>13</v>
      </c>
      <c r="N86" s="3">
        <f t="shared" si="17"/>
        <v>1.7426273458445041E-2</v>
      </c>
      <c r="O86">
        <v>1</v>
      </c>
      <c r="P86" s="3">
        <f t="shared" si="18"/>
        <v>1.3404825737265416E-3</v>
      </c>
      <c r="Q86">
        <v>2</v>
      </c>
      <c r="R86" s="3">
        <f t="shared" si="19"/>
        <v>2.6809651474530832E-3</v>
      </c>
      <c r="S86">
        <v>2</v>
      </c>
      <c r="T86" s="3">
        <f t="shared" si="20"/>
        <v>2.6809651474530832E-3</v>
      </c>
      <c r="U86">
        <v>2</v>
      </c>
      <c r="V86" s="3">
        <f t="shared" si="21"/>
        <v>2.6809651474530832E-3</v>
      </c>
      <c r="W86">
        <v>2</v>
      </c>
      <c r="X86" s="3">
        <f t="shared" si="22"/>
        <v>2.6809651474530832E-3</v>
      </c>
      <c r="Y86">
        <v>4</v>
      </c>
      <c r="Z86" s="3">
        <f t="shared" si="23"/>
        <v>5.3619302949061663E-3</v>
      </c>
      <c r="AA86">
        <v>0</v>
      </c>
      <c r="AB86" s="3">
        <f t="shared" si="24"/>
        <v>0</v>
      </c>
      <c r="AC86">
        <v>0</v>
      </c>
      <c r="AD86" s="3">
        <f t="shared" si="25"/>
        <v>0</v>
      </c>
    </row>
    <row r="87" spans="1:30" x14ac:dyDescent="0.2">
      <c r="A87" s="1">
        <v>85</v>
      </c>
      <c r="B87" t="s">
        <v>1492</v>
      </c>
      <c r="C87" t="s">
        <v>1527</v>
      </c>
      <c r="D87" t="s">
        <v>1594</v>
      </c>
      <c r="E87" t="s">
        <v>1677</v>
      </c>
      <c r="F87">
        <f t="shared" si="13"/>
        <v>1084</v>
      </c>
      <c r="G87">
        <v>11</v>
      </c>
      <c r="H87" s="3">
        <f t="shared" si="14"/>
        <v>1.4745308310991957E-2</v>
      </c>
      <c r="I87">
        <v>0</v>
      </c>
      <c r="J87" s="3">
        <f t="shared" si="15"/>
        <v>0</v>
      </c>
      <c r="K87">
        <v>5</v>
      </c>
      <c r="L87" s="3">
        <f t="shared" si="16"/>
        <v>6.7024128686327079E-3</v>
      </c>
      <c r="M87">
        <v>4</v>
      </c>
      <c r="N87" s="3">
        <f t="shared" si="17"/>
        <v>5.3619302949061663E-3</v>
      </c>
      <c r="O87">
        <v>1</v>
      </c>
      <c r="P87" s="3">
        <f t="shared" si="18"/>
        <v>1.3404825737265416E-3</v>
      </c>
      <c r="Q87">
        <v>2</v>
      </c>
      <c r="R87" s="3">
        <f t="shared" si="19"/>
        <v>2.6809651474530832E-3</v>
      </c>
      <c r="S87">
        <v>1</v>
      </c>
      <c r="T87" s="3">
        <f t="shared" si="20"/>
        <v>1.3404825737265416E-3</v>
      </c>
      <c r="U87">
        <v>1</v>
      </c>
      <c r="V87" s="3">
        <f t="shared" si="21"/>
        <v>1.3404825737265416E-3</v>
      </c>
      <c r="W87">
        <v>4</v>
      </c>
      <c r="X87" s="3">
        <f t="shared" si="22"/>
        <v>5.3619302949061663E-3</v>
      </c>
      <c r="Y87">
        <v>5</v>
      </c>
      <c r="Z87" s="3">
        <f t="shared" si="23"/>
        <v>6.7024128686327079E-3</v>
      </c>
      <c r="AA87">
        <v>0</v>
      </c>
      <c r="AB87" s="3">
        <f t="shared" si="24"/>
        <v>0</v>
      </c>
      <c r="AC87">
        <v>0</v>
      </c>
      <c r="AD87" s="3">
        <f t="shared" si="25"/>
        <v>0</v>
      </c>
    </row>
    <row r="88" spans="1:30" x14ac:dyDescent="0.2">
      <c r="A88" s="1">
        <v>86</v>
      </c>
      <c r="B88" t="s">
        <v>1493</v>
      </c>
      <c r="C88" t="s">
        <v>1528</v>
      </c>
      <c r="D88" t="s">
        <v>1595</v>
      </c>
      <c r="E88" t="s">
        <v>1678</v>
      </c>
      <c r="F88">
        <f t="shared" si="13"/>
        <v>1204</v>
      </c>
      <c r="G88">
        <v>2</v>
      </c>
      <c r="H88" s="3">
        <f t="shared" si="14"/>
        <v>2.6809651474530832E-3</v>
      </c>
      <c r="I88">
        <v>1</v>
      </c>
      <c r="J88" s="3">
        <f t="shared" si="15"/>
        <v>1.3404825737265416E-3</v>
      </c>
      <c r="K88">
        <v>2</v>
      </c>
      <c r="L88" s="3">
        <f t="shared" si="16"/>
        <v>2.6809651474530832E-3</v>
      </c>
      <c r="M88">
        <v>2</v>
      </c>
      <c r="N88" s="3">
        <f t="shared" si="17"/>
        <v>2.6809651474530832E-3</v>
      </c>
      <c r="O88">
        <v>1</v>
      </c>
      <c r="P88" s="3">
        <f t="shared" si="18"/>
        <v>1.3404825737265416E-3</v>
      </c>
      <c r="Q88">
        <v>2</v>
      </c>
      <c r="R88" s="3">
        <f t="shared" si="19"/>
        <v>2.6809651474530832E-3</v>
      </c>
      <c r="S88">
        <v>2</v>
      </c>
      <c r="T88" s="3">
        <f t="shared" si="20"/>
        <v>2.6809651474530832E-3</v>
      </c>
      <c r="U88">
        <v>2</v>
      </c>
      <c r="V88" s="3">
        <f t="shared" si="21"/>
        <v>2.6809651474530832E-3</v>
      </c>
      <c r="W88">
        <v>0</v>
      </c>
      <c r="X88" s="3">
        <f t="shared" si="22"/>
        <v>0</v>
      </c>
      <c r="Y88">
        <v>2</v>
      </c>
      <c r="Z88" s="3">
        <f t="shared" si="23"/>
        <v>2.6809651474530832E-3</v>
      </c>
      <c r="AA88">
        <v>0</v>
      </c>
      <c r="AB88" s="3">
        <f t="shared" si="24"/>
        <v>0</v>
      </c>
      <c r="AC88">
        <v>0</v>
      </c>
      <c r="AD88" s="3">
        <f t="shared" si="25"/>
        <v>0</v>
      </c>
    </row>
    <row r="89" spans="1:30" x14ac:dyDescent="0.2">
      <c r="A89" s="1">
        <v>87</v>
      </c>
      <c r="B89" t="s">
        <v>1494</v>
      </c>
      <c r="C89" t="s">
        <v>146</v>
      </c>
      <c r="D89" t="s">
        <v>1596</v>
      </c>
      <c r="E89" t="s">
        <v>1679</v>
      </c>
      <c r="F89">
        <f t="shared" si="13"/>
        <v>809</v>
      </c>
      <c r="G89">
        <v>0</v>
      </c>
      <c r="H89" s="3">
        <f t="shared" si="14"/>
        <v>0</v>
      </c>
      <c r="I89">
        <v>4</v>
      </c>
      <c r="J89" s="3">
        <f t="shared" si="15"/>
        <v>5.3619302949061663E-3</v>
      </c>
      <c r="K89">
        <v>5</v>
      </c>
      <c r="L89" s="3">
        <f t="shared" si="16"/>
        <v>6.7024128686327079E-3</v>
      </c>
      <c r="M89">
        <v>3</v>
      </c>
      <c r="N89" s="3">
        <f t="shared" si="17"/>
        <v>4.0214477211796247E-3</v>
      </c>
      <c r="O89">
        <v>2</v>
      </c>
      <c r="P89" s="3">
        <f t="shared" si="18"/>
        <v>2.6809651474530832E-3</v>
      </c>
      <c r="Q89">
        <v>5</v>
      </c>
      <c r="R89" s="3">
        <f t="shared" si="19"/>
        <v>6.7024128686327079E-3</v>
      </c>
      <c r="S89">
        <v>5</v>
      </c>
      <c r="T89" s="3">
        <f t="shared" si="20"/>
        <v>6.7024128686327079E-3</v>
      </c>
      <c r="U89">
        <v>3</v>
      </c>
      <c r="V89" s="3">
        <f t="shared" si="21"/>
        <v>4.0214477211796247E-3</v>
      </c>
      <c r="W89">
        <v>3</v>
      </c>
      <c r="X89" s="3">
        <f t="shared" si="22"/>
        <v>4.0214477211796247E-3</v>
      </c>
      <c r="Y89">
        <v>1</v>
      </c>
      <c r="Z89" s="3">
        <f t="shared" si="23"/>
        <v>1.3404825737265416E-3</v>
      </c>
      <c r="AA89">
        <v>0</v>
      </c>
      <c r="AB89" s="3">
        <f t="shared" si="24"/>
        <v>0</v>
      </c>
      <c r="AC89">
        <v>0</v>
      </c>
      <c r="AD89" s="3">
        <f t="shared" si="25"/>
        <v>0</v>
      </c>
    </row>
    <row r="90" spans="1:30" x14ac:dyDescent="0.2">
      <c r="A90" s="1">
        <v>88</v>
      </c>
      <c r="B90" t="s">
        <v>1495</v>
      </c>
      <c r="C90" t="s">
        <v>1529</v>
      </c>
      <c r="D90" t="s">
        <v>1597</v>
      </c>
      <c r="E90" t="s">
        <v>1680</v>
      </c>
      <c r="F90">
        <f t="shared" si="13"/>
        <v>711</v>
      </c>
      <c r="G90">
        <v>0</v>
      </c>
      <c r="H90" s="3">
        <f t="shared" si="14"/>
        <v>0</v>
      </c>
      <c r="I90">
        <v>0</v>
      </c>
      <c r="J90" s="3">
        <f t="shared" si="15"/>
        <v>0</v>
      </c>
      <c r="K90">
        <v>2</v>
      </c>
      <c r="L90" s="3">
        <f t="shared" si="16"/>
        <v>2.6809651474530832E-3</v>
      </c>
      <c r="M90">
        <v>1</v>
      </c>
      <c r="N90" s="3">
        <f t="shared" si="17"/>
        <v>1.3404825737265416E-3</v>
      </c>
      <c r="O90">
        <v>1</v>
      </c>
      <c r="P90" s="3">
        <f t="shared" si="18"/>
        <v>1.3404825737265416E-3</v>
      </c>
      <c r="Q90">
        <v>1</v>
      </c>
      <c r="R90" s="3">
        <f t="shared" si="19"/>
        <v>1.3404825737265416E-3</v>
      </c>
      <c r="S90">
        <v>1</v>
      </c>
      <c r="T90" s="3">
        <f t="shared" si="20"/>
        <v>1.3404825737265416E-3</v>
      </c>
      <c r="U90">
        <v>1</v>
      </c>
      <c r="V90" s="3">
        <f t="shared" si="21"/>
        <v>1.3404825737265416E-3</v>
      </c>
      <c r="W90">
        <v>0</v>
      </c>
      <c r="X90" s="3">
        <f t="shared" si="22"/>
        <v>0</v>
      </c>
      <c r="Y90">
        <v>1</v>
      </c>
      <c r="Z90" s="3">
        <f t="shared" si="23"/>
        <v>1.3404825737265416E-3</v>
      </c>
      <c r="AA90">
        <v>0</v>
      </c>
      <c r="AB90" s="3">
        <f t="shared" si="24"/>
        <v>0</v>
      </c>
      <c r="AC90">
        <v>0</v>
      </c>
      <c r="AD90" s="3">
        <f t="shared" si="25"/>
        <v>0</v>
      </c>
    </row>
    <row r="91" spans="1:30" x14ac:dyDescent="0.2">
      <c r="A91" s="1">
        <v>89</v>
      </c>
      <c r="B91" t="s">
        <v>1496</v>
      </c>
      <c r="C91" t="s">
        <v>1530</v>
      </c>
      <c r="D91" t="s">
        <v>1598</v>
      </c>
      <c r="E91" t="s">
        <v>1681</v>
      </c>
      <c r="F91">
        <f t="shared" si="13"/>
        <v>605</v>
      </c>
      <c r="G91">
        <v>0</v>
      </c>
      <c r="H91" s="3">
        <f t="shared" si="14"/>
        <v>0</v>
      </c>
      <c r="I91">
        <v>0</v>
      </c>
      <c r="J91" s="3">
        <f t="shared" si="15"/>
        <v>0</v>
      </c>
      <c r="K91">
        <v>5</v>
      </c>
      <c r="L91" s="3">
        <f t="shared" si="16"/>
        <v>6.7024128686327079E-3</v>
      </c>
      <c r="M91">
        <v>2</v>
      </c>
      <c r="N91" s="3">
        <f t="shared" si="17"/>
        <v>2.6809651474530832E-3</v>
      </c>
      <c r="O91">
        <v>1</v>
      </c>
      <c r="P91" s="3">
        <f t="shared" si="18"/>
        <v>1.3404825737265416E-3</v>
      </c>
      <c r="Q91">
        <v>2</v>
      </c>
      <c r="R91" s="3">
        <f t="shared" si="19"/>
        <v>2.6809651474530832E-3</v>
      </c>
      <c r="S91">
        <v>2</v>
      </c>
      <c r="T91" s="3">
        <f t="shared" si="20"/>
        <v>2.6809651474530832E-3</v>
      </c>
      <c r="U91">
        <v>2</v>
      </c>
      <c r="V91" s="3">
        <f t="shared" si="21"/>
        <v>2.6809651474530832E-3</v>
      </c>
      <c r="W91">
        <v>0</v>
      </c>
      <c r="X91" s="3">
        <f t="shared" si="22"/>
        <v>0</v>
      </c>
      <c r="Y91">
        <v>0</v>
      </c>
      <c r="Z91" s="3">
        <f t="shared" si="23"/>
        <v>0</v>
      </c>
      <c r="AA91">
        <v>0</v>
      </c>
      <c r="AB91" s="3">
        <f t="shared" si="24"/>
        <v>0</v>
      </c>
      <c r="AC91">
        <v>0</v>
      </c>
      <c r="AD91" s="3">
        <f t="shared" si="25"/>
        <v>0</v>
      </c>
    </row>
    <row r="92" spans="1:30" x14ac:dyDescent="0.2">
      <c r="A92" s="1">
        <v>90</v>
      </c>
      <c r="B92" t="s">
        <v>1497</v>
      </c>
      <c r="C92" t="s">
        <v>1531</v>
      </c>
      <c r="D92" t="s">
        <v>1599</v>
      </c>
      <c r="E92" t="s">
        <v>1682</v>
      </c>
      <c r="F92">
        <f t="shared" si="13"/>
        <v>764</v>
      </c>
      <c r="G92">
        <v>1</v>
      </c>
      <c r="H92" s="3">
        <f t="shared" si="14"/>
        <v>1.3404825737265416E-3</v>
      </c>
      <c r="I92">
        <v>0</v>
      </c>
      <c r="J92" s="3">
        <f t="shared" si="15"/>
        <v>0</v>
      </c>
      <c r="K92">
        <v>1</v>
      </c>
      <c r="L92" s="3">
        <f t="shared" si="16"/>
        <v>1.3404825737265416E-3</v>
      </c>
      <c r="M92">
        <v>0</v>
      </c>
      <c r="N92" s="3">
        <f t="shared" si="17"/>
        <v>0</v>
      </c>
      <c r="O92">
        <v>1</v>
      </c>
      <c r="P92" s="3">
        <f t="shared" si="18"/>
        <v>1.3404825737265416E-3</v>
      </c>
      <c r="Q92">
        <v>2</v>
      </c>
      <c r="R92" s="3">
        <f t="shared" si="19"/>
        <v>2.6809651474530832E-3</v>
      </c>
      <c r="S92">
        <v>2</v>
      </c>
      <c r="T92" s="3">
        <f t="shared" si="20"/>
        <v>2.6809651474530832E-3</v>
      </c>
      <c r="U92">
        <v>2</v>
      </c>
      <c r="V92" s="3">
        <f t="shared" si="21"/>
        <v>2.6809651474530832E-3</v>
      </c>
      <c r="W92">
        <v>3</v>
      </c>
      <c r="X92" s="3">
        <f t="shared" si="22"/>
        <v>4.0214477211796247E-3</v>
      </c>
      <c r="Y92">
        <v>0</v>
      </c>
      <c r="Z92" s="3">
        <f t="shared" si="23"/>
        <v>0</v>
      </c>
      <c r="AA92">
        <v>0</v>
      </c>
      <c r="AB92" s="3">
        <f t="shared" si="24"/>
        <v>0</v>
      </c>
      <c r="AC92">
        <v>0</v>
      </c>
      <c r="AD92" s="3">
        <f t="shared" si="25"/>
        <v>0</v>
      </c>
    </row>
    <row r="93" spans="1:30" x14ac:dyDescent="0.2">
      <c r="A93" s="1">
        <v>91</v>
      </c>
      <c r="B93" t="s">
        <v>1498</v>
      </c>
      <c r="C93" t="s">
        <v>1532</v>
      </c>
      <c r="D93" t="s">
        <v>1600</v>
      </c>
      <c r="E93" t="s">
        <v>1683</v>
      </c>
      <c r="F93">
        <f t="shared" si="13"/>
        <v>680</v>
      </c>
      <c r="G93">
        <v>1</v>
      </c>
      <c r="H93" s="3">
        <f t="shared" si="14"/>
        <v>1.3404825737265416E-3</v>
      </c>
      <c r="I93">
        <v>0</v>
      </c>
      <c r="J93" s="3">
        <f t="shared" si="15"/>
        <v>0</v>
      </c>
      <c r="K93">
        <v>2</v>
      </c>
      <c r="L93" s="3">
        <f t="shared" si="16"/>
        <v>2.6809651474530832E-3</v>
      </c>
      <c r="M93">
        <v>2</v>
      </c>
      <c r="N93" s="3">
        <f t="shared" si="17"/>
        <v>2.6809651474530832E-3</v>
      </c>
      <c r="O93">
        <v>1</v>
      </c>
      <c r="P93" s="3">
        <f t="shared" si="18"/>
        <v>1.3404825737265416E-3</v>
      </c>
      <c r="Q93">
        <v>2</v>
      </c>
      <c r="R93" s="3">
        <f t="shared" si="19"/>
        <v>2.6809651474530832E-3</v>
      </c>
      <c r="S93">
        <v>2</v>
      </c>
      <c r="T93" s="3">
        <f t="shared" si="20"/>
        <v>2.6809651474530832E-3</v>
      </c>
      <c r="U93">
        <v>2</v>
      </c>
      <c r="V93" s="3">
        <f t="shared" si="21"/>
        <v>2.6809651474530832E-3</v>
      </c>
      <c r="W93">
        <v>2</v>
      </c>
      <c r="X93" s="3">
        <f t="shared" si="22"/>
        <v>2.6809651474530832E-3</v>
      </c>
      <c r="Y93">
        <v>0</v>
      </c>
      <c r="Z93" s="3">
        <f t="shared" si="23"/>
        <v>0</v>
      </c>
      <c r="AA93">
        <v>0</v>
      </c>
      <c r="AB93" s="3">
        <f t="shared" si="24"/>
        <v>0</v>
      </c>
      <c r="AC93">
        <v>0</v>
      </c>
      <c r="AD93" s="3">
        <f t="shared" si="25"/>
        <v>0</v>
      </c>
    </row>
    <row r="94" spans="1:30" x14ac:dyDescent="0.2">
      <c r="A94" s="1">
        <v>92</v>
      </c>
      <c r="B94" t="s">
        <v>443</v>
      </c>
      <c r="C94" t="s">
        <v>507</v>
      </c>
      <c r="D94" t="s">
        <v>584</v>
      </c>
      <c r="E94" t="s">
        <v>1684</v>
      </c>
      <c r="F94">
        <f t="shared" si="13"/>
        <v>609</v>
      </c>
      <c r="G94">
        <v>0</v>
      </c>
      <c r="H94" s="3">
        <f t="shared" si="14"/>
        <v>0</v>
      </c>
      <c r="I94">
        <v>0</v>
      </c>
      <c r="J94" s="3">
        <f t="shared" si="15"/>
        <v>0</v>
      </c>
      <c r="K94">
        <v>0</v>
      </c>
      <c r="L94" s="3">
        <f t="shared" si="16"/>
        <v>0</v>
      </c>
      <c r="M94">
        <v>0</v>
      </c>
      <c r="N94" s="3">
        <f t="shared" si="17"/>
        <v>0</v>
      </c>
      <c r="O94">
        <v>1</v>
      </c>
      <c r="P94" s="3">
        <f t="shared" si="18"/>
        <v>1.3404825737265416E-3</v>
      </c>
      <c r="Q94">
        <v>1</v>
      </c>
      <c r="R94" s="3">
        <f t="shared" si="19"/>
        <v>1.3404825737265416E-3</v>
      </c>
      <c r="S94">
        <v>1</v>
      </c>
      <c r="T94" s="3">
        <f t="shared" si="20"/>
        <v>1.3404825737265416E-3</v>
      </c>
      <c r="U94">
        <v>1</v>
      </c>
      <c r="V94" s="3">
        <f t="shared" si="21"/>
        <v>1.3404825737265416E-3</v>
      </c>
      <c r="W94">
        <v>1</v>
      </c>
      <c r="X94" s="3">
        <f t="shared" si="22"/>
        <v>1.3404825737265416E-3</v>
      </c>
      <c r="Y94">
        <v>0</v>
      </c>
      <c r="Z94" s="3">
        <f t="shared" si="23"/>
        <v>0</v>
      </c>
      <c r="AA94">
        <v>0</v>
      </c>
      <c r="AB94" s="3">
        <f t="shared" si="24"/>
        <v>0</v>
      </c>
      <c r="AC94">
        <v>0</v>
      </c>
      <c r="AD94" s="3">
        <f t="shared" si="25"/>
        <v>0</v>
      </c>
    </row>
    <row r="95" spans="1:30" x14ac:dyDescent="0.2">
      <c r="A95" s="1">
        <v>93</v>
      </c>
      <c r="B95" t="s">
        <v>1499</v>
      </c>
      <c r="C95" t="s">
        <v>1533</v>
      </c>
      <c r="D95" t="s">
        <v>1601</v>
      </c>
      <c r="E95" t="s">
        <v>1685</v>
      </c>
      <c r="F95">
        <f t="shared" si="13"/>
        <v>847</v>
      </c>
      <c r="G95">
        <v>0</v>
      </c>
      <c r="H95" s="3">
        <f t="shared" si="14"/>
        <v>0</v>
      </c>
      <c r="I95">
        <v>0</v>
      </c>
      <c r="J95" s="3">
        <f t="shared" si="15"/>
        <v>0</v>
      </c>
      <c r="K95">
        <v>2</v>
      </c>
      <c r="L95" s="3">
        <f t="shared" si="16"/>
        <v>2.6809651474530832E-3</v>
      </c>
      <c r="M95">
        <v>1</v>
      </c>
      <c r="N95" s="3">
        <f t="shared" si="17"/>
        <v>1.3404825737265416E-3</v>
      </c>
      <c r="O95">
        <v>1</v>
      </c>
      <c r="P95" s="3">
        <f t="shared" si="18"/>
        <v>1.3404825737265416E-3</v>
      </c>
      <c r="Q95">
        <v>1</v>
      </c>
      <c r="R95" s="3">
        <f t="shared" si="19"/>
        <v>1.3404825737265416E-3</v>
      </c>
      <c r="S95">
        <v>1</v>
      </c>
      <c r="T95" s="3">
        <f t="shared" si="20"/>
        <v>1.3404825737265416E-3</v>
      </c>
      <c r="U95">
        <v>1</v>
      </c>
      <c r="V95" s="3">
        <f t="shared" si="21"/>
        <v>1.3404825737265416E-3</v>
      </c>
      <c r="W95">
        <v>0</v>
      </c>
      <c r="X95" s="3">
        <f t="shared" si="22"/>
        <v>0</v>
      </c>
      <c r="Y95">
        <v>4</v>
      </c>
      <c r="Z95" s="3">
        <f t="shared" si="23"/>
        <v>5.3619302949061663E-3</v>
      </c>
      <c r="AA95">
        <v>0</v>
      </c>
      <c r="AB95" s="3">
        <f t="shared" si="24"/>
        <v>0</v>
      </c>
      <c r="AC95">
        <v>0</v>
      </c>
      <c r="AD95" s="3">
        <f t="shared" si="25"/>
        <v>0</v>
      </c>
    </row>
    <row r="96" spans="1:30" x14ac:dyDescent="0.2">
      <c r="A96" s="1">
        <v>94</v>
      </c>
      <c r="B96" t="s">
        <v>1500</v>
      </c>
      <c r="C96" t="s">
        <v>1534</v>
      </c>
      <c r="D96" t="s">
        <v>1602</v>
      </c>
      <c r="E96" t="s">
        <v>1686</v>
      </c>
      <c r="F96">
        <f t="shared" si="13"/>
        <v>679</v>
      </c>
      <c r="G96">
        <v>0</v>
      </c>
      <c r="H96" s="3">
        <f t="shared" si="14"/>
        <v>0</v>
      </c>
      <c r="I96">
        <v>0</v>
      </c>
      <c r="J96" s="3">
        <f t="shared" si="15"/>
        <v>0</v>
      </c>
      <c r="K96">
        <v>3</v>
      </c>
      <c r="L96" s="3">
        <f t="shared" si="16"/>
        <v>4.0214477211796247E-3</v>
      </c>
      <c r="M96">
        <v>1</v>
      </c>
      <c r="N96" s="3">
        <f t="shared" si="17"/>
        <v>1.3404825737265416E-3</v>
      </c>
      <c r="O96">
        <v>1</v>
      </c>
      <c r="P96" s="3">
        <f t="shared" si="18"/>
        <v>1.3404825737265416E-3</v>
      </c>
      <c r="Q96">
        <v>1</v>
      </c>
      <c r="R96" s="3">
        <f t="shared" si="19"/>
        <v>1.3404825737265416E-3</v>
      </c>
      <c r="S96">
        <v>1</v>
      </c>
      <c r="T96" s="3">
        <f t="shared" si="20"/>
        <v>1.3404825737265416E-3</v>
      </c>
      <c r="U96">
        <v>1</v>
      </c>
      <c r="V96" s="3">
        <f t="shared" si="21"/>
        <v>1.3404825737265416E-3</v>
      </c>
      <c r="W96">
        <v>1</v>
      </c>
      <c r="X96" s="3">
        <f t="shared" si="22"/>
        <v>1.3404825737265416E-3</v>
      </c>
      <c r="Y96">
        <v>4</v>
      </c>
      <c r="Z96" s="3">
        <f t="shared" si="23"/>
        <v>5.3619302949061663E-3</v>
      </c>
      <c r="AA96">
        <v>0</v>
      </c>
      <c r="AB96" s="3">
        <f t="shared" si="24"/>
        <v>0</v>
      </c>
      <c r="AC96">
        <v>0</v>
      </c>
      <c r="AD96" s="3">
        <f t="shared" si="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scmp_capital_flow_1</vt:lpstr>
      <vt:lpstr>scmp_capital_flow_2</vt:lpstr>
      <vt:lpstr>scmp_capital_inflow_1</vt:lpstr>
      <vt:lpstr>scmp_capital_inflow_2</vt:lpstr>
      <vt:lpstr>scmp_dual_class_share_1</vt:lpstr>
      <vt:lpstr>scmp_dual_class_share_2</vt:lpstr>
      <vt:lpstr>scmp_dual_class_structure</vt:lpstr>
      <vt:lpstr>scmp_weighted_voting_rights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2023-03-10T09:15:40Z</dcterms:created>
  <dcterms:modified xsi:type="dcterms:W3CDTF">2023-06-20T07:23:48Z</dcterms:modified>
</cp:coreProperties>
</file>