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540" yWindow="400" windowWidth="25600" windowHeight="19020" tabRatio="500"/>
  </bookViews>
  <sheets>
    <sheet name="News uploads by brand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<sst xmlns="http://schemas.openxmlformats.org/spreadsheetml/2006/main" count="63" uniqueCount="27">
  <si>
    <t>bpc</t>
  </si>
  <si>
    <t>article</t>
  </si>
  <si>
    <t>gallery</t>
  </si>
  <si>
    <t>clv</t>
  </si>
  <si>
    <t>cos</t>
  </si>
  <si>
    <t>del</t>
  </si>
  <si>
    <t>doz</t>
  </si>
  <si>
    <t>edc</t>
  </si>
  <si>
    <t>ell</t>
  </si>
  <si>
    <t>esq</t>
  </si>
  <si>
    <t>ghk</t>
  </si>
  <si>
    <t>hbu</t>
  </si>
  <si>
    <t>hbz</t>
  </si>
  <si>
    <t>mac</t>
  </si>
  <si>
    <t>pop</t>
  </si>
  <si>
    <t>rbk</t>
  </si>
  <si>
    <t>roa</t>
  </si>
  <si>
    <t>sev</t>
  </si>
  <si>
    <t>toc</t>
  </si>
  <si>
    <t>ver</t>
  </si>
  <si>
    <t>wdy</t>
  </si>
  <si>
    <t>Site</t>
  </si>
  <si>
    <t>Type</t>
  </si>
  <si>
    <t>Launched</t>
  </si>
  <si>
    <t>Weekly Avg</t>
  </si>
  <si>
    <t>Weeks Running</t>
  </si>
  <si>
    <t># 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</si>
</sst>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;@"/>
  </numFmts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1" xfId="1"/>
    <xf numFmtId="0" fontId="4" fillId="3" borderId="4" xfId="4" applyFill="1"/>
    <xf numFmtId="164" fontId="3" fillId="3" borderId="3" xfId="3" applyNumberFormat="1"/>
    <xf numFmtId="14" fontId="0" fillId="0" borderId="0" xfId="0" applyNumberFormat="1"/>
    <xf numFmtId="165" fontId="0" fillId="0" borderId="0" xfId="0" applyNumberFormat="1"/>
    <xf numFmtId="0" fontId="1" fillId="0" borderId="1" xfId="1" applyAlignment="1">
      <alignment horizontal="right"/>
    </xf>
    <xf numFmtId="0" fontId="2" fillId="2" borderId="5" xfId="2" applyBorder="1" applyAlignment="1">
      <alignment horizontal="left" vertical="center"/>
    </xf>
    <xf numFmtId="0" fontId="2" fillId="2" borderId="6" xfId="2" applyBorder="1" applyAlignment="1">
      <alignment horizontal="left" vertical="center"/>
    </xf>
    <xf numFmtId="0" fontId="2" fillId="2" borderId="2" xfId="2" applyAlignment="1">
      <alignment horizontal="left" vertical="center"/>
    </xf>
  </cellXfs>
  <cellStyles count="4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eading 3" xfId="1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Input" xfId="2" builtinId="20"/>
    <cellStyle name="Normal" xfId="0" builtinId="0"/>
    <cellStyle name="Output" xfId="3" builtinId="21"/>
    <cellStyle name="Total" xfId="4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11" sqref="G11"/>
    </sheetView>
  </sheetViews>
  <sheetFormatPr baseColWidth="10" defaultRowHeight="16" x14ac:dyDescent="0"/>
  <cols>
    <col min="1" max="1" width="4.625" customWidth="1"/>
    <col min="4" max="4" width="9.125" customWidth="1"/>
    <col min="5" max="5" width="11.625" customWidth="1"/>
    <col min="8" max="8" width="17.625" customWidth="1"/>
    <col min="9" max="9" width="14.75" customWidth="1"/>
  </cols>
  <sheetData>
    <row r="1" spans="1:11" ht="17" thickBot="1">
      <c r="A1" s="2" t="s">
        <v>21</v>
      </c>
      <c r="B1" s="2" t="s">
        <v>22</v>
      </c>
      <c r="C1" s="7" t="s">
        <v>23</v>
      </c>
      <c r="D1" s="7" t="s">
        <v>26</v>
      </c>
      <c r="E1" s="7" t="s">
        <v>25</v>
      </c>
      <c r="F1" s="7" t="s">
        <v>24</v>
      </c>
      <c r="G1" s="7"/>
    </row>
    <row r="2" spans="1:11">
      <c r="A2" s="10" t="s">
        <v>0</v>
      </c>
      <c r="B2" t="s">
        <v>1</v>
      </c>
      <c r="C2" s="6">
        <v>42338</v>
      </c>
      <c r="D2">
        <v>14</v>
      </c>
      <c r="E2" s="1">
        <v>17.549172073412699</v>
      </c>
      <c r="F2" s="4">
        <f>(D2/E2)</f>
        <v>0.79775843221745169</v>
      </c>
      <c r="K2" s="5"/>
    </row>
    <row r="3" spans="1:11">
      <c r="A3" s="10"/>
      <c r="B3" t="s">
        <v>2</v>
      </c>
      <c r="C3" s="6">
        <v>42338</v>
      </c>
      <c r="D3">
        <v>684</v>
      </c>
      <c r="E3" s="1">
        <v>17.549405208333301</v>
      </c>
      <c r="F3" s="4">
        <f t="shared" ref="F3:F39" si="0">(D3/E3)</f>
        <v>38.975679909379714</v>
      </c>
      <c r="K3" s="5"/>
    </row>
    <row r="4" spans="1:11">
      <c r="A4" s="10" t="s">
        <v>3</v>
      </c>
      <c r="B4" t="s">
        <v>1</v>
      </c>
      <c r="C4" s="6">
        <v>42257</v>
      </c>
      <c r="D4">
        <v>531</v>
      </c>
      <c r="E4" s="1">
        <v>29.138833118386199</v>
      </c>
      <c r="F4" s="4">
        <f t="shared" si="0"/>
        <v>18.223104468275579</v>
      </c>
      <c r="K4" s="5"/>
    </row>
    <row r="5" spans="1:11">
      <c r="A5" s="10"/>
      <c r="B5" t="s">
        <v>2</v>
      </c>
      <c r="C5" s="6">
        <v>42257</v>
      </c>
      <c r="D5">
        <v>339</v>
      </c>
      <c r="E5" s="1">
        <v>29.138631398809501</v>
      </c>
      <c r="F5" s="4">
        <f t="shared" si="0"/>
        <v>11.63403988884153</v>
      </c>
      <c r="K5" s="5"/>
    </row>
    <row r="6" spans="1:11">
      <c r="A6" s="10" t="s">
        <v>4</v>
      </c>
      <c r="B6" t="s">
        <v>1</v>
      </c>
      <c r="C6" s="6">
        <v>42250</v>
      </c>
      <c r="D6">
        <v>5114</v>
      </c>
      <c r="E6" s="1">
        <v>30.1469614252645</v>
      </c>
      <c r="F6" s="4">
        <f t="shared" si="0"/>
        <v>169.63567000534388</v>
      </c>
      <c r="K6" s="5"/>
    </row>
    <row r="7" spans="1:11">
      <c r="A7" s="10"/>
      <c r="B7" t="s">
        <v>2</v>
      </c>
      <c r="C7" s="6">
        <v>42250</v>
      </c>
      <c r="D7">
        <v>256</v>
      </c>
      <c r="E7" s="1">
        <v>30.147923726851801</v>
      </c>
      <c r="F7" s="4">
        <f t="shared" si="0"/>
        <v>8.4914637014285965</v>
      </c>
      <c r="K7" s="5"/>
    </row>
    <row r="8" spans="1:11">
      <c r="A8" s="10" t="s">
        <v>5</v>
      </c>
      <c r="B8" t="s">
        <v>1</v>
      </c>
      <c r="C8" s="6">
        <v>42259</v>
      </c>
      <c r="D8">
        <v>1033</v>
      </c>
      <c r="E8" s="1">
        <v>28.943184970238001</v>
      </c>
      <c r="F8" s="4">
        <f t="shared" si="0"/>
        <v>35.690612524579585</v>
      </c>
      <c r="K8" s="5"/>
    </row>
    <row r="9" spans="1:11">
      <c r="A9" s="10"/>
      <c r="B9" t="s">
        <v>2</v>
      </c>
      <c r="C9" s="6">
        <v>42259</v>
      </c>
      <c r="D9">
        <v>318</v>
      </c>
      <c r="E9" s="1">
        <v>28.943107258597799</v>
      </c>
      <c r="F9" s="4">
        <f t="shared" si="0"/>
        <v>10.987071884119677</v>
      </c>
      <c r="K9" s="5"/>
    </row>
    <row r="10" spans="1:11">
      <c r="A10" s="8" t="s">
        <v>6</v>
      </c>
      <c r="B10" t="s">
        <v>1</v>
      </c>
      <c r="C10" s="6">
        <v>42279</v>
      </c>
      <c r="D10">
        <v>285</v>
      </c>
      <c r="E10" s="1">
        <v>25.9805394675925</v>
      </c>
      <c r="F10" s="4">
        <f t="shared" si="0"/>
        <v>10.969749121472329</v>
      </c>
      <c r="K10" s="5"/>
    </row>
    <row r="11" spans="1:11">
      <c r="A11" s="9"/>
      <c r="B11" t="s">
        <v>2</v>
      </c>
      <c r="C11" s="6">
        <v>42279</v>
      </c>
      <c r="D11">
        <v>135</v>
      </c>
      <c r="E11" s="1">
        <v>25.980299718915301</v>
      </c>
      <c r="F11" s="4">
        <f t="shared" si="0"/>
        <v>5.196244903276134</v>
      </c>
      <c r="K11" s="5"/>
    </row>
    <row r="12" spans="1:11">
      <c r="A12" s="8" t="s">
        <v>7</v>
      </c>
      <c r="B12" t="s">
        <v>1</v>
      </c>
      <c r="C12" s="6">
        <v>42277</v>
      </c>
      <c r="D12">
        <v>338</v>
      </c>
      <c r="E12" s="1">
        <v>26.249740856481399</v>
      </c>
      <c r="F12" s="4">
        <f t="shared" si="0"/>
        <v>12.876317592923721</v>
      </c>
      <c r="K12" s="5"/>
    </row>
    <row r="13" spans="1:11">
      <c r="A13" s="9"/>
      <c r="B13" t="s">
        <v>2</v>
      </c>
      <c r="C13" s="6">
        <v>42277</v>
      </c>
      <c r="D13">
        <v>209</v>
      </c>
      <c r="E13" s="1">
        <v>26.249289467592501</v>
      </c>
      <c r="F13" s="4">
        <f t="shared" si="0"/>
        <v>7.9621202797901409</v>
      </c>
      <c r="K13" s="5"/>
    </row>
    <row r="14" spans="1:11">
      <c r="A14" s="8" t="s">
        <v>8</v>
      </c>
      <c r="B14" t="s">
        <v>1</v>
      </c>
      <c r="C14" s="6">
        <v>42241</v>
      </c>
      <c r="D14">
        <v>2240</v>
      </c>
      <c r="E14" s="1">
        <v>31.397275578703699</v>
      </c>
      <c r="F14" s="4">
        <f t="shared" si="0"/>
        <v>71.343769760690904</v>
      </c>
      <c r="K14" s="5"/>
    </row>
    <row r="15" spans="1:11">
      <c r="A15" s="9"/>
      <c r="B15" t="s">
        <v>2</v>
      </c>
      <c r="C15" s="6">
        <v>42241</v>
      </c>
      <c r="D15">
        <v>699</v>
      </c>
      <c r="E15" s="1">
        <v>31.396377761243301</v>
      </c>
      <c r="F15" s="4">
        <f t="shared" si="0"/>
        <v>22.263714792693957</v>
      </c>
      <c r="K15" s="5"/>
    </row>
    <row r="16" spans="1:11">
      <c r="A16" s="8" t="s">
        <v>9</v>
      </c>
      <c r="B16" t="s">
        <v>1</v>
      </c>
      <c r="C16" s="6">
        <v>42257</v>
      </c>
      <c r="D16">
        <v>3052</v>
      </c>
      <c r="E16" s="1">
        <v>29.1414422453703</v>
      </c>
      <c r="F16" s="4">
        <f t="shared" si="0"/>
        <v>104.73057490779721</v>
      </c>
      <c r="K16" s="5"/>
    </row>
    <row r="17" spans="1:11">
      <c r="A17" s="9"/>
      <c r="B17" t="s">
        <v>2</v>
      </c>
      <c r="C17" s="6">
        <v>42250</v>
      </c>
      <c r="D17">
        <v>131</v>
      </c>
      <c r="E17" s="1">
        <v>30.144922734788299</v>
      </c>
      <c r="F17" s="4">
        <f t="shared" si="0"/>
        <v>4.3456737690961607</v>
      </c>
      <c r="K17" s="5"/>
    </row>
    <row r="18" spans="1:11">
      <c r="A18" s="8" t="s">
        <v>10</v>
      </c>
      <c r="B18" t="s">
        <v>1</v>
      </c>
      <c r="C18" s="6">
        <v>42257</v>
      </c>
      <c r="D18">
        <v>892</v>
      </c>
      <c r="E18" s="1">
        <v>29.131986226851801</v>
      </c>
      <c r="F18" s="4">
        <f t="shared" si="0"/>
        <v>30.619264785242059</v>
      </c>
      <c r="K18" s="5"/>
    </row>
    <row r="19" spans="1:11">
      <c r="A19" s="9"/>
      <c r="B19" t="s">
        <v>2</v>
      </c>
      <c r="C19" s="6">
        <v>42257</v>
      </c>
      <c r="D19">
        <v>339</v>
      </c>
      <c r="E19" s="1">
        <v>29.130792443783001</v>
      </c>
      <c r="F19" s="4">
        <f t="shared" si="0"/>
        <v>11.637170552576173</v>
      </c>
      <c r="K19" s="5"/>
    </row>
    <row r="20" spans="1:11">
      <c r="A20" s="8" t="s">
        <v>11</v>
      </c>
      <c r="B20" t="s">
        <v>1</v>
      </c>
      <c r="C20" s="6">
        <v>42259</v>
      </c>
      <c r="D20">
        <v>262</v>
      </c>
      <c r="E20" s="1">
        <v>28.938532192460301</v>
      </c>
      <c r="F20" s="4">
        <f t="shared" si="0"/>
        <v>9.0536727383934821</v>
      </c>
      <c r="K20" s="5"/>
    </row>
    <row r="21" spans="1:11">
      <c r="A21" s="9"/>
      <c r="B21" t="s">
        <v>2</v>
      </c>
      <c r="C21" s="6">
        <v>42259</v>
      </c>
      <c r="D21">
        <v>220</v>
      </c>
      <c r="E21" s="1">
        <v>28.938264335317399</v>
      </c>
      <c r="F21" s="4">
        <f t="shared" si="0"/>
        <v>7.602390988304828</v>
      </c>
      <c r="K21" s="5"/>
    </row>
    <row r="22" spans="1:11">
      <c r="A22" s="8" t="s">
        <v>12</v>
      </c>
      <c r="B22" t="s">
        <v>1</v>
      </c>
      <c r="C22" s="6">
        <v>42250</v>
      </c>
      <c r="D22">
        <v>1086</v>
      </c>
      <c r="E22" s="1">
        <v>30.150164136904699</v>
      </c>
      <c r="F22" s="4">
        <f t="shared" si="0"/>
        <v>36.019704405877633</v>
      </c>
      <c r="K22" s="5"/>
    </row>
    <row r="23" spans="1:11">
      <c r="A23" s="9"/>
      <c r="B23" t="s">
        <v>2</v>
      </c>
      <c r="C23" s="6">
        <v>42250</v>
      </c>
      <c r="D23">
        <v>644</v>
      </c>
      <c r="E23" s="1">
        <v>30.1427302744709</v>
      </c>
      <c r="F23" s="4">
        <f t="shared" si="0"/>
        <v>21.365018833261754</v>
      </c>
      <c r="K23" s="5"/>
    </row>
    <row r="24" spans="1:11">
      <c r="A24" s="8" t="s">
        <v>13</v>
      </c>
      <c r="B24" t="s">
        <v>1</v>
      </c>
      <c r="C24" s="6">
        <v>42250</v>
      </c>
      <c r="D24">
        <v>1305</v>
      </c>
      <c r="E24" s="1">
        <v>30.131657192460299</v>
      </c>
      <c r="F24" s="4">
        <f t="shared" si="0"/>
        <v>43.30993120174432</v>
      </c>
      <c r="K24" s="5"/>
    </row>
    <row r="25" spans="1:11">
      <c r="A25" s="9"/>
      <c r="B25" t="s">
        <v>2</v>
      </c>
      <c r="C25" s="6">
        <v>42250</v>
      </c>
      <c r="D25">
        <v>312</v>
      </c>
      <c r="E25" s="1">
        <v>30.129861557539598</v>
      </c>
      <c r="F25" s="4">
        <f t="shared" si="0"/>
        <v>10.355175359971946</v>
      </c>
      <c r="K25" s="5"/>
    </row>
    <row r="26" spans="1:11">
      <c r="A26" s="8" t="s">
        <v>14</v>
      </c>
      <c r="B26" t="s">
        <v>1</v>
      </c>
      <c r="C26" s="6">
        <v>42257</v>
      </c>
      <c r="D26">
        <v>1584</v>
      </c>
      <c r="E26" s="1">
        <v>29.1367431712962</v>
      </c>
      <c r="F26" s="4">
        <f t="shared" si="0"/>
        <v>54.364346443512716</v>
      </c>
      <c r="K26" s="5"/>
    </row>
    <row r="27" spans="1:11">
      <c r="A27" s="9"/>
      <c r="B27" t="s">
        <v>2</v>
      </c>
      <c r="C27" s="6">
        <v>42257</v>
      </c>
      <c r="D27">
        <v>139</v>
      </c>
      <c r="E27" s="1">
        <v>29.134258052248601</v>
      </c>
      <c r="F27" s="4">
        <f t="shared" si="0"/>
        <v>4.7710156116116327</v>
      </c>
      <c r="K27" s="5"/>
    </row>
    <row r="28" spans="1:11">
      <c r="A28" s="8" t="s">
        <v>15</v>
      </c>
      <c r="B28" t="s">
        <v>1</v>
      </c>
      <c r="C28" s="6">
        <v>42259</v>
      </c>
      <c r="D28">
        <v>744</v>
      </c>
      <c r="E28" s="1">
        <v>28.941946544312099</v>
      </c>
      <c r="F28" s="4">
        <f t="shared" si="0"/>
        <v>25.706633064949006</v>
      </c>
      <c r="K28" s="5"/>
    </row>
    <row r="29" spans="1:11">
      <c r="A29" s="9"/>
      <c r="B29" t="s">
        <v>2</v>
      </c>
      <c r="C29" s="6">
        <v>42259</v>
      </c>
      <c r="D29">
        <v>271</v>
      </c>
      <c r="E29" s="1">
        <v>28.941553025793599</v>
      </c>
      <c r="F29" s="4">
        <f t="shared" si="0"/>
        <v>9.3636993066155263</v>
      </c>
      <c r="K29" s="5"/>
    </row>
    <row r="30" spans="1:11">
      <c r="A30" s="8" t="s">
        <v>16</v>
      </c>
      <c r="B30" t="s">
        <v>1</v>
      </c>
      <c r="C30" s="6">
        <v>42257</v>
      </c>
      <c r="D30">
        <v>1420</v>
      </c>
      <c r="E30" s="1">
        <v>29.132784837962902</v>
      </c>
      <c r="F30" s="4">
        <f t="shared" si="0"/>
        <v>48.742336439789973</v>
      </c>
      <c r="K30" s="5"/>
    </row>
    <row r="31" spans="1:11">
      <c r="A31" s="9"/>
      <c r="B31" t="s">
        <v>2</v>
      </c>
      <c r="C31" s="6">
        <v>42258</v>
      </c>
      <c r="D31">
        <v>148</v>
      </c>
      <c r="E31" s="1">
        <v>28.946614203042301</v>
      </c>
      <c r="F31" s="4">
        <f t="shared" si="0"/>
        <v>5.112860487305114</v>
      </c>
      <c r="K31" s="5"/>
    </row>
    <row r="32" spans="1:11">
      <c r="A32" s="8" t="s">
        <v>17</v>
      </c>
      <c r="B32" t="s">
        <v>1</v>
      </c>
      <c r="C32" s="6">
        <v>42259</v>
      </c>
      <c r="D32">
        <v>2026</v>
      </c>
      <c r="E32" s="1">
        <v>28.941382721560799</v>
      </c>
      <c r="F32" s="4">
        <f t="shared" si="0"/>
        <v>70.003566156176333</v>
      </c>
      <c r="K32" s="5"/>
    </row>
    <row r="33" spans="1:11">
      <c r="A33" s="9"/>
      <c r="B33" t="s">
        <v>2</v>
      </c>
      <c r="C33" s="6">
        <v>42259</v>
      </c>
      <c r="D33">
        <v>134</v>
      </c>
      <c r="E33" s="1">
        <v>28.940410499338601</v>
      </c>
      <c r="F33" s="4">
        <f t="shared" si="0"/>
        <v>4.6302038460395165</v>
      </c>
      <c r="K33" s="5"/>
    </row>
    <row r="34" spans="1:11">
      <c r="A34" s="8" t="s">
        <v>18</v>
      </c>
      <c r="B34" t="s">
        <v>1</v>
      </c>
      <c r="C34" s="6">
        <v>42277</v>
      </c>
      <c r="D34">
        <v>440</v>
      </c>
      <c r="E34" s="1">
        <v>26.246769626322699</v>
      </c>
      <c r="F34" s="4">
        <f t="shared" si="0"/>
        <v>16.763967766864809</v>
      </c>
      <c r="K34" s="5"/>
    </row>
    <row r="35" spans="1:11">
      <c r="A35" s="9"/>
      <c r="B35" t="s">
        <v>2</v>
      </c>
      <c r="C35" s="6">
        <v>42277</v>
      </c>
      <c r="D35">
        <v>204</v>
      </c>
      <c r="E35" s="1">
        <v>26.2454931712962</v>
      </c>
      <c r="F35" s="4">
        <f t="shared" si="0"/>
        <v>7.7727630671123311</v>
      </c>
      <c r="K35" s="5"/>
    </row>
    <row r="36" spans="1:11">
      <c r="A36" s="8" t="s">
        <v>19</v>
      </c>
      <c r="B36" t="s">
        <v>1</v>
      </c>
      <c r="C36" s="6">
        <v>42277</v>
      </c>
      <c r="D36">
        <v>47</v>
      </c>
      <c r="E36" s="1">
        <v>26.24366942791</v>
      </c>
      <c r="F36" s="4">
        <f t="shared" si="0"/>
        <v>1.790908094201787</v>
      </c>
      <c r="K36" s="5"/>
    </row>
    <row r="37" spans="1:11">
      <c r="A37" s="9"/>
      <c r="B37" t="s">
        <v>2</v>
      </c>
      <c r="C37" s="6">
        <v>42277</v>
      </c>
      <c r="D37">
        <v>30</v>
      </c>
      <c r="E37" s="1">
        <v>26.242927033730101</v>
      </c>
      <c r="F37" s="4">
        <f t="shared" si="0"/>
        <v>1.1431651645199838</v>
      </c>
      <c r="K37" s="5"/>
    </row>
    <row r="38" spans="1:11">
      <c r="A38" s="8" t="s">
        <v>20</v>
      </c>
      <c r="B38" t="s">
        <v>1</v>
      </c>
      <c r="C38" s="6">
        <v>42259</v>
      </c>
      <c r="D38">
        <v>751</v>
      </c>
      <c r="E38" s="1">
        <v>28.939641650132199</v>
      </c>
      <c r="F38" s="4">
        <f t="shared" si="0"/>
        <v>25.950563212885164</v>
      </c>
      <c r="K38" s="5"/>
    </row>
    <row r="39" spans="1:11">
      <c r="A39" s="9"/>
      <c r="B39" t="s">
        <v>2</v>
      </c>
      <c r="C39" s="6">
        <v>42259</v>
      </c>
      <c r="D39">
        <v>212</v>
      </c>
      <c r="E39" s="1">
        <v>28.938955472883599</v>
      </c>
      <c r="F39" s="4">
        <f t="shared" si="0"/>
        <v>7.3257654443902922</v>
      </c>
      <c r="K39" s="5"/>
    </row>
    <row r="40" spans="1:11" ht="17" thickBot="1">
      <c r="D40" s="3">
        <f>SUM(D2:D39)</f>
        <v>28588</v>
      </c>
    </row>
    <row r="41" spans="1:11" ht="17" thickTop="1"/>
  </sheetData>
  <mergeCells count="19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8:A39"/>
    <mergeCell ref="A26:A27"/>
    <mergeCell ref="A28:A29"/>
    <mergeCell ref="A30:A31"/>
    <mergeCell ref="A32:A33"/>
    <mergeCell ref="A34:A35"/>
    <mergeCell ref="A36:A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 uploads by brand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jzinn</dc:creator>
  <cp:lastModifiedBy>jzinn</cp:lastModifiedBy>
  <dcterms:created xsi:type="dcterms:W3CDTF">2015-12-04T00:08:53Z</dcterms:created>
  <dcterms:modified xsi:type="dcterms:W3CDTF">2016-04-01T15:48:16Z</dcterms:modified>
</cp:coreProperties>
</file>