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C80E7C7-4D7C-4B67-8A33-1B8B9CF7D17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6" r:id="rId1"/>
    <sheet name="Dashboard" sheetId="17" r:id="rId2"/>
    <sheet name="Suggestion1" sheetId="7" r:id="rId3"/>
    <sheet name="Suggestion2" sheetId="8" r:id="rId4"/>
    <sheet name="Suggestion3" sheetId="9" r:id="rId5"/>
    <sheet name="Suggestion4" sheetId="12" r:id="rId6"/>
    <sheet name="Suggestion5" sheetId="13" r:id="rId7"/>
    <sheet name="Suggestion6" sheetId="14" r:id="rId8"/>
    <sheet name="Suggestion7" sheetId="15" r:id="rId9"/>
    <sheet name="Suggestion8" sheetId="16" r:id="rId10"/>
  </sheets>
  <calcPr calcId="152511"/>
  <pivotCaches>
    <pivotCache cacheId="6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<sst xmlns="http://schemas.openxmlformats.org/spreadsheetml/2006/main" count="4291" uniqueCount="59">
  <si>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</si>
  <si>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</si>
  <si>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</si>
  <si>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</si>
  <si>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</si>
  <si>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</si>
  <si>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</si>
  <si>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</si>
  <si>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</si>
  <si>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</si>
  <si>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</si>
  <si>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</si>
  <si>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</si>
  <si>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</si>
  <si>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</si>
  <si>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</si>
  <si>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</si>
  <si>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</si>
  <si>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</si>
  <si>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</si>
  <si>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</si>
  <si>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</si>
  <si>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</si>
  <si>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</si>
  <si>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</si>
  <si>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</si>
  <si>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</si>
  <si>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</si>
  <si>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</si>
  <si>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</si>
  <si>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</si>
  <si>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</si>
  <si>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</si>
  <si>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</si>
  <si>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</si>
  <si>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</si>
  <si>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</si>
  <si>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</si>
  <si>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</si>
  <si>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</si>
  <si>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</si>
  <si>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</si>
  <si>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</si>
  <si>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</si>
  <si>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</si>
  <si>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</si>
  <si>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</si>
  <si>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</si>
  <si>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</si>
  <si>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</si>
  <si>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</si>
  <si>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Row Labels</t>
  </si>
  <si>
    <t>Grand Total</t>
  </si>
  <si>
    <t>Column Labels</t>
  </si>
  <si>
    <t>Sum of Sale Price</t>
  </si>
  <si>
    <t>Sum of Manufacturing Price</t>
  </si>
  <si>
    <t>Sum of Units Sold</t>
  </si>
  <si>
    <t>Sum of Discounts</t>
  </si>
  <si>
    <t>ZionDoz-Baby-Step-In-Data-Analysis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</si>
</sst>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0" tint="-4.9989318521683403E-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  <xf numFmtId="0" fontId="3" fillId="2" borderId="0" xfId="0" applyFont="1" applyFill="1"/>
    <xf numFmtId="0" fontId="4" fillId="3" borderId="0" xfId="0" applyFont="1" applyFill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Dataset Day 1.xlsx]Suggestion2!PivotTable2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Small Business</a:t>
            </a:r>
            <a:r>
              <a:rPr lang="en-US"/>
              <a:t> have noticeably higher 'Sale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Suggestion2!$A$3:$A$8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Suggestion2!$B$3:$B$8</c:f>
              <c:numCache>
                <c:formatCode>_("$"* #,##0.00_);_("$"* \(#,##0.00\);_("$"* "-"??_);_(@_)</c:formatCode>
                <c:ptCount val="5"/>
                <c:pt idx="0">
                  <c:v>37700</c:v>
                </c:pt>
                <c:pt idx="1">
                  <c:v>30000</c:v>
                </c:pt>
                <c:pt idx="2">
                  <c:v>12500</c:v>
                </c:pt>
                <c:pt idx="3">
                  <c:v>1500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D-4AC8-9858-ECCE3D921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208311728"/>
        <c:axId val="1208319216"/>
      </c:barChart>
      <c:catAx>
        <c:axId val="12083117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319216"/>
        <c:crosses val="autoZero"/>
        <c:auto val="1"/>
        <c:lblAlgn val="ctr"/>
        <c:lblOffset val="100"/>
        <c:noMultiLvlLbl val="0"/>
      </c:catAx>
      <c:valAx>
        <c:axId val="120831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31172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Dataset Day 1.xlsx]Suggestion3!PivotTable3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'Sale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F2-44B9-9756-F419BBC833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F2-44B9-9756-F419BBC8333F}"/>
              </c:ext>
            </c:extLst>
          </c:dPt>
          <c:cat>
            <c:strRef>
              <c:f>Suggestion3!$A$3:$A$5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Suggestion3!$B$3:$B$5</c:f>
              <c:numCache>
                <c:formatCode>_("$"* #,##0.00_);_("$"* \(#,##0.00\);_("$"* "-"??_);_(@_)</c:formatCode>
                <c:ptCount val="2"/>
                <c:pt idx="0">
                  <c:v>62175</c:v>
                </c:pt>
                <c:pt idx="1">
                  <c:v>20725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F2-44B9-9756-F419BBC83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Dataset Day 1.xlsx]Suggestion1!'Sales' By 'Country and 'Product'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'Sales'</a:t>
            </a:r>
            <a:r>
              <a:rPr lang="en-US" baseline="0"/>
              <a:t> by 'Country' and 'Product'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34124735932399"/>
          <c:y val="7.4181593351639361E-2"/>
          <c:w val="0.53324899174188589"/>
          <c:h val="0.73935802108263149"/>
        </c:manualLayout>
      </c:layout>
      <c:lineChart>
        <c:grouping val="standard"/>
        <c:varyColors val="0"/>
        <c:ser>
          <c:idx val="0"/>
          <c:order val="0"/>
          <c:tx>
            <c:strRef>
              <c:f>Suggestion1!$B$2:$B$3</c:f>
              <c:strCache>
                <c:ptCount val="1"/>
                <c:pt idx="0">
                  <c:v>Paseo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Suggestion1!$A$4:$A$9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Suggestion1!$B$4:$B$9</c:f>
              <c:numCache>
                <c:formatCode>_("$"* #,##0.00_);_("$"* \(#,##0.00\);_("$"* "-"??_);_(@_)</c:formatCode>
                <c:ptCount val="5"/>
                <c:pt idx="0">
                  <c:v>6944325.7699999996</c:v>
                </c:pt>
                <c:pt idx="1">
                  <c:v>7611520.9899999993</c:v>
                </c:pt>
                <c:pt idx="2">
                  <c:v>5597751.0599999996</c:v>
                </c:pt>
                <c:pt idx="3">
                  <c:v>5229814.7399999984</c:v>
                </c:pt>
                <c:pt idx="4">
                  <c:v>7627731.3899999997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4221-8F44-4704A6BA97DB}"/>
            </c:ext>
          </c:extLst>
        </c:ser>
        <c:ser>
          <c:idx val="1"/>
          <c:order val="1"/>
          <c:tx>
            <c:strRef>
              <c:f>Suggestion1!$C$2:$C$3</c:f>
              <c:strCache>
                <c:ptCount val="1"/>
                <c:pt idx="0">
                  <c:v>VTT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Suggestion1!$A$4:$A$9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Suggestion1!$C$4:$C$9</c:f>
              <c:numCache>
                <c:formatCode>_("$"* #,##0.00_);_("$"* \(#,##0.00\);_("$"* "-"??_);_(@_)</c:formatCode>
                <c:ptCount val="5"/>
                <c:pt idx="0">
                  <c:v>5465592.6399999997</c:v>
                </c:pt>
                <c:pt idx="1">
                  <c:v>4768754.3100000005</c:v>
                </c:pt>
                <c:pt idx="2">
                  <c:v>3811193.59</c:v>
                </c:pt>
                <c:pt idx="3">
                  <c:v>3293983.77</c:v>
                </c:pt>
                <c:pt idx="4">
                  <c:v>3172396.71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D-4221-8F44-4704A6BA97DB}"/>
            </c:ext>
          </c:extLst>
        </c:ser>
        <c:ser>
          <c:idx val="2"/>
          <c:order val="2"/>
          <c:tx>
            <c:strRef>
              <c:f>Suggestion1!$D$2:$D$3</c:f>
              <c:strCache>
                <c:ptCount val="1"/>
                <c:pt idx="0">
                  <c:v>Velo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Suggestion1!$A$4:$A$9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Suggestion1!$D$4:$D$9</c:f>
              <c:numCache>
                <c:formatCode>_("$"* #,##0.00_);_("$"* \(#,##0.00\);_("$"* "-"??_);_(@_)</c:formatCode>
                <c:ptCount val="5"/>
                <c:pt idx="0">
                  <c:v>4298828</c:v>
                </c:pt>
                <c:pt idx="1">
                  <c:v>3329490.34</c:v>
                </c:pt>
                <c:pt idx="2">
                  <c:v>3978096.2350000003</c:v>
                </c:pt>
                <c:pt idx="3">
                  <c:v>4392907</c:v>
                </c:pt>
                <c:pt idx="4">
                  <c:v>2250737.8899999997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D-4221-8F44-4704A6BA97DB}"/>
            </c:ext>
          </c:extLst>
        </c:ser>
        <c:ser>
          <c:idx val="3"/>
          <c:order val="3"/>
          <c:tx>
            <c:strRef>
              <c:f>Suggestion1!$E$2:$E$3</c:f>
              <c:strCache>
                <c:ptCount val="1"/>
                <c:pt idx="0">
                  <c:v>Amarilla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Suggestion1!$A$4:$A$9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Suggestion1!$E$4:$E$9</c:f>
              <c:numCache>
                <c:formatCode>_("$"* #,##0.00_);_("$"* \(#,##0.00\);_("$"* "-"??_);_(@_)</c:formatCode>
                <c:ptCount val="5"/>
                <c:pt idx="0">
                  <c:v>2837117.4050000003</c:v>
                </c:pt>
                <c:pt idx="1">
                  <c:v>3855765.8750000005</c:v>
                </c:pt>
                <c:pt idx="2">
                  <c:v>4016427.13</c:v>
                </c:pt>
                <c:pt idx="3">
                  <c:v>3960250.26</c:v>
                </c:pt>
                <c:pt idx="4">
                  <c:v>3077555.39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D-4221-8F44-4704A6BA97DB}"/>
            </c:ext>
          </c:extLst>
        </c:ser>
        <c:ser>
          <c:idx val="4"/>
          <c:order val="4"/>
          <c:tx>
            <c:strRef>
              <c:f>Suggestion1!$F$2:$F$3</c:f>
              <c:strCache>
                <c:ptCount val="1"/>
                <c:pt idx="0">
                  <c:v>Montana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Suggestion1!$A$4:$A$9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Suggestion1!$F$4:$F$9</c:f>
              <c:numCache>
                <c:formatCode>_("$"* #,##0.00_);_("$"* \(#,##0.00\);_("$"* "-"??_);_(@_)</c:formatCode>
                <c:ptCount val="5"/>
                <c:pt idx="0">
                  <c:v>3644126.7999999993</c:v>
                </c:pt>
                <c:pt idx="1">
                  <c:v>2711919.0300000003</c:v>
                </c:pt>
                <c:pt idx="2">
                  <c:v>3527382.3699999996</c:v>
                </c:pt>
                <c:pt idx="3">
                  <c:v>3566044.3699999996</c:v>
                </c:pt>
                <c:pt idx="4">
                  <c:v>1941329.31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D-4221-8F44-4704A6BA97DB}"/>
            </c:ext>
          </c:extLst>
        </c:ser>
        <c:ser>
          <c:idx val="5"/>
          <c:order val="5"/>
          <c:tx>
            <c:strRef>
              <c:f>Suggestion1!$G$2:$G$3</c:f>
              <c:strCache>
                <c:ptCount val="1"/>
                <c:pt idx="0">
                  <c:v>Carretera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Suggestion1!$A$4:$A$9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Suggestion1!$G$4:$G$9</c:f>
              <c:numCache>
                <c:formatCode>_("$"* #,##0.00_);_("$"* \(#,##0.00\);_("$"* "-"??_);_(@_)</c:formatCode>
                <c:ptCount val="5"/>
                <c:pt idx="0">
                  <c:v>1839839.5500000003</c:v>
                </c:pt>
                <c:pt idx="1">
                  <c:v>2610204.34</c:v>
                </c:pt>
                <c:pt idx="2">
                  <c:v>3423321.895</c:v>
                </c:pt>
                <c:pt idx="3">
                  <c:v>3062340.68</c:v>
                </c:pt>
                <c:pt idx="4">
                  <c:v>2879601.42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0D-4221-8F44-4704A6BA9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517008"/>
        <c:axId val="1311528240"/>
      </c:lineChart>
      <c:catAx>
        <c:axId val="13115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528240"/>
        <c:crosses val="autoZero"/>
        <c:auto val="1"/>
        <c:lblAlgn val="ctr"/>
        <c:lblOffset val="100"/>
        <c:noMultiLvlLbl val="0"/>
      </c:catAx>
      <c:valAx>
        <c:axId val="131152824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5170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Dataset Day 1.xlsx]Suggestion4!PivotTable4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Suggestion4!$B$2:$B$3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Suggestion4!$A$4:$A$20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Suggestion4!$B$4:$B$20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C-4061-93DE-87624A539237}"/>
            </c:ext>
          </c:extLst>
        </c:ser>
        <c:ser>
          <c:idx val="1"/>
          <c:order val="1"/>
          <c:tx>
            <c:strRef>
              <c:f>Suggestion4!$C$2:$C$3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Suggestion4!$A$4:$A$20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Suggestion4!$C$4:$C$20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C-4061-93DE-87624A539237}"/>
            </c:ext>
          </c:extLst>
        </c:ser>
        <c:ser>
          <c:idx val="2"/>
          <c:order val="2"/>
          <c:tx>
            <c:strRef>
              <c:f>Suggestion4!$D$2:$D$3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Suggestion4!$A$4:$A$20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Suggestion4!$D$4:$D$20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C-4061-93DE-87624A539237}"/>
            </c:ext>
          </c:extLst>
        </c:ser>
        <c:ser>
          <c:idx val="3"/>
          <c:order val="3"/>
          <c:tx>
            <c:strRef>
              <c:f>Suggestion4!$E$2:$E$3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Suggestion4!$A$4:$A$20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Suggestion4!$E$4:$E$20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9C-4061-93DE-87624A539237}"/>
            </c:ext>
          </c:extLst>
        </c:ser>
        <c:ser>
          <c:idx val="4"/>
          <c:order val="4"/>
          <c:tx>
            <c:strRef>
              <c:f>Suggestion4!$F$2:$F$3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Suggestion4!$A$4:$A$20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Suggestion4!$F$4:$F$20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9C-4061-93DE-87624A539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520496"/>
        <c:axId val="1213521744"/>
      </c:lineChart>
      <c:catAx>
        <c:axId val="121352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521744"/>
        <c:crosses val="autoZero"/>
        <c:auto val="1"/>
        <c:lblAlgn val="ctr"/>
        <c:lblOffset val="100"/>
        <c:noMultiLvlLbl val="0"/>
      </c:catAx>
      <c:valAx>
        <c:axId val="1213521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52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Dataset Day 1.xlsx]Suggestion5!PivotTable5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Suggestion5!$B$2:$B$3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Suggestion5!$A$4:$A$10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Suggestion5!$B$4:$B$10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5-4AB3-9BEF-D2C16522DD92}"/>
            </c:ext>
          </c:extLst>
        </c:ser>
        <c:ser>
          <c:idx val="1"/>
          <c:order val="1"/>
          <c:tx>
            <c:strRef>
              <c:f>Suggestion5!$C$2:$C$3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Suggestion5!$A$4:$A$10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Suggestion5!$C$4:$C$10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5-4AB3-9BEF-D2C16522D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299869600"/>
        <c:axId val="1299891648"/>
      </c:barChart>
      <c:catAx>
        <c:axId val="12998696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891648"/>
        <c:crosses val="autoZero"/>
        <c:auto val="1"/>
        <c:lblAlgn val="ctr"/>
        <c:lblOffset val="100"/>
        <c:noMultiLvlLbl val="0"/>
      </c:catAx>
      <c:valAx>
        <c:axId val="129989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869600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Dataset Day 1.xlsx]Suggestion6!PivotTable6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Suggestion6!$B$2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Suggestion6!$A$3:$A$8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Suggestion6!$B$3:$B$8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0-49EA-98B1-AFAAF779A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99899968"/>
        <c:axId val="1299897056"/>
      </c:barChart>
      <c:catAx>
        <c:axId val="129989996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897056"/>
        <c:crosses val="autoZero"/>
        <c:auto val="1"/>
        <c:lblAlgn val="ctr"/>
        <c:lblOffset val="100"/>
        <c:noMultiLvlLbl val="0"/>
      </c:catAx>
      <c:valAx>
        <c:axId val="129989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89996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Dataset Day 1.xlsx]Suggestion7!PivotTable7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'Discount Band': </a:t>
            </a:r>
            <a:r>
              <a:rPr lang="en-US">
                <a:solidFill>
                  <a:srgbClr val="DD5A13"/>
                </a:solidFill>
              </a:rPr>
              <a:t>High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Medium</a:t>
            </a:r>
            <a:r>
              <a:rPr lang="en-US"/>
              <a:t> have noticeably higher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Suggestion7!$B$2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Suggestion7!$A$3:$A$7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None</c:v>
                </c:pt>
              </c:strCache>
            </c:strRef>
          </c:cat>
          <c:val>
            <c:numRef>
              <c:f>Suggestion7!$B$3:$B$7</c:f>
              <c:numCache>
                <c:formatCode>_("$"* #,##0.00_);_("$"* \(#,##0.00\);_("$"* "-"??_);_(@_)</c:formatCode>
                <c:ptCount val="4"/>
                <c:pt idx="0">
                  <c:v>25114</c:v>
                </c:pt>
                <c:pt idx="1">
                  <c:v>24270</c:v>
                </c:pt>
                <c:pt idx="2">
                  <c:v>13262</c:v>
                </c:pt>
                <c:pt idx="3">
                  <c:v>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D-47BC-8832-EB0DFF19C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147934080"/>
        <c:axId val="1106917056"/>
      </c:barChart>
      <c:catAx>
        <c:axId val="114793408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17056"/>
        <c:crosses val="autoZero"/>
        <c:auto val="1"/>
        <c:lblAlgn val="ctr"/>
        <c:lblOffset val="100"/>
        <c:noMultiLvlLbl val="0"/>
      </c:catAx>
      <c:valAx>
        <c:axId val="110691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934080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Dataset Day 1.xlsx]Suggestion8!PivotTable8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'Discount Band': </a:t>
            </a:r>
            <a:r>
              <a:rPr lang="en-US">
                <a:solidFill>
                  <a:srgbClr val="DD5A13"/>
                </a:solidFill>
              </a:rPr>
              <a:t>High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Suggestion8!$B$2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8C-4661-BA14-0F7609E144AA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8C-4661-BA14-0F7609E144AA}"/>
              </c:ext>
            </c:extLst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8C-4661-BA14-0F7609E144AA}"/>
              </c:ext>
            </c:extLst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8C-4661-BA14-0F7609E144AA}"/>
              </c:ext>
            </c:extLst>
          </c:dPt>
          <c:cat>
            <c:strRef>
              <c:f>Suggestion8!$A$3:$A$7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None</c:v>
                </c:pt>
              </c:strCache>
            </c:strRef>
          </c:cat>
          <c:val>
            <c:numRef>
              <c:f>Suggestion8!$B$3:$B$7</c:f>
              <c:numCache>
                <c:formatCode>_("$"* #,##0.00_);_("$"* \(#,##0.00\);_("$"* "-"??_);_(@_)</c:formatCode>
                <c:ptCount val="4"/>
                <c:pt idx="0">
                  <c:v>5317026.2750000004</c:v>
                </c:pt>
                <c:pt idx="1">
                  <c:v>3002546.1649999996</c:v>
                </c:pt>
                <c:pt idx="2">
                  <c:v>885675.79999999993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8C-4661-BA14-0F7609E14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495300</xdr:colOff>
      <xdr:row>15</xdr:row>
      <xdr:rowOff>165100</xdr:rowOff>
    </xdr:to>
    <xdr:graphicFrame macro="">
      <xdr:nvGraphicFramePr>
        <xdr:cNvPr id="2" name="Chart 1" descr="Chart type: Stacked Bar. 'Segment': Government and Small Business have noticeably higher 'Sale Price'.&#10;&#10;Description automatically generated">
          <a:extLst>
            <a:ext uri="{FF2B5EF4-FFF2-40B4-BE49-F238E27FC236}">
              <a16:creationId xmlns:a16="http://schemas.microsoft.com/office/drawing/2014/main" id="{F0C7D3A3-C82B-4B0A-BE95-897A2C56E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546100</xdr:colOff>
      <xdr:row>1</xdr:row>
      <xdr:rowOff>0</xdr:rowOff>
    </xdr:from>
    <xdr:to>
      <xdr:col>13</xdr:col>
      <xdr:colOff>431800</xdr:colOff>
      <xdr:row>15</xdr:row>
      <xdr:rowOff>165100</xdr:rowOff>
    </xdr:to>
    <xdr:graphicFrame macro="">
      <xdr:nvGraphicFramePr>
        <xdr:cNvPr id="3" name="Chart 2" descr="Chart type: Doughnut. 'Year': 2014 accounts for the majority of 'Sale Price'.&#10;&#10;Description automatically generated">
          <a:extLst>
            <a:ext uri="{FF2B5EF4-FFF2-40B4-BE49-F238E27FC236}">
              <a16:creationId xmlns:a16="http://schemas.microsoft.com/office/drawing/2014/main" id="{F32700D7-A01D-4785-9B90-1D3BAD2C8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546100</xdr:colOff>
      <xdr:row>16</xdr:row>
      <xdr:rowOff>57150</xdr:rowOff>
    </xdr:from>
    <xdr:to>
      <xdr:col>13</xdr:col>
      <xdr:colOff>425450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60B180-32F5-44F4-87CA-E3D0D942A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546100</xdr:colOff>
      <xdr:row>31</xdr:row>
      <xdr:rowOff>95250</xdr:rowOff>
    </xdr:from>
    <xdr:to>
      <xdr:col>13</xdr:col>
      <xdr:colOff>444500</xdr:colOff>
      <xdr:row>46</xdr:row>
      <xdr:rowOff>146050</xdr:rowOff>
    </xdr:to>
    <xdr:graphicFrame macro="">
      <xdr:nvGraphicFramePr>
        <xdr:cNvPr id="5" name="Chart 4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E2B390D8-46E0-4E95-A228-9A7F0027D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95250</xdr:rowOff>
    </xdr:from>
    <xdr:to>
      <xdr:col>6</xdr:col>
      <xdr:colOff>495300</xdr:colOff>
      <xdr:row>46</xdr:row>
      <xdr:rowOff>165100</xdr:rowOff>
    </xdr:to>
    <xdr:graphicFrame macro="">
      <xdr:nvGraphicFramePr>
        <xdr:cNvPr id="6" name="Chart 5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DF50E0DB-A535-4CBF-BD1C-F20C0630C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47</xdr:row>
      <xdr:rowOff>25400</xdr:rowOff>
    </xdr:from>
    <xdr:to>
      <xdr:col>6</xdr:col>
      <xdr:colOff>501650</xdr:colOff>
      <xdr:row>62</xdr:row>
      <xdr:rowOff>6350</xdr:rowOff>
    </xdr:to>
    <xdr:graphicFrame macro="">
      <xdr:nvGraphicFramePr>
        <xdr:cNvPr id="7" name="Chart 6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E1450698-FD4A-4889-BE69-D713A4AEA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</xdr:row>
      <xdr:rowOff>57150</xdr:rowOff>
    </xdr:from>
    <xdr:to>
      <xdr:col>6</xdr:col>
      <xdr:colOff>501650</xdr:colOff>
      <xdr:row>31</xdr:row>
      <xdr:rowOff>38100</xdr:rowOff>
    </xdr:to>
    <xdr:graphicFrame macro="">
      <xdr:nvGraphicFramePr>
        <xdr:cNvPr id="8" name="Chart 7" descr="Chart type: Stacked Bar. 'Discount Band': High and Medium have noticeably higher 'Manufacturing Price'.&#10;&#10;Description automatically generated">
          <a:extLst>
            <a:ext uri="{FF2B5EF4-FFF2-40B4-BE49-F238E27FC236}">
              <a16:creationId xmlns:a16="http://schemas.microsoft.com/office/drawing/2014/main" id="{74B5B319-9689-47A4-BDF6-00BDD98FF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539750</xdr:colOff>
      <xdr:row>47</xdr:row>
      <xdr:rowOff>19050</xdr:rowOff>
    </xdr:from>
    <xdr:to>
      <xdr:col>13</xdr:col>
      <xdr:colOff>444500</xdr:colOff>
      <xdr:row>62</xdr:row>
      <xdr:rowOff>0</xdr:rowOff>
    </xdr:to>
    <xdr:graphicFrame macro="">
      <xdr:nvGraphicFramePr>
        <xdr:cNvPr id="9" name="Chart 8" descr="Chart type: Doughnut. 'Discount Band': High accounts for the majority of 'Discounts'.&#10;&#10;Description automatically generated">
          <a:extLst>
            <a:ext uri="{FF2B5EF4-FFF2-40B4-BE49-F238E27FC236}">
              <a16:creationId xmlns:a16="http://schemas.microsoft.com/office/drawing/2014/main" id="{55EC2AA2-F076-4166-9D06-F435F337B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27.894653935182" createdVersion="8" refreshedVersion="8" minRefreshableVersion="3" recordCount="700" xr:uid="{1108A8FB-6463-43E7-8A1E-FC2BC700B826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x v="0"/>
    <n v="1"/>
    <s v="January"/>
    <x v="0"/>
  </r>
  <r>
    <x v="0"/>
    <x v="1"/>
    <x v="0"/>
    <x v="0"/>
    <n v="1321"/>
    <n v="3"/>
    <n v="20"/>
    <n v="26420"/>
    <n v="0"/>
    <n v="26420"/>
    <n v="13210"/>
    <n v="13210"/>
    <x v="0"/>
    <n v="1"/>
    <s v="January"/>
    <x v="0"/>
  </r>
  <r>
    <x v="1"/>
    <x v="2"/>
    <x v="0"/>
    <x v="0"/>
    <n v="2178"/>
    <n v="3"/>
    <n v="15"/>
    <n v="32670"/>
    <n v="0"/>
    <n v="32670"/>
    <n v="21780"/>
    <n v="10890"/>
    <x v="1"/>
    <n v="6"/>
    <s v="June"/>
    <x v="0"/>
  </r>
  <r>
    <x v="1"/>
    <x v="1"/>
    <x v="0"/>
    <x v="0"/>
    <n v="888"/>
    <n v="3"/>
    <n v="15"/>
    <n v="13320"/>
    <n v="0"/>
    <n v="13320"/>
    <n v="8880"/>
    <n v="4440"/>
    <x v="1"/>
    <n v="6"/>
    <s v="June"/>
    <x v="0"/>
  </r>
  <r>
    <x v="1"/>
    <x v="3"/>
    <x v="0"/>
    <x v="0"/>
    <n v="2470"/>
    <n v="3"/>
    <n v="15"/>
    <n v="37050"/>
    <n v="0"/>
    <n v="37050"/>
    <n v="24700"/>
    <n v="12350"/>
    <x v="1"/>
    <n v="6"/>
    <s v="June"/>
    <x v="0"/>
  </r>
  <r>
    <x v="0"/>
    <x v="1"/>
    <x v="0"/>
    <x v="0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x v="0"/>
    <n v="921"/>
    <n v="5"/>
    <n v="15"/>
    <n v="13815"/>
    <n v="0"/>
    <n v="13815"/>
    <n v="9210"/>
    <n v="4605"/>
    <x v="3"/>
    <n v="3"/>
    <s v="March"/>
    <x v="0"/>
  </r>
  <r>
    <x v="2"/>
    <x v="0"/>
    <x v="1"/>
    <x v="0"/>
    <n v="2518"/>
    <n v="5"/>
    <n v="12"/>
    <n v="30216"/>
    <n v="0"/>
    <n v="30216"/>
    <n v="7554"/>
    <n v="22662"/>
    <x v="1"/>
    <n v="6"/>
    <s v="June"/>
    <x v="0"/>
  </r>
  <r>
    <x v="0"/>
    <x v="2"/>
    <x v="1"/>
    <x v="0"/>
    <n v="1899"/>
    <n v="5"/>
    <n v="20"/>
    <n v="37980"/>
    <n v="0"/>
    <n v="37980"/>
    <n v="18990"/>
    <n v="18990"/>
    <x v="1"/>
    <n v="6"/>
    <s v="June"/>
    <x v="0"/>
  </r>
  <r>
    <x v="2"/>
    <x v="1"/>
    <x v="1"/>
    <x v="0"/>
    <n v="1545"/>
    <n v="5"/>
    <n v="12"/>
    <n v="18540"/>
    <n v="0"/>
    <n v="18540"/>
    <n v="4635"/>
    <n v="13905"/>
    <x v="1"/>
    <n v="6"/>
    <s v="June"/>
    <x v="0"/>
  </r>
  <r>
    <x v="1"/>
    <x v="3"/>
    <x v="1"/>
    <x v="0"/>
    <n v="2470"/>
    <n v="5"/>
    <n v="15"/>
    <n v="37050"/>
    <n v="0"/>
    <n v="37050"/>
    <n v="24700"/>
    <n v="12350"/>
    <x v="1"/>
    <n v="6"/>
    <s v="June"/>
    <x v="0"/>
  </r>
  <r>
    <x v="3"/>
    <x v="0"/>
    <x v="1"/>
    <x v="0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x v="0"/>
    <n v="958"/>
    <n v="5"/>
    <n v="300"/>
    <n v="287400"/>
    <n v="0"/>
    <n v="287400"/>
    <n v="239500"/>
    <n v="47900"/>
    <x v="5"/>
    <n v="8"/>
    <s v="August"/>
    <x v="0"/>
  </r>
  <r>
    <x v="0"/>
    <x v="1"/>
    <x v="1"/>
    <x v="0"/>
    <n v="2146"/>
    <n v="5"/>
    <n v="7"/>
    <n v="15022"/>
    <n v="0"/>
    <n v="15022"/>
    <n v="10730"/>
    <n v="4292"/>
    <x v="6"/>
    <n v="9"/>
    <s v="September"/>
    <x v="0"/>
  </r>
  <r>
    <x v="3"/>
    <x v="0"/>
    <x v="1"/>
    <x v="0"/>
    <n v="345"/>
    <n v="5"/>
    <n v="125"/>
    <n v="43125"/>
    <n v="0"/>
    <n v="43125"/>
    <n v="41400"/>
    <n v="1725"/>
    <x v="7"/>
    <n v="10"/>
    <s v="October"/>
    <x v="1"/>
  </r>
  <r>
    <x v="1"/>
    <x v="4"/>
    <x v="1"/>
    <x v="0"/>
    <n v="615"/>
    <n v="5"/>
    <n v="15"/>
    <n v="9225"/>
    <n v="0"/>
    <n v="9225"/>
    <n v="6150"/>
    <n v="3075"/>
    <x v="2"/>
    <n v="12"/>
    <s v="December"/>
    <x v="0"/>
  </r>
  <r>
    <x v="0"/>
    <x v="0"/>
    <x v="2"/>
    <x v="0"/>
    <n v="292"/>
    <n v="10"/>
    <n v="20"/>
    <n v="5840"/>
    <n v="0"/>
    <n v="5840"/>
    <n v="2920"/>
    <n v="2920"/>
    <x v="8"/>
    <n v="2"/>
    <s v="February"/>
    <x v="0"/>
  </r>
  <r>
    <x v="1"/>
    <x v="3"/>
    <x v="2"/>
    <x v="0"/>
    <n v="974"/>
    <n v="10"/>
    <n v="15"/>
    <n v="14610"/>
    <n v="0"/>
    <n v="14610"/>
    <n v="9740"/>
    <n v="4870"/>
    <x v="8"/>
    <n v="2"/>
    <s v="February"/>
    <x v="0"/>
  </r>
  <r>
    <x v="2"/>
    <x v="0"/>
    <x v="2"/>
    <x v="0"/>
    <n v="2518"/>
    <n v="10"/>
    <n v="12"/>
    <n v="30216"/>
    <n v="0"/>
    <n v="30216"/>
    <n v="7554"/>
    <n v="22662"/>
    <x v="1"/>
    <n v="6"/>
    <s v="June"/>
    <x v="0"/>
  </r>
  <r>
    <x v="0"/>
    <x v="1"/>
    <x v="2"/>
    <x v="0"/>
    <n v="1006"/>
    <n v="10"/>
    <n v="350"/>
    <n v="352100"/>
    <n v="0"/>
    <n v="352100"/>
    <n v="261560"/>
    <n v="90540"/>
    <x v="1"/>
    <n v="6"/>
    <s v="June"/>
    <x v="0"/>
  </r>
  <r>
    <x v="2"/>
    <x v="1"/>
    <x v="2"/>
    <x v="0"/>
    <n v="367"/>
    <n v="10"/>
    <n v="12"/>
    <n v="4404"/>
    <n v="0"/>
    <n v="4404"/>
    <n v="1101"/>
    <n v="3303"/>
    <x v="4"/>
    <n v="7"/>
    <s v="July"/>
    <x v="0"/>
  </r>
  <r>
    <x v="0"/>
    <x v="3"/>
    <x v="2"/>
    <x v="0"/>
    <n v="883"/>
    <n v="10"/>
    <n v="7"/>
    <n v="6181"/>
    <n v="0"/>
    <n v="6181"/>
    <n v="4415"/>
    <n v="1766"/>
    <x v="5"/>
    <n v="8"/>
    <s v="August"/>
    <x v="0"/>
  </r>
  <r>
    <x v="1"/>
    <x v="2"/>
    <x v="2"/>
    <x v="0"/>
    <n v="549"/>
    <n v="10"/>
    <n v="15"/>
    <n v="8235"/>
    <n v="0"/>
    <n v="8235"/>
    <n v="5490"/>
    <n v="2745"/>
    <x v="9"/>
    <n v="9"/>
    <s v="September"/>
    <x v="1"/>
  </r>
  <r>
    <x v="4"/>
    <x v="3"/>
    <x v="2"/>
    <x v="0"/>
    <n v="788"/>
    <n v="10"/>
    <n v="300"/>
    <n v="236400"/>
    <n v="0"/>
    <n v="236400"/>
    <n v="197000"/>
    <n v="39400"/>
    <x v="9"/>
    <n v="9"/>
    <s v="September"/>
    <x v="1"/>
  </r>
  <r>
    <x v="1"/>
    <x v="3"/>
    <x v="2"/>
    <x v="0"/>
    <n v="2472"/>
    <n v="10"/>
    <n v="15"/>
    <n v="37080"/>
    <n v="0"/>
    <n v="37080"/>
    <n v="24720"/>
    <n v="12360"/>
    <x v="6"/>
    <n v="9"/>
    <s v="September"/>
    <x v="0"/>
  </r>
  <r>
    <x v="0"/>
    <x v="4"/>
    <x v="2"/>
    <x v="0"/>
    <n v="1143"/>
    <n v="10"/>
    <n v="7"/>
    <n v="8001"/>
    <n v="0"/>
    <n v="8001"/>
    <n v="5715"/>
    <n v="2286"/>
    <x v="10"/>
    <n v="10"/>
    <s v="October"/>
    <x v="0"/>
  </r>
  <r>
    <x v="0"/>
    <x v="0"/>
    <x v="2"/>
    <x v="0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x v="0"/>
    <n v="912"/>
    <n v="10"/>
    <n v="12"/>
    <n v="10944"/>
    <n v="0"/>
    <n v="10944"/>
    <n v="2736"/>
    <n v="8208"/>
    <x v="11"/>
    <n v="11"/>
    <s v="November"/>
    <x v="1"/>
  </r>
  <r>
    <x v="1"/>
    <x v="0"/>
    <x v="2"/>
    <x v="0"/>
    <n v="2152"/>
    <n v="10"/>
    <n v="15"/>
    <n v="32280"/>
    <n v="0"/>
    <n v="32280"/>
    <n v="21520"/>
    <n v="10760"/>
    <x v="12"/>
    <n v="12"/>
    <s v="December"/>
    <x v="1"/>
  </r>
  <r>
    <x v="0"/>
    <x v="0"/>
    <x v="2"/>
    <x v="0"/>
    <n v="1817"/>
    <n v="10"/>
    <n v="20"/>
    <n v="36340"/>
    <n v="0"/>
    <n v="36340"/>
    <n v="18170"/>
    <n v="18170"/>
    <x v="2"/>
    <n v="12"/>
    <s v="December"/>
    <x v="0"/>
  </r>
  <r>
    <x v="0"/>
    <x v="1"/>
    <x v="2"/>
    <x v="0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x v="0"/>
    <n v="1493"/>
    <n v="120"/>
    <n v="7"/>
    <n v="10451"/>
    <n v="0"/>
    <n v="10451"/>
    <n v="7465"/>
    <n v="2986"/>
    <x v="0"/>
    <n v="1"/>
    <s v="January"/>
    <x v="0"/>
  </r>
  <r>
    <x v="3"/>
    <x v="2"/>
    <x v="3"/>
    <x v="0"/>
    <n v="1804"/>
    <n v="120"/>
    <n v="125"/>
    <n v="225500"/>
    <n v="0"/>
    <n v="225500"/>
    <n v="216480"/>
    <n v="9020"/>
    <x v="8"/>
    <n v="2"/>
    <s v="February"/>
    <x v="0"/>
  </r>
  <r>
    <x v="2"/>
    <x v="1"/>
    <x v="3"/>
    <x v="0"/>
    <n v="2161"/>
    <n v="120"/>
    <n v="12"/>
    <n v="25932"/>
    <n v="0"/>
    <n v="25932"/>
    <n v="6483"/>
    <n v="19449"/>
    <x v="3"/>
    <n v="3"/>
    <s v="March"/>
    <x v="0"/>
  </r>
  <r>
    <x v="0"/>
    <x v="1"/>
    <x v="3"/>
    <x v="0"/>
    <n v="1006"/>
    <n v="120"/>
    <n v="350"/>
    <n v="352100"/>
    <n v="0"/>
    <n v="352100"/>
    <n v="261560"/>
    <n v="90540"/>
    <x v="1"/>
    <n v="6"/>
    <s v="June"/>
    <x v="0"/>
  </r>
  <r>
    <x v="2"/>
    <x v="1"/>
    <x v="3"/>
    <x v="0"/>
    <n v="1545"/>
    <n v="120"/>
    <n v="12"/>
    <n v="18540"/>
    <n v="0"/>
    <n v="18540"/>
    <n v="4635"/>
    <n v="13905"/>
    <x v="1"/>
    <n v="6"/>
    <s v="June"/>
    <x v="0"/>
  </r>
  <r>
    <x v="3"/>
    <x v="4"/>
    <x v="3"/>
    <x v="0"/>
    <n v="2821"/>
    <n v="120"/>
    <n v="125"/>
    <n v="352625"/>
    <n v="0"/>
    <n v="352625"/>
    <n v="338520"/>
    <n v="14105"/>
    <x v="5"/>
    <n v="8"/>
    <s v="August"/>
    <x v="0"/>
  </r>
  <r>
    <x v="3"/>
    <x v="0"/>
    <x v="3"/>
    <x v="0"/>
    <n v="345"/>
    <n v="120"/>
    <n v="125"/>
    <n v="43125"/>
    <n v="0"/>
    <n v="43125"/>
    <n v="41400"/>
    <n v="1725"/>
    <x v="7"/>
    <n v="10"/>
    <s v="October"/>
    <x v="1"/>
  </r>
  <r>
    <x v="4"/>
    <x v="0"/>
    <x v="4"/>
    <x v="0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x v="0"/>
    <n v="2838"/>
    <n v="250"/>
    <n v="12"/>
    <n v="34056"/>
    <n v="0"/>
    <n v="34056"/>
    <n v="8514"/>
    <n v="25542"/>
    <x v="13"/>
    <n v="4"/>
    <s v="April"/>
    <x v="0"/>
  </r>
  <r>
    <x v="1"/>
    <x v="2"/>
    <x v="4"/>
    <x v="0"/>
    <n v="2178"/>
    <n v="250"/>
    <n v="15"/>
    <n v="32670"/>
    <n v="0"/>
    <n v="32670"/>
    <n v="21780"/>
    <n v="10890"/>
    <x v="1"/>
    <n v="6"/>
    <s v="June"/>
    <x v="0"/>
  </r>
  <r>
    <x v="1"/>
    <x v="1"/>
    <x v="4"/>
    <x v="0"/>
    <n v="888"/>
    <n v="250"/>
    <n v="15"/>
    <n v="13320"/>
    <n v="0"/>
    <n v="13320"/>
    <n v="8880"/>
    <n v="4440"/>
    <x v="1"/>
    <n v="6"/>
    <s v="June"/>
    <x v="0"/>
  </r>
  <r>
    <x v="0"/>
    <x v="2"/>
    <x v="4"/>
    <x v="0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x v="0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x v="0"/>
    <n v="1817"/>
    <n v="250"/>
    <n v="20"/>
    <n v="36340"/>
    <n v="0"/>
    <n v="36340"/>
    <n v="18170"/>
    <n v="18170"/>
    <x v="2"/>
    <n v="12"/>
    <s v="December"/>
    <x v="0"/>
  </r>
  <r>
    <x v="0"/>
    <x v="2"/>
    <x v="5"/>
    <x v="0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x v="0"/>
    <n v="1953"/>
    <n v="260"/>
    <n v="12"/>
    <n v="23436"/>
    <n v="0"/>
    <n v="23436"/>
    <n v="5859"/>
    <n v="17577"/>
    <x v="13"/>
    <n v="4"/>
    <s v="April"/>
    <x v="0"/>
  </r>
  <r>
    <x v="3"/>
    <x v="1"/>
    <x v="5"/>
    <x v="0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x v="0"/>
    <n v="1899"/>
    <n v="260"/>
    <n v="20"/>
    <n v="37980"/>
    <n v="0"/>
    <n v="37980"/>
    <n v="18990"/>
    <n v="18990"/>
    <x v="1"/>
    <n v="6"/>
    <s v="June"/>
    <x v="0"/>
  </r>
  <r>
    <x v="0"/>
    <x v="1"/>
    <x v="5"/>
    <x v="0"/>
    <n v="1686"/>
    <n v="260"/>
    <n v="7"/>
    <n v="11802"/>
    <n v="0"/>
    <n v="11802"/>
    <n v="8430"/>
    <n v="3372"/>
    <x v="4"/>
    <n v="7"/>
    <s v="July"/>
    <x v="0"/>
  </r>
  <r>
    <x v="2"/>
    <x v="4"/>
    <x v="5"/>
    <x v="0"/>
    <n v="2141"/>
    <n v="260"/>
    <n v="12"/>
    <n v="25692"/>
    <n v="0"/>
    <n v="25692"/>
    <n v="6423"/>
    <n v="19269"/>
    <x v="5"/>
    <n v="8"/>
    <s v="August"/>
    <x v="0"/>
  </r>
  <r>
    <x v="0"/>
    <x v="4"/>
    <x v="5"/>
    <x v="0"/>
    <n v="1143"/>
    <n v="260"/>
    <n v="7"/>
    <n v="8001"/>
    <n v="0"/>
    <n v="8001"/>
    <n v="5715"/>
    <n v="2286"/>
    <x v="10"/>
    <n v="10"/>
    <s v="October"/>
    <x v="0"/>
  </r>
  <r>
    <x v="1"/>
    <x v="4"/>
    <x v="5"/>
    <x v="0"/>
    <n v="615"/>
    <n v="260"/>
    <n v="15"/>
    <n v="9225"/>
    <n v="0"/>
    <n v="9225"/>
    <n v="6150"/>
    <n v="3075"/>
    <x v="2"/>
    <n v="12"/>
    <s v="December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x v="1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x v="1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x v="1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x v="1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x v="1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x v="1"/>
    <n v="1210"/>
    <n v="3"/>
    <n v="350"/>
    <n v="423500"/>
    <n v="4235"/>
    <n v="419265"/>
    <n v="314600"/>
    <n v="104665"/>
    <x v="3"/>
    <n v="3"/>
    <s v="March"/>
    <x v="0"/>
  </r>
  <r>
    <x v="0"/>
    <x v="4"/>
    <x v="0"/>
    <x v="1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x v="1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x v="1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x v="1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x v="1"/>
    <n v="766"/>
    <n v="3"/>
    <n v="12"/>
    <n v="9192"/>
    <n v="91.92"/>
    <n v="9100.08"/>
    <n v="2298"/>
    <n v="6802.08"/>
    <x v="7"/>
    <n v="10"/>
    <s v="October"/>
    <x v="1"/>
  </r>
  <r>
    <x v="4"/>
    <x v="3"/>
    <x v="0"/>
    <x v="1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x v="1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x v="1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x v="1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x v="1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x v="1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x v="1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x v="1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x v="1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x v="1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x v="1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x v="1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x v="1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x v="1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x v="1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x v="1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x v="1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x v="1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x v="1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x v="1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x v="1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x v="1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x v="1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x v="1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x v="1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x v="1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x v="1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x v="1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x v="1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x v="1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x v="1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x v="1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x v="1"/>
    <n v="214"/>
    <n v="3"/>
    <n v="300"/>
    <n v="64200"/>
    <n v="1284"/>
    <n v="62916"/>
    <n v="53500"/>
    <n v="9416"/>
    <x v="7"/>
    <n v="10"/>
    <s v="October"/>
    <x v="1"/>
  </r>
  <r>
    <x v="0"/>
    <x v="2"/>
    <x v="0"/>
    <x v="1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x v="1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x v="1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x v="1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x v="1"/>
    <n v="690"/>
    <n v="5"/>
    <n v="12"/>
    <n v="8280"/>
    <n v="165.6"/>
    <n v="8114.4"/>
    <n v="2070"/>
    <n v="6044.4"/>
    <x v="15"/>
    <n v="11"/>
    <s v="November"/>
    <x v="0"/>
  </r>
  <r>
    <x v="3"/>
    <x v="3"/>
    <x v="1"/>
    <x v="1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x v="1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x v="1"/>
    <n v="918"/>
    <n v="10"/>
    <n v="300"/>
    <n v="275400"/>
    <n v="5508"/>
    <n v="269892"/>
    <n v="229500"/>
    <n v="40392"/>
    <x v="14"/>
    <n v="5"/>
    <s v="May"/>
    <x v="0"/>
  </r>
  <r>
    <x v="4"/>
    <x v="1"/>
    <x v="2"/>
    <x v="1"/>
    <n v="1728"/>
    <n v="10"/>
    <n v="300"/>
    <n v="518400"/>
    <n v="10368"/>
    <n v="508032"/>
    <n v="432000"/>
    <n v="76032"/>
    <x v="14"/>
    <n v="5"/>
    <s v="May"/>
    <x v="0"/>
  </r>
  <r>
    <x v="2"/>
    <x v="4"/>
    <x v="2"/>
    <x v="1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x v="1"/>
    <n v="662"/>
    <n v="10"/>
    <n v="125"/>
    <n v="82750"/>
    <n v="1655"/>
    <n v="81095"/>
    <n v="79440"/>
    <n v="1655"/>
    <x v="1"/>
    <n v="6"/>
    <s v="June"/>
    <x v="0"/>
  </r>
  <r>
    <x v="2"/>
    <x v="0"/>
    <x v="2"/>
    <x v="1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x v="1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x v="1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x v="1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x v="1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x v="1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x v="1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x v="1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x v="1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x v="1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x v="1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x v="1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x v="1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x v="1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x v="1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x v="1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x v="1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x v="1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x v="1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x v="1"/>
    <n v="662"/>
    <n v="250"/>
    <n v="125"/>
    <n v="82750"/>
    <n v="1655"/>
    <n v="81095"/>
    <n v="79440"/>
    <n v="1655"/>
    <x v="1"/>
    <n v="6"/>
    <s v="June"/>
    <x v="0"/>
  </r>
  <r>
    <x v="4"/>
    <x v="1"/>
    <x v="4"/>
    <x v="1"/>
    <n v="214"/>
    <n v="250"/>
    <n v="300"/>
    <n v="64200"/>
    <n v="1284"/>
    <n v="62916"/>
    <n v="53500"/>
    <n v="9416"/>
    <x v="7"/>
    <n v="10"/>
    <s v="October"/>
    <x v="1"/>
  </r>
  <r>
    <x v="0"/>
    <x v="1"/>
    <x v="4"/>
    <x v="1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x v="1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x v="1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x v="1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x v="1"/>
    <n v="259"/>
    <n v="260"/>
    <n v="300"/>
    <n v="77700"/>
    <n v="1554"/>
    <n v="76146"/>
    <n v="64750"/>
    <n v="11396"/>
    <x v="3"/>
    <n v="3"/>
    <s v="March"/>
    <x v="0"/>
  </r>
  <r>
    <x v="4"/>
    <x v="3"/>
    <x v="5"/>
    <x v="1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x v="1"/>
    <n v="2276"/>
    <n v="260"/>
    <n v="125"/>
    <n v="284500"/>
    <n v="5690"/>
    <n v="278810"/>
    <n v="273120"/>
    <n v="5690"/>
    <x v="14"/>
    <n v="5"/>
    <s v="May"/>
    <x v="0"/>
  </r>
  <r>
    <x v="0"/>
    <x v="1"/>
    <x v="5"/>
    <x v="1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x v="1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x v="1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x v="1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x v="1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x v="1"/>
    <n v="2580"/>
    <n v="3"/>
    <n v="20"/>
    <n v="51600"/>
    <n v="1548"/>
    <n v="50052"/>
    <n v="25800"/>
    <n v="24252"/>
    <x v="13"/>
    <n v="4"/>
    <s v="April"/>
    <x v="0"/>
  </r>
  <r>
    <x v="4"/>
    <x v="1"/>
    <x v="0"/>
    <x v="1"/>
    <n v="689"/>
    <n v="3"/>
    <n v="300"/>
    <n v="206700"/>
    <n v="6201"/>
    <n v="200499"/>
    <n v="172250"/>
    <n v="28249"/>
    <x v="1"/>
    <n v="6"/>
    <s v="June"/>
    <x v="0"/>
  </r>
  <r>
    <x v="2"/>
    <x v="4"/>
    <x v="0"/>
    <x v="1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x v="1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x v="1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x v="1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x v="1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x v="1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x v="1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x v="1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x v="1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x v="1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x v="1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x v="1"/>
    <n v="689"/>
    <n v="10"/>
    <n v="300"/>
    <n v="206700"/>
    <n v="6201"/>
    <n v="200499"/>
    <n v="172250"/>
    <n v="28249"/>
    <x v="1"/>
    <n v="6"/>
    <s v="June"/>
    <x v="0"/>
  </r>
  <r>
    <x v="3"/>
    <x v="1"/>
    <x v="2"/>
    <x v="1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x v="1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x v="1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x v="1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x v="1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x v="1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x v="1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x v="1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x v="1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x v="1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x v="1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x v="1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x v="1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x v="1"/>
    <n v="831"/>
    <n v="3"/>
    <n v="20"/>
    <n v="16620"/>
    <n v="498.6"/>
    <n v="16121.4"/>
    <n v="8310"/>
    <n v="7811.4"/>
    <x v="14"/>
    <n v="5"/>
    <s v="May"/>
    <x v="0"/>
  </r>
  <r>
    <x v="0"/>
    <x v="3"/>
    <x v="2"/>
    <x v="1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x v="1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x v="1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x v="1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x v="1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x v="1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x v="1"/>
    <n v="274"/>
    <n v="3"/>
    <n v="350"/>
    <n v="95900"/>
    <n v="3836"/>
    <n v="92064"/>
    <n v="71240"/>
    <n v="20824"/>
    <x v="2"/>
    <n v="12"/>
    <s v="December"/>
    <x v="0"/>
  </r>
  <r>
    <x v="1"/>
    <x v="0"/>
    <x v="1"/>
    <x v="1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x v="1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x v="1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x v="1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x v="1"/>
    <n v="1138"/>
    <n v="5"/>
    <n v="125"/>
    <n v="142250"/>
    <n v="5690"/>
    <n v="136560"/>
    <n v="136560"/>
    <n v="0"/>
    <x v="2"/>
    <n v="12"/>
    <s v="December"/>
    <x v="0"/>
  </r>
  <r>
    <x v="0"/>
    <x v="0"/>
    <x v="2"/>
    <x v="1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x v="1"/>
    <n v="795"/>
    <n v="10"/>
    <n v="125"/>
    <n v="99375"/>
    <n v="3975"/>
    <n v="95400"/>
    <n v="95400"/>
    <n v="0"/>
    <x v="3"/>
    <n v="3"/>
    <s v="March"/>
    <x v="0"/>
  </r>
  <r>
    <x v="4"/>
    <x v="1"/>
    <x v="2"/>
    <x v="1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x v="1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x v="1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x v="1"/>
    <n v="2988"/>
    <n v="10"/>
    <n v="125"/>
    <n v="373500"/>
    <n v="14940"/>
    <n v="358560"/>
    <n v="358560"/>
    <n v="0"/>
    <x v="4"/>
    <n v="7"/>
    <s v="July"/>
    <x v="0"/>
  </r>
  <r>
    <x v="1"/>
    <x v="0"/>
    <x v="2"/>
    <x v="1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x v="1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x v="1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x v="1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x v="1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x v="1"/>
    <n v="274"/>
    <n v="10"/>
    <n v="350"/>
    <n v="95900"/>
    <n v="3836"/>
    <n v="92064"/>
    <n v="71240"/>
    <n v="20824"/>
    <x v="2"/>
    <n v="12"/>
    <s v="December"/>
    <x v="0"/>
  </r>
  <r>
    <x v="3"/>
    <x v="3"/>
    <x v="2"/>
    <x v="1"/>
    <n v="1138"/>
    <n v="10"/>
    <n v="125"/>
    <n v="142250"/>
    <n v="5690"/>
    <n v="136560"/>
    <n v="136560"/>
    <n v="0"/>
    <x v="2"/>
    <n v="12"/>
    <s v="December"/>
    <x v="0"/>
  </r>
  <r>
    <x v="2"/>
    <x v="4"/>
    <x v="3"/>
    <x v="1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x v="1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x v="1"/>
    <n v="866"/>
    <n v="250"/>
    <n v="12"/>
    <n v="10392"/>
    <n v="415.68"/>
    <n v="9976.32"/>
    <n v="2598"/>
    <n v="7378.32"/>
    <x v="14"/>
    <n v="5"/>
    <s v="May"/>
    <x v="0"/>
  </r>
  <r>
    <x v="0"/>
    <x v="4"/>
    <x v="4"/>
    <x v="1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x v="1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x v="1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x v="1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x v="1"/>
    <n v="1074"/>
    <n v="260"/>
    <n v="125"/>
    <n v="134250"/>
    <n v="5370"/>
    <n v="128880"/>
    <n v="128880"/>
    <n v="0"/>
    <x v="13"/>
    <n v="4"/>
    <s v="April"/>
    <x v="0"/>
  </r>
  <r>
    <x v="0"/>
    <x v="1"/>
    <x v="5"/>
    <x v="1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x v="1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x v="1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x v="2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x v="2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x v="2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x v="2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x v="2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x v="2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x v="2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x v="2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x v="2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x v="2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x v="2"/>
    <n v="1865"/>
    <n v="3"/>
    <n v="12"/>
    <n v="22380"/>
    <n v="1119"/>
    <n v="21261"/>
    <n v="5595"/>
    <n v="15666"/>
    <x v="8"/>
    <n v="2"/>
    <s v="February"/>
    <x v="0"/>
  </r>
  <r>
    <x v="2"/>
    <x v="1"/>
    <x v="0"/>
    <x v="2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x v="2"/>
    <n v="1563"/>
    <n v="3"/>
    <n v="20"/>
    <n v="31260"/>
    <n v="1563"/>
    <n v="29697"/>
    <n v="15630"/>
    <n v="14067"/>
    <x v="14"/>
    <n v="5"/>
    <s v="May"/>
    <x v="0"/>
  </r>
  <r>
    <x v="4"/>
    <x v="4"/>
    <x v="0"/>
    <x v="2"/>
    <n v="991"/>
    <n v="3"/>
    <n v="300"/>
    <n v="297300"/>
    <n v="14865"/>
    <n v="282435"/>
    <n v="247750"/>
    <n v="34685"/>
    <x v="1"/>
    <n v="6"/>
    <s v="June"/>
    <x v="0"/>
  </r>
  <r>
    <x v="0"/>
    <x v="1"/>
    <x v="0"/>
    <x v="2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x v="2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x v="2"/>
    <n v="570"/>
    <n v="3"/>
    <n v="7"/>
    <n v="3990"/>
    <n v="199.5"/>
    <n v="3790.5"/>
    <n v="2850"/>
    <n v="940.5"/>
    <x v="2"/>
    <n v="12"/>
    <s v="December"/>
    <x v="0"/>
  </r>
  <r>
    <x v="0"/>
    <x v="2"/>
    <x v="0"/>
    <x v="2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x v="2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x v="2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x v="2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x v="2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x v="2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x v="2"/>
    <n v="1303"/>
    <n v="10"/>
    <n v="20"/>
    <n v="26060"/>
    <n v="1303"/>
    <n v="24757"/>
    <n v="13030"/>
    <n v="11727"/>
    <x v="8"/>
    <n v="2"/>
    <s v="February"/>
    <x v="0"/>
  </r>
  <r>
    <x v="3"/>
    <x v="4"/>
    <x v="2"/>
    <x v="2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x v="2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x v="2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x v="2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x v="2"/>
    <n v="991"/>
    <n v="10"/>
    <n v="300"/>
    <n v="297300"/>
    <n v="14865"/>
    <n v="282435"/>
    <n v="247750"/>
    <n v="34685"/>
    <x v="1"/>
    <n v="6"/>
    <s v="June"/>
    <x v="0"/>
  </r>
  <r>
    <x v="0"/>
    <x v="4"/>
    <x v="2"/>
    <x v="2"/>
    <n v="602"/>
    <n v="10"/>
    <n v="350"/>
    <n v="210700"/>
    <n v="10535"/>
    <n v="200165"/>
    <n v="156520"/>
    <n v="43645"/>
    <x v="1"/>
    <n v="6"/>
    <s v="June"/>
    <x v="0"/>
  </r>
  <r>
    <x v="1"/>
    <x v="2"/>
    <x v="2"/>
    <x v="2"/>
    <n v="2620"/>
    <n v="10"/>
    <n v="15"/>
    <n v="39300"/>
    <n v="1965"/>
    <n v="37335"/>
    <n v="26200"/>
    <n v="11135"/>
    <x v="6"/>
    <n v="9"/>
    <s v="September"/>
    <x v="0"/>
  </r>
  <r>
    <x v="0"/>
    <x v="0"/>
    <x v="2"/>
    <x v="2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x v="2"/>
    <n v="1389"/>
    <n v="10"/>
    <n v="20"/>
    <n v="27780"/>
    <n v="1389"/>
    <n v="26391"/>
    <n v="13890"/>
    <n v="12501"/>
    <x v="7"/>
    <n v="10"/>
    <s v="October"/>
    <x v="1"/>
  </r>
  <r>
    <x v="3"/>
    <x v="4"/>
    <x v="2"/>
    <x v="2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x v="2"/>
    <n v="704"/>
    <n v="10"/>
    <n v="125"/>
    <n v="88000"/>
    <n v="4400"/>
    <n v="83600"/>
    <n v="84480"/>
    <n v="-880"/>
    <x v="7"/>
    <n v="10"/>
    <s v="October"/>
    <x v="1"/>
  </r>
  <r>
    <x v="0"/>
    <x v="0"/>
    <x v="2"/>
    <x v="2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x v="2"/>
    <n v="2663"/>
    <n v="10"/>
    <n v="20"/>
    <n v="53260"/>
    <n v="2663"/>
    <n v="50597"/>
    <n v="26630"/>
    <n v="23967"/>
    <x v="2"/>
    <n v="12"/>
    <s v="December"/>
    <x v="0"/>
  </r>
  <r>
    <x v="0"/>
    <x v="2"/>
    <x v="2"/>
    <x v="2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x v="2"/>
    <n v="2116"/>
    <n v="10"/>
    <n v="15"/>
    <n v="31740"/>
    <n v="1587"/>
    <n v="30153"/>
    <n v="21160"/>
    <n v="8993"/>
    <x v="12"/>
    <n v="12"/>
    <s v="December"/>
    <x v="1"/>
  </r>
  <r>
    <x v="1"/>
    <x v="4"/>
    <x v="3"/>
    <x v="2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x v="2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x v="2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x v="2"/>
    <n v="602"/>
    <n v="120"/>
    <n v="350"/>
    <n v="210700"/>
    <n v="10535"/>
    <n v="200165"/>
    <n v="156520"/>
    <n v="43645"/>
    <x v="1"/>
    <n v="6"/>
    <s v="June"/>
    <x v="0"/>
  </r>
  <r>
    <x v="0"/>
    <x v="4"/>
    <x v="3"/>
    <x v="2"/>
    <n v="2832"/>
    <n v="120"/>
    <n v="20"/>
    <n v="56640"/>
    <n v="2832"/>
    <n v="53808"/>
    <n v="28320"/>
    <n v="25488"/>
    <x v="5"/>
    <n v="8"/>
    <s v="August"/>
    <x v="0"/>
  </r>
  <r>
    <x v="0"/>
    <x v="2"/>
    <x v="3"/>
    <x v="2"/>
    <n v="1579"/>
    <n v="120"/>
    <n v="20"/>
    <n v="31580"/>
    <n v="1579"/>
    <n v="30001"/>
    <n v="15790"/>
    <n v="14211"/>
    <x v="5"/>
    <n v="8"/>
    <s v="August"/>
    <x v="0"/>
  </r>
  <r>
    <x v="3"/>
    <x v="4"/>
    <x v="3"/>
    <x v="2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x v="2"/>
    <n v="704"/>
    <n v="120"/>
    <n v="125"/>
    <n v="88000"/>
    <n v="4400"/>
    <n v="83600"/>
    <n v="84480"/>
    <n v="-880"/>
    <x v="7"/>
    <n v="10"/>
    <s v="October"/>
    <x v="1"/>
  </r>
  <r>
    <x v="0"/>
    <x v="2"/>
    <x v="3"/>
    <x v="2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x v="2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x v="2"/>
    <n v="1389"/>
    <n v="250"/>
    <n v="20"/>
    <n v="27780"/>
    <n v="1389"/>
    <n v="26391"/>
    <n v="13890"/>
    <n v="12501"/>
    <x v="7"/>
    <n v="10"/>
    <s v="October"/>
    <x v="1"/>
  </r>
  <r>
    <x v="0"/>
    <x v="4"/>
    <x v="4"/>
    <x v="2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x v="2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x v="2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x v="2"/>
    <n v="570"/>
    <n v="250"/>
    <n v="7"/>
    <n v="3990"/>
    <n v="199.5"/>
    <n v="3790.5"/>
    <n v="2850"/>
    <n v="940.5"/>
    <x v="2"/>
    <n v="12"/>
    <s v="December"/>
    <x v="0"/>
  </r>
  <r>
    <x v="0"/>
    <x v="2"/>
    <x v="4"/>
    <x v="2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x v="2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x v="2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x v="2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x v="2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x v="2"/>
    <n v="1117.5"/>
    <n v="3"/>
    <n v="20"/>
    <n v="22350"/>
    <n v="1341"/>
    <n v="21009"/>
    <n v="11175"/>
    <n v="9834"/>
    <x v="0"/>
    <n v="1"/>
    <s v="January"/>
    <x v="0"/>
  </r>
  <r>
    <x v="1"/>
    <x v="0"/>
    <x v="0"/>
    <x v="2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x v="2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x v="2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x v="2"/>
    <n v="2030"/>
    <n v="3"/>
    <n v="15"/>
    <n v="30450"/>
    <n v="1827"/>
    <n v="28623"/>
    <n v="20300"/>
    <n v="8323"/>
    <x v="15"/>
    <n v="11"/>
    <s v="November"/>
    <x v="0"/>
  </r>
  <r>
    <x v="0"/>
    <x v="4"/>
    <x v="0"/>
    <x v="2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x v="2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x v="2"/>
    <n v="980"/>
    <n v="5"/>
    <n v="350"/>
    <n v="343000"/>
    <n v="20580"/>
    <n v="322420"/>
    <n v="254800"/>
    <n v="67620"/>
    <x v="13"/>
    <n v="4"/>
    <s v="April"/>
    <x v="0"/>
  </r>
  <r>
    <x v="0"/>
    <x v="1"/>
    <x v="1"/>
    <x v="2"/>
    <n v="1460"/>
    <n v="5"/>
    <n v="350"/>
    <n v="511000"/>
    <n v="30660"/>
    <n v="480340"/>
    <n v="379600"/>
    <n v="100740"/>
    <x v="14"/>
    <n v="5"/>
    <s v="May"/>
    <x v="0"/>
  </r>
  <r>
    <x v="0"/>
    <x v="2"/>
    <x v="1"/>
    <x v="2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x v="2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x v="2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x v="2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x v="2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x v="2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x v="2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x v="2"/>
    <n v="1530"/>
    <n v="120"/>
    <n v="15"/>
    <n v="22950"/>
    <n v="1377"/>
    <n v="21573"/>
    <n v="15300"/>
    <n v="6273"/>
    <x v="14"/>
    <n v="5"/>
    <s v="May"/>
    <x v="0"/>
  </r>
  <r>
    <x v="0"/>
    <x v="2"/>
    <x v="3"/>
    <x v="2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x v="2"/>
    <n v="1498"/>
    <n v="120"/>
    <n v="7"/>
    <n v="10486"/>
    <n v="629.16"/>
    <n v="9856.84"/>
    <n v="7490"/>
    <n v="2366.84"/>
    <x v="1"/>
    <n v="6"/>
    <s v="June"/>
    <x v="0"/>
  </r>
  <r>
    <x v="4"/>
    <x v="2"/>
    <x v="3"/>
    <x v="2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x v="2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x v="2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x v="2"/>
    <n v="1498"/>
    <n v="250"/>
    <n v="7"/>
    <n v="10486"/>
    <n v="629.16"/>
    <n v="9856.84"/>
    <n v="7490"/>
    <n v="2366.84"/>
    <x v="1"/>
    <n v="6"/>
    <s v="June"/>
    <x v="0"/>
  </r>
  <r>
    <x v="4"/>
    <x v="2"/>
    <x v="4"/>
    <x v="2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x v="2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x v="2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x v="2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x v="2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x v="2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x v="2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x v="2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x v="2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x v="2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x v="2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x v="2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x v="2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x v="2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x v="2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x v="2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x v="2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x v="2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x v="2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x v="2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x v="2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x v="2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x v="2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x v="2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x v="2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x v="2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x v="2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x v="2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x v="2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x v="2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x v="2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x v="2"/>
    <n v="448"/>
    <n v="3"/>
    <n v="300"/>
    <n v="134400"/>
    <n v="9408"/>
    <n v="124992"/>
    <n v="112000"/>
    <n v="12992"/>
    <x v="1"/>
    <n v="6"/>
    <s v="June"/>
    <x v="0"/>
  </r>
  <r>
    <x v="4"/>
    <x v="2"/>
    <x v="0"/>
    <x v="2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x v="2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x v="2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x v="2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x v="2"/>
    <n v="1702"/>
    <n v="10"/>
    <n v="300"/>
    <n v="510600"/>
    <n v="35742"/>
    <n v="474858"/>
    <n v="425500"/>
    <n v="49358"/>
    <x v="14"/>
    <n v="5"/>
    <s v="May"/>
    <x v="0"/>
  </r>
  <r>
    <x v="4"/>
    <x v="2"/>
    <x v="2"/>
    <x v="2"/>
    <n v="448"/>
    <n v="10"/>
    <n v="300"/>
    <n v="134400"/>
    <n v="9408"/>
    <n v="124992"/>
    <n v="112000"/>
    <n v="12992"/>
    <x v="1"/>
    <n v="6"/>
    <s v="June"/>
    <x v="0"/>
  </r>
  <r>
    <x v="3"/>
    <x v="1"/>
    <x v="2"/>
    <x v="2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x v="2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x v="2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x v="2"/>
    <n v="1535"/>
    <n v="10"/>
    <n v="20"/>
    <n v="30700"/>
    <n v="2149"/>
    <n v="28551"/>
    <n v="15350"/>
    <n v="13201"/>
    <x v="6"/>
    <n v="9"/>
    <s v="September"/>
    <x v="0"/>
  </r>
  <r>
    <x v="4"/>
    <x v="1"/>
    <x v="2"/>
    <x v="2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x v="2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x v="2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x v="2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x v="2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x v="2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x v="2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x v="2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x v="2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x v="2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x v="2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x v="2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x v="2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x v="2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x v="2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x v="2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x v="2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x v="2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x v="2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x v="2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x v="2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x v="2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x v="2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x v="2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x v="2"/>
    <n v="490"/>
    <n v="3"/>
    <n v="15"/>
    <n v="7350"/>
    <n v="588"/>
    <n v="6762"/>
    <n v="4900"/>
    <n v="1862"/>
    <x v="15"/>
    <n v="11"/>
    <s v="November"/>
    <x v="0"/>
  </r>
  <r>
    <x v="0"/>
    <x v="3"/>
    <x v="0"/>
    <x v="2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x v="2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x v="2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x v="2"/>
    <n v="645"/>
    <n v="5"/>
    <n v="20"/>
    <n v="12900"/>
    <n v="1032"/>
    <n v="11868"/>
    <n v="6450"/>
    <n v="5418"/>
    <x v="4"/>
    <n v="7"/>
    <s v="July"/>
    <x v="0"/>
  </r>
  <r>
    <x v="4"/>
    <x v="2"/>
    <x v="1"/>
    <x v="2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x v="2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x v="2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x v="2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x v="2"/>
    <n v="1259"/>
    <n v="10"/>
    <n v="7"/>
    <n v="8813"/>
    <n v="705.04"/>
    <n v="8107.96"/>
    <n v="6295"/>
    <n v="1812.96"/>
    <x v="13"/>
    <n v="4"/>
    <s v="April"/>
    <x v="0"/>
  </r>
  <r>
    <x v="0"/>
    <x v="1"/>
    <x v="2"/>
    <x v="2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x v="2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x v="2"/>
    <n v="2460"/>
    <n v="10"/>
    <n v="300"/>
    <n v="738000"/>
    <n v="59040"/>
    <n v="678960"/>
    <n v="615000"/>
    <n v="63960"/>
    <x v="1"/>
    <n v="6"/>
    <s v="June"/>
    <x v="0"/>
  </r>
  <r>
    <x v="0"/>
    <x v="4"/>
    <x v="2"/>
    <x v="2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x v="2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x v="2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x v="2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x v="2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x v="2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x v="2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x v="2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x v="2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x v="2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x v="2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x v="2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x v="2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x v="2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x v="2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x v="2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x v="2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x v="2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x v="2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x v="2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x v="2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x v="2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x v="2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x v="2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x v="2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x v="2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x v="2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x v="2"/>
    <n v="1094"/>
    <n v="3"/>
    <n v="300"/>
    <n v="328200"/>
    <n v="29538"/>
    <n v="298662"/>
    <n v="273500"/>
    <n v="25162"/>
    <x v="1"/>
    <n v="6"/>
    <s v="June"/>
    <x v="0"/>
  </r>
  <r>
    <x v="2"/>
    <x v="3"/>
    <x v="0"/>
    <x v="2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x v="2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x v="2"/>
    <n v="1666"/>
    <n v="5"/>
    <n v="350"/>
    <n v="583100"/>
    <n v="52479"/>
    <n v="530621"/>
    <n v="433160"/>
    <n v="97461"/>
    <x v="14"/>
    <n v="5"/>
    <s v="May"/>
    <x v="0"/>
  </r>
  <r>
    <x v="4"/>
    <x v="2"/>
    <x v="1"/>
    <x v="2"/>
    <n v="322"/>
    <n v="5"/>
    <n v="300"/>
    <n v="96600"/>
    <n v="8694"/>
    <n v="87906"/>
    <n v="80500"/>
    <n v="7406"/>
    <x v="9"/>
    <n v="9"/>
    <s v="September"/>
    <x v="1"/>
  </r>
  <r>
    <x v="2"/>
    <x v="0"/>
    <x v="1"/>
    <x v="2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x v="2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x v="2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x v="2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x v="2"/>
    <n v="334"/>
    <n v="5"/>
    <n v="300"/>
    <n v="100200"/>
    <n v="9018"/>
    <n v="91182"/>
    <n v="83500"/>
    <n v="7682"/>
    <x v="12"/>
    <n v="12"/>
    <s v="December"/>
    <x v="1"/>
  </r>
  <r>
    <x v="4"/>
    <x v="3"/>
    <x v="2"/>
    <x v="2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x v="2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x v="2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x v="2"/>
    <n v="1094"/>
    <n v="10"/>
    <n v="300"/>
    <n v="328200"/>
    <n v="29538"/>
    <n v="298662"/>
    <n v="273500"/>
    <n v="25162"/>
    <x v="1"/>
    <n v="6"/>
    <s v="June"/>
    <x v="0"/>
  </r>
  <r>
    <x v="1"/>
    <x v="2"/>
    <x v="2"/>
    <x v="2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x v="2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x v="2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x v="2"/>
    <n v="1775"/>
    <n v="10"/>
    <n v="12"/>
    <n v="21300"/>
    <n v="1917"/>
    <n v="19383"/>
    <n v="5325"/>
    <n v="14058"/>
    <x v="11"/>
    <n v="11"/>
    <s v="November"/>
    <x v="1"/>
  </r>
  <r>
    <x v="3"/>
    <x v="4"/>
    <x v="2"/>
    <x v="2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x v="2"/>
    <n v="245"/>
    <n v="120"/>
    <n v="15"/>
    <n v="3675"/>
    <n v="330.75"/>
    <n v="3344.25"/>
    <n v="2450"/>
    <n v="894.25"/>
    <x v="14"/>
    <n v="5"/>
    <s v="May"/>
    <x v="0"/>
  </r>
  <r>
    <x v="4"/>
    <x v="0"/>
    <x v="3"/>
    <x v="2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x v="2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x v="2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x v="2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x v="2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x v="2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x v="2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x v="2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x v="2"/>
    <n v="880"/>
    <n v="250"/>
    <n v="12"/>
    <n v="10560"/>
    <n v="950.4"/>
    <n v="9609.6"/>
    <n v="2640"/>
    <n v="6969.6"/>
    <x v="14"/>
    <n v="5"/>
    <s v="May"/>
    <x v="0"/>
  </r>
  <r>
    <x v="4"/>
    <x v="4"/>
    <x v="4"/>
    <x v="2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x v="2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x v="2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x v="2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x v="2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x v="2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x v="2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x v="2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x v="2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x v="2"/>
    <n v="819"/>
    <n v="3"/>
    <n v="7"/>
    <n v="5733"/>
    <n v="515.97"/>
    <n v="5217.03"/>
    <n v="4095"/>
    <n v="1122.03"/>
    <x v="4"/>
    <n v="7"/>
    <s v="July"/>
    <x v="0"/>
  </r>
  <r>
    <x v="2"/>
    <x v="1"/>
    <x v="0"/>
    <x v="2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x v="2"/>
    <n v="521"/>
    <n v="3"/>
    <n v="7"/>
    <n v="3647"/>
    <n v="328.23"/>
    <n v="3318.77"/>
    <n v="2605"/>
    <n v="713.77"/>
    <x v="2"/>
    <n v="12"/>
    <s v="December"/>
    <x v="0"/>
  </r>
  <r>
    <x v="0"/>
    <x v="4"/>
    <x v="2"/>
    <x v="2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x v="2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x v="2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x v="2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x v="2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x v="2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x v="2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x v="2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x v="2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x v="2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x v="3"/>
    <n v="386"/>
    <n v="3"/>
    <n v="12"/>
    <n v="4632"/>
    <n v="463.2"/>
    <n v="4168.8"/>
    <n v="1158"/>
    <n v="3010.8"/>
    <x v="7"/>
    <n v="10"/>
    <s v="October"/>
    <x v="1"/>
  </r>
  <r>
    <x v="0"/>
    <x v="4"/>
    <x v="1"/>
    <x v="3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x v="3"/>
    <n v="386"/>
    <n v="10"/>
    <n v="12"/>
    <n v="4632"/>
    <n v="463.2"/>
    <n v="4168.8"/>
    <n v="1158"/>
    <n v="3010.8"/>
    <x v="7"/>
    <n v="10"/>
    <s v="October"/>
    <x v="1"/>
  </r>
  <r>
    <x v="3"/>
    <x v="4"/>
    <x v="0"/>
    <x v="3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x v="3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x v="3"/>
    <n v="2313"/>
    <n v="5"/>
    <n v="350"/>
    <n v="809550"/>
    <n v="80955"/>
    <n v="728595"/>
    <n v="601380"/>
    <n v="127215"/>
    <x v="14"/>
    <n v="5"/>
    <s v="May"/>
    <x v="0"/>
  </r>
  <r>
    <x v="3"/>
    <x v="4"/>
    <x v="1"/>
    <x v="3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x v="3"/>
    <n v="2072"/>
    <n v="5"/>
    <n v="15"/>
    <n v="31080"/>
    <n v="3108"/>
    <n v="27972"/>
    <n v="20720"/>
    <n v="7252"/>
    <x v="2"/>
    <n v="12"/>
    <s v="December"/>
    <x v="0"/>
  </r>
  <r>
    <x v="0"/>
    <x v="2"/>
    <x v="2"/>
    <x v="3"/>
    <n v="1954"/>
    <n v="10"/>
    <n v="20"/>
    <n v="39080"/>
    <n v="3908"/>
    <n v="35172"/>
    <n v="19540"/>
    <n v="15632"/>
    <x v="3"/>
    <n v="3"/>
    <s v="March"/>
    <x v="0"/>
  </r>
  <r>
    <x v="4"/>
    <x v="3"/>
    <x v="2"/>
    <x v="3"/>
    <n v="591"/>
    <n v="10"/>
    <n v="300"/>
    <n v="177300"/>
    <n v="17730"/>
    <n v="159570"/>
    <n v="147750"/>
    <n v="11820"/>
    <x v="14"/>
    <n v="5"/>
    <s v="May"/>
    <x v="0"/>
  </r>
  <r>
    <x v="1"/>
    <x v="2"/>
    <x v="2"/>
    <x v="3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x v="3"/>
    <n v="241"/>
    <n v="10"/>
    <n v="20"/>
    <n v="4820"/>
    <n v="482"/>
    <n v="4338"/>
    <n v="2410"/>
    <n v="1928"/>
    <x v="10"/>
    <n v="10"/>
    <s v="October"/>
    <x v="0"/>
  </r>
  <r>
    <x v="1"/>
    <x v="1"/>
    <x v="3"/>
    <x v="3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x v="3"/>
    <n v="510"/>
    <n v="120"/>
    <n v="15"/>
    <n v="7650"/>
    <n v="765"/>
    <n v="6885"/>
    <n v="5100"/>
    <n v="1785"/>
    <x v="13"/>
    <n v="4"/>
    <s v="April"/>
    <x v="0"/>
  </r>
  <r>
    <x v="1"/>
    <x v="4"/>
    <x v="3"/>
    <x v="3"/>
    <n v="790"/>
    <n v="120"/>
    <n v="15"/>
    <n v="11850"/>
    <n v="1185"/>
    <n v="10665"/>
    <n v="7900"/>
    <n v="2765"/>
    <x v="14"/>
    <n v="5"/>
    <s v="May"/>
    <x v="0"/>
  </r>
  <r>
    <x v="0"/>
    <x v="2"/>
    <x v="3"/>
    <x v="3"/>
    <n v="639"/>
    <n v="120"/>
    <n v="350"/>
    <n v="223650"/>
    <n v="22365"/>
    <n v="201285"/>
    <n v="166140"/>
    <n v="35145"/>
    <x v="4"/>
    <n v="7"/>
    <s v="July"/>
    <x v="0"/>
  </r>
  <r>
    <x v="3"/>
    <x v="4"/>
    <x v="3"/>
    <x v="3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x v="3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x v="3"/>
    <n v="241"/>
    <n v="120"/>
    <n v="20"/>
    <n v="4820"/>
    <n v="482"/>
    <n v="4338"/>
    <n v="2410"/>
    <n v="1928"/>
    <x v="10"/>
    <n v="10"/>
    <s v="October"/>
    <x v="0"/>
  </r>
  <r>
    <x v="0"/>
    <x v="1"/>
    <x v="3"/>
    <x v="3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x v="3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x v="3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x v="3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x v="3"/>
    <n v="641"/>
    <n v="250"/>
    <n v="15"/>
    <n v="9615"/>
    <n v="961.5"/>
    <n v="8653.5"/>
    <n v="6410"/>
    <n v="2243.5"/>
    <x v="4"/>
    <n v="7"/>
    <s v="July"/>
    <x v="0"/>
  </r>
  <r>
    <x v="0"/>
    <x v="4"/>
    <x v="4"/>
    <x v="3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x v="3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x v="3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x v="3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x v="3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x v="3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x v="3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x v="3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x v="3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x v="3"/>
    <n v="2039"/>
    <n v="260"/>
    <n v="20"/>
    <n v="40780"/>
    <n v="4078"/>
    <n v="36702"/>
    <n v="20390"/>
    <n v="16312"/>
    <x v="14"/>
    <n v="5"/>
    <s v="May"/>
    <x v="0"/>
  </r>
  <r>
    <x v="2"/>
    <x v="1"/>
    <x v="5"/>
    <x v="3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x v="3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x v="3"/>
    <n v="2072"/>
    <n v="260"/>
    <n v="15"/>
    <n v="31080"/>
    <n v="3108"/>
    <n v="27972"/>
    <n v="20720"/>
    <n v="7252"/>
    <x v="2"/>
    <n v="12"/>
    <s v="December"/>
    <x v="0"/>
  </r>
  <r>
    <x v="4"/>
    <x v="2"/>
    <x v="5"/>
    <x v="3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x v="3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x v="3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x v="3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x v="3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x v="3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x v="3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x v="3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x v="3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x v="3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x v="3"/>
    <n v="792"/>
    <n v="3"/>
    <n v="350"/>
    <n v="277200"/>
    <n v="30492"/>
    <n v="246708"/>
    <n v="205920"/>
    <n v="40788"/>
    <x v="3"/>
    <n v="3"/>
    <s v="March"/>
    <x v="0"/>
  </r>
  <r>
    <x v="4"/>
    <x v="1"/>
    <x v="0"/>
    <x v="3"/>
    <n v="2811"/>
    <n v="3"/>
    <n v="300"/>
    <n v="843300"/>
    <n v="92763"/>
    <n v="750537"/>
    <n v="702750"/>
    <n v="47787"/>
    <x v="4"/>
    <n v="7"/>
    <s v="July"/>
    <x v="0"/>
  </r>
  <r>
    <x v="3"/>
    <x v="2"/>
    <x v="0"/>
    <x v="3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x v="3"/>
    <n v="1560"/>
    <n v="3"/>
    <n v="15"/>
    <n v="23400"/>
    <n v="2574"/>
    <n v="20826"/>
    <n v="15600"/>
    <n v="5226"/>
    <x v="11"/>
    <n v="11"/>
    <s v="November"/>
    <x v="1"/>
  </r>
  <r>
    <x v="0"/>
    <x v="3"/>
    <x v="0"/>
    <x v="3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x v="3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x v="3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x v="3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x v="3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x v="3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x v="3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x v="3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x v="3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x v="3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x v="3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x v="3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x v="3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x v="3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x v="3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x v="3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x v="3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x v="3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x v="3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x v="3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x v="3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x v="3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x v="3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x v="3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x v="3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x v="3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x v="3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x v="3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x v="3"/>
    <n v="886"/>
    <n v="3"/>
    <n v="350"/>
    <n v="310100"/>
    <n v="37212"/>
    <n v="272888"/>
    <n v="230360"/>
    <n v="42528"/>
    <x v="1"/>
    <n v="6"/>
    <s v="June"/>
    <x v="0"/>
  </r>
  <r>
    <x v="3"/>
    <x v="0"/>
    <x v="0"/>
    <x v="3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x v="3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x v="3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x v="3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x v="3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x v="3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x v="3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x v="3"/>
    <n v="1715"/>
    <n v="5"/>
    <n v="20"/>
    <n v="34300"/>
    <n v="4116"/>
    <n v="30184"/>
    <n v="17150"/>
    <n v="13034"/>
    <x v="7"/>
    <n v="10"/>
    <s v="October"/>
    <x v="1"/>
  </r>
  <r>
    <x v="4"/>
    <x v="2"/>
    <x v="1"/>
    <x v="3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x v="3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x v="3"/>
    <n v="886"/>
    <n v="10"/>
    <n v="350"/>
    <n v="310100"/>
    <n v="37212"/>
    <n v="272888"/>
    <n v="230360"/>
    <n v="42528"/>
    <x v="1"/>
    <n v="6"/>
    <s v="June"/>
    <x v="0"/>
  </r>
  <r>
    <x v="3"/>
    <x v="3"/>
    <x v="2"/>
    <x v="3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x v="3"/>
    <n v="905"/>
    <n v="10"/>
    <n v="20"/>
    <n v="18100"/>
    <n v="2172"/>
    <n v="15928"/>
    <n v="9050"/>
    <n v="6878"/>
    <x v="10"/>
    <n v="10"/>
    <s v="October"/>
    <x v="0"/>
  </r>
  <r>
    <x v="0"/>
    <x v="3"/>
    <x v="2"/>
    <x v="3"/>
    <n v="1715"/>
    <n v="10"/>
    <n v="20"/>
    <n v="34300"/>
    <n v="4116"/>
    <n v="30184"/>
    <n v="17150"/>
    <n v="13034"/>
    <x v="7"/>
    <n v="10"/>
    <s v="October"/>
    <x v="1"/>
  </r>
  <r>
    <x v="0"/>
    <x v="2"/>
    <x v="2"/>
    <x v="3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x v="3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x v="3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x v="3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x v="3"/>
    <n v="380"/>
    <n v="10"/>
    <n v="15"/>
    <n v="5700"/>
    <n v="684"/>
    <n v="5016"/>
    <n v="3800"/>
    <n v="1216"/>
    <x v="12"/>
    <n v="12"/>
    <s v="December"/>
    <x v="1"/>
  </r>
  <r>
    <x v="0"/>
    <x v="3"/>
    <x v="2"/>
    <x v="3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x v="3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x v="3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x v="3"/>
    <n v="905"/>
    <n v="120"/>
    <n v="20"/>
    <n v="18100"/>
    <n v="2172"/>
    <n v="15928"/>
    <n v="9050"/>
    <n v="6878"/>
    <x v="10"/>
    <n v="10"/>
    <s v="October"/>
    <x v="0"/>
  </r>
  <r>
    <x v="2"/>
    <x v="0"/>
    <x v="4"/>
    <x v="3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x v="3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x v="3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x v="3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x v="3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x v="3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x v="3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x v="3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x v="3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x v="3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x v="3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x v="3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x v="3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x v="3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x v="3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x v="3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x v="3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x v="3"/>
    <n v="1790"/>
    <n v="3"/>
    <n v="350"/>
    <n v="626500"/>
    <n v="81445"/>
    <n v="545055"/>
    <n v="465400"/>
    <n v="79655"/>
    <x v="3"/>
    <n v="3"/>
    <s v="March"/>
    <x v="0"/>
  </r>
  <r>
    <x v="0"/>
    <x v="1"/>
    <x v="0"/>
    <x v="3"/>
    <n v="442"/>
    <n v="3"/>
    <n v="20"/>
    <n v="8840"/>
    <n v="1149.2"/>
    <n v="7690.8"/>
    <n v="4420"/>
    <n v="3270.8"/>
    <x v="9"/>
    <n v="9"/>
    <s v="September"/>
    <x v="1"/>
  </r>
  <r>
    <x v="0"/>
    <x v="4"/>
    <x v="1"/>
    <x v="3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x v="3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x v="3"/>
    <n v="604"/>
    <n v="5"/>
    <n v="12"/>
    <n v="7248"/>
    <n v="942.24"/>
    <n v="6305.76"/>
    <n v="1812"/>
    <n v="4493.76"/>
    <x v="1"/>
    <n v="6"/>
    <s v="June"/>
    <x v="0"/>
  </r>
  <r>
    <x v="0"/>
    <x v="3"/>
    <x v="1"/>
    <x v="3"/>
    <n v="2255"/>
    <n v="5"/>
    <n v="20"/>
    <n v="45100"/>
    <n v="5863"/>
    <n v="39237"/>
    <n v="22550"/>
    <n v="16687"/>
    <x v="4"/>
    <n v="7"/>
    <s v="July"/>
    <x v="0"/>
  </r>
  <r>
    <x v="0"/>
    <x v="0"/>
    <x v="1"/>
    <x v="3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x v="3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x v="3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x v="3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x v="3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x v="3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x v="3"/>
    <n v="571"/>
    <n v="10"/>
    <n v="12"/>
    <n v="6852"/>
    <n v="890.76"/>
    <n v="5961.24"/>
    <n v="1713"/>
    <n v="4248.24"/>
    <x v="4"/>
    <n v="7"/>
    <s v="July"/>
    <x v="0"/>
  </r>
  <r>
    <x v="0"/>
    <x v="2"/>
    <x v="2"/>
    <x v="3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x v="3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x v="3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x v="3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x v="3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x v="3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x v="3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x v="3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x v="3"/>
    <n v="604"/>
    <n v="120"/>
    <n v="12"/>
    <n v="7248"/>
    <n v="942.24"/>
    <n v="6305.76"/>
    <n v="1812"/>
    <n v="4493.76"/>
    <x v="1"/>
    <n v="6"/>
    <s v="June"/>
    <x v="0"/>
  </r>
  <r>
    <x v="1"/>
    <x v="1"/>
    <x v="3"/>
    <x v="3"/>
    <n v="660"/>
    <n v="120"/>
    <n v="15"/>
    <n v="9900"/>
    <n v="1287"/>
    <n v="8613"/>
    <n v="6600"/>
    <n v="2013"/>
    <x v="9"/>
    <n v="9"/>
    <s v="September"/>
    <x v="1"/>
  </r>
  <r>
    <x v="2"/>
    <x v="3"/>
    <x v="3"/>
    <x v="3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x v="3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x v="3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x v="3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x v="3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x v="3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x v="3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x v="3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x v="3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x v="3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x v="3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x v="3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x v="3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x v="3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x v="3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x v="3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x v="3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x v="3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x v="3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x v="3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x v="3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x v="3"/>
    <n v="801"/>
    <n v="3"/>
    <n v="300"/>
    <n v="240300"/>
    <n v="33642"/>
    <n v="206658"/>
    <n v="200250"/>
    <n v="6408"/>
    <x v="4"/>
    <n v="7"/>
    <s v="July"/>
    <x v="0"/>
  </r>
  <r>
    <x v="3"/>
    <x v="2"/>
    <x v="0"/>
    <x v="3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x v="3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x v="3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x v="3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x v="3"/>
    <n v="2300"/>
    <n v="3"/>
    <n v="15"/>
    <n v="34500"/>
    <n v="4830"/>
    <n v="29670"/>
    <n v="23000"/>
    <n v="6670"/>
    <x v="2"/>
    <n v="12"/>
    <s v="December"/>
    <x v="0"/>
  </r>
  <r>
    <x v="3"/>
    <x v="3"/>
    <x v="0"/>
    <x v="3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x v="3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x v="3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x v="3"/>
    <n v="200"/>
    <n v="5"/>
    <n v="350"/>
    <n v="70000"/>
    <n v="9800"/>
    <n v="60200"/>
    <n v="52000"/>
    <n v="8200"/>
    <x v="14"/>
    <n v="5"/>
    <s v="May"/>
    <x v="0"/>
  </r>
  <r>
    <x v="0"/>
    <x v="0"/>
    <x v="1"/>
    <x v="3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x v="3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x v="3"/>
    <n v="2300"/>
    <n v="5"/>
    <n v="15"/>
    <n v="34500"/>
    <n v="4830"/>
    <n v="29670"/>
    <n v="23000"/>
    <n v="6670"/>
    <x v="2"/>
    <n v="12"/>
    <s v="December"/>
    <x v="0"/>
  </r>
  <r>
    <x v="0"/>
    <x v="3"/>
    <x v="2"/>
    <x v="3"/>
    <n v="260"/>
    <n v="10"/>
    <n v="20"/>
    <n v="5200"/>
    <n v="728"/>
    <n v="4472"/>
    <n v="2600"/>
    <n v="1872"/>
    <x v="8"/>
    <n v="2"/>
    <s v="February"/>
    <x v="0"/>
  </r>
  <r>
    <x v="1"/>
    <x v="0"/>
    <x v="2"/>
    <x v="3"/>
    <n v="2470"/>
    <n v="10"/>
    <n v="15"/>
    <n v="37050"/>
    <n v="5187"/>
    <n v="31863"/>
    <n v="24700"/>
    <n v="7163"/>
    <x v="9"/>
    <n v="9"/>
    <s v="September"/>
    <x v="1"/>
  </r>
  <r>
    <x v="1"/>
    <x v="0"/>
    <x v="2"/>
    <x v="3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x v="3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x v="3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x v="3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x v="3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x v="3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x v="3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x v="3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x v="3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x v="3"/>
    <n v="269"/>
    <n v="120"/>
    <n v="300"/>
    <n v="80700"/>
    <n v="11298"/>
    <n v="69402"/>
    <n v="67250"/>
    <n v="2152"/>
    <x v="7"/>
    <n v="10"/>
    <s v="October"/>
    <x v="1"/>
  </r>
  <r>
    <x v="4"/>
    <x v="1"/>
    <x v="3"/>
    <x v="3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x v="3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x v="3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x v="3"/>
    <n v="269"/>
    <n v="250"/>
    <n v="300"/>
    <n v="80700"/>
    <n v="11298"/>
    <n v="69402"/>
    <n v="67250"/>
    <n v="2152"/>
    <x v="7"/>
    <n v="10"/>
    <s v="October"/>
    <x v="1"/>
  </r>
  <r>
    <x v="4"/>
    <x v="0"/>
    <x v="4"/>
    <x v="3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x v="3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x v="3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x v="3"/>
    <n v="888"/>
    <n v="260"/>
    <n v="300"/>
    <n v="266400"/>
    <n v="37296"/>
    <n v="229104"/>
    <n v="222000"/>
    <n v="7104"/>
    <x v="3"/>
    <n v="3"/>
    <s v="March"/>
    <x v="0"/>
  </r>
  <r>
    <x v="3"/>
    <x v="4"/>
    <x v="5"/>
    <x v="3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x v="3"/>
    <n v="2475"/>
    <n v="260"/>
    <n v="12"/>
    <n v="29700"/>
    <n v="4158"/>
    <n v="25542"/>
    <n v="7425"/>
    <n v="18117"/>
    <x v="5"/>
    <n v="8"/>
    <s v="August"/>
    <x v="0"/>
  </r>
  <r>
    <x v="1"/>
    <x v="0"/>
    <x v="5"/>
    <x v="3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x v="3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x v="3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x v="3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x v="3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x v="3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x v="3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x v="3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x v="3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x v="3"/>
    <n v="1158"/>
    <n v="10"/>
    <n v="20"/>
    <n v="23160"/>
    <n v="3474"/>
    <n v="19686"/>
    <n v="11580"/>
    <n v="8106"/>
    <x v="3"/>
    <n v="3"/>
    <s v="March"/>
    <x v="0"/>
  </r>
  <r>
    <x v="1"/>
    <x v="0"/>
    <x v="2"/>
    <x v="3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x v="3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x v="3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x v="3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x v="3"/>
    <n v="267"/>
    <n v="10"/>
    <n v="20"/>
    <n v="5340"/>
    <n v="801"/>
    <n v="4539"/>
    <n v="2670"/>
    <n v="1869"/>
    <x v="7"/>
    <n v="10"/>
    <s v="October"/>
    <x v="1"/>
  </r>
  <r>
    <x v="3"/>
    <x v="1"/>
    <x v="2"/>
    <x v="3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x v="3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x v="3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x v="3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x v="3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x v="3"/>
    <n v="293"/>
    <n v="10"/>
    <n v="20"/>
    <n v="5860"/>
    <n v="879"/>
    <n v="4981"/>
    <n v="2930"/>
    <n v="2051"/>
    <x v="2"/>
    <n v="12"/>
    <s v="December"/>
    <x v="0"/>
  </r>
  <r>
    <x v="2"/>
    <x v="3"/>
    <x v="3"/>
    <x v="3"/>
    <n v="500"/>
    <n v="120"/>
    <n v="12"/>
    <n v="6000"/>
    <n v="900"/>
    <n v="5100"/>
    <n v="1500"/>
    <n v="3600"/>
    <x v="3"/>
    <n v="3"/>
    <s v="March"/>
    <x v="0"/>
  </r>
  <r>
    <x v="1"/>
    <x v="2"/>
    <x v="3"/>
    <x v="3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x v="3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x v="3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x v="3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x v="3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x v="3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x v="3"/>
    <n v="492"/>
    <n v="250"/>
    <n v="15"/>
    <n v="7380"/>
    <n v="1107"/>
    <n v="6273"/>
    <n v="4920"/>
    <n v="1353"/>
    <x v="4"/>
    <n v="7"/>
    <s v="July"/>
    <x v="0"/>
  </r>
  <r>
    <x v="0"/>
    <x v="4"/>
    <x v="4"/>
    <x v="3"/>
    <n v="267"/>
    <n v="250"/>
    <n v="20"/>
    <n v="5340"/>
    <n v="801"/>
    <n v="4539"/>
    <n v="2670"/>
    <n v="1869"/>
    <x v="7"/>
    <n v="10"/>
    <s v="October"/>
    <x v="1"/>
  </r>
  <r>
    <x v="1"/>
    <x v="1"/>
    <x v="4"/>
    <x v="3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x v="3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x v="3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x v="3"/>
    <n v="293"/>
    <n v="250"/>
    <n v="20"/>
    <n v="5860"/>
    <n v="879"/>
    <n v="4981"/>
    <n v="2930"/>
    <n v="2051"/>
    <x v="2"/>
    <n v="12"/>
    <s v="December"/>
    <x v="0"/>
  </r>
  <r>
    <x v="4"/>
    <x v="2"/>
    <x v="5"/>
    <x v="3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x v="3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x v="3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x v="3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x v="3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36D70-B321-4929-8970-7E81182210CC}" name="'Sales' By 'Country and 'Product'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164"/>
  </dataFields>
  <chartFormats count="6"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17E9C-724D-41B6-ACA9-4924622E099E}" name="PivotTable2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Sum of Sale Price" fld="6" baseField="0" baseItem="0" numFmtId="164"/>
  </dataField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B3291-AAA3-4DCF-A028-3E0C3593A923}" name="PivotTable3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B5" firstHeaderRow="1" firstDataRow="1" firstDataCol="1"/>
  <pivotFields count="16">
    <pivotField showAll="0"/>
    <pivotField showAll="0"/>
    <pivotField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Sale Price" fld="6" baseField="0" baseItem="0" numFmtId="164"/>
  </dataFields>
  <chartFormats count="3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F2A1B5-C599-4A22-8550-711143C5F29F}" name="PivotTable4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164"/>
  </dataFields>
  <chartFormats count="5"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2B797-6FBF-4BCB-A364-82CC0CD44275}" name="PivotTable5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164"/>
  </dataFields>
  <chartFormats count="2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D58CF-A9B7-45E9-9996-B06E19360815}" name="PivotTable6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7D9A64-9379-4F97-9078-FEF7610C87DA}" name="PivotTable7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B7" firstHeaderRow="1" firstDataRow="1" firstDataCol="1"/>
  <pivotFields count="16">
    <pivotField showAll="0"/>
    <pivotField showAll="0"/>
    <pivotField showAll="0"/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3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Manufacturing Price" fld="5" baseField="0" baseItem="0" numFmtId="164"/>
  </dataField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3A1AA-23EC-4B57-81FA-68504B907850}" name="PivotTable8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:B7" firstHeaderRow="1" firstDataRow="1" firstDataCol="1"/>
  <pivotFields count="16">
    <pivotField showAll="0"/>
    <pivotField showAll="0"/>
    <pivotField showAll="0"/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3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Discounts" fld="8" baseField="0" baseItem="0" numFmtId="164"/>
  </dataFields>
  <chartFormats count="5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sqref="A1:P701"/>
    </sheetView>
  </sheetViews>
  <sheetFormatPr defaultRowHeight="14.5" x14ac:dyDescent="0.35"/>
  <cols>
    <col min="1" max="1" width="16.36328125" bestFit="1" customWidth="1"/>
    <col min="2" max="2" width="26.54296875" customWidth="1"/>
    <col min="3" max="3" width="14.08984375" style="3" bestFit="1" customWidth="1"/>
    <col min="4" max="4" width="17.453125" bestFit="1" customWidth="1"/>
    <col min="5" max="5" width="14.36328125" style="1" customWidth="1"/>
    <col min="6" max="6" width="14.36328125" style="1" bestFit="1" customWidth="1"/>
    <col min="7" max="7" width="12.54296875" style="1" bestFit="1" customWidth="1"/>
    <col min="8" max="8" width="14.36328125" style="1" bestFit="1" customWidth="1"/>
    <col min="9" max="9" width="12.54296875" style="1" bestFit="1" customWidth="1"/>
    <col min="10" max="10" width="17.6328125" style="1" customWidth="1"/>
    <col min="11" max="11" width="19.453125" customWidth="1"/>
    <col min="12" max="12" width="18.453125" bestFit="1" customWidth="1"/>
    <col min="13" max="13" width="11.54296875" style="4" bestFit="1" customWidth="1"/>
    <col min="14" max="14" width="17.08984375" style="9" bestFit="1" customWidth="1"/>
    <col min="15" max="15" width="16.54296875" bestFit="1" customWidth="1"/>
    <col min="16" max="16" width="7.54296875" style="2" bestFit="1" customWidth="1"/>
  </cols>
  <sheetData>
    <row r="1" spans="1:16" x14ac:dyDescent="0.3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07A4-A644-479F-B268-B4EA4B3401AC}">
  <dimension ref="A2:B7"/>
  <sheetViews>
    <sheetView workbookViewId="0"/>
  </sheetViews>
  <sheetFormatPr defaultRowHeight="14.5" x14ac:dyDescent="0.35"/>
  <cols>
    <col min="1" max="1" width="12.36328125" bestFit="1" customWidth="1"/>
    <col min="2" max="2" width="15.36328125" bestFit="1" customWidth="1"/>
  </cols>
  <sheetData>
    <row r="2" spans="1:2" x14ac:dyDescent="0.35">
      <c r="A2" s="12" t="s">
        <v>51</v>
      </c>
      <c r="B2" t="s">
        <v>57</v>
      </c>
    </row>
    <row r="3" spans="1:2" x14ac:dyDescent="0.35">
      <c r="A3" s="13" t="s">
        <v>48</v>
      </c>
      <c r="B3" s="11">
        <v>5317026.2750000004</v>
      </c>
    </row>
    <row r="4" spans="1:2" x14ac:dyDescent="0.35">
      <c r="A4" s="13" t="s">
        <v>47</v>
      </c>
      <c r="B4" s="11">
        <v>3002546.1649999996</v>
      </c>
    </row>
    <row r="5" spans="1:2" x14ac:dyDescent="0.35">
      <c r="A5" s="13" t="s">
        <v>46</v>
      </c>
      <c r="B5" s="11">
        <v>885675.79999999993</v>
      </c>
    </row>
    <row r="6" spans="1:2" x14ac:dyDescent="0.35">
      <c r="A6" s="13" t="s">
        <v>45</v>
      </c>
      <c r="B6" s="11">
        <v>0</v>
      </c>
    </row>
    <row r="7" spans="1:2" x14ac:dyDescent="0.35">
      <c r="A7" s="13" t="s">
        <v>52</v>
      </c>
      <c r="B7" s="11">
        <v>9205248.2400000002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4E816-2B56-4416-9DB2-5A531BB64237}">
  <dimension ref="A1:N1"/>
  <sheetViews>
    <sheetView tabSelected="1" topLeftCell="A16" workbookViewId="0">
      <selection activeCell="Q6" sqref="Q6"/>
    </sheetView>
  </sheetViews>
  <sheetFormatPr defaultRowHeight="14.5" x14ac:dyDescent="0.35"/>
  <cols>
    <col min="1" max="16384" width="8.7265625" style="15"/>
  </cols>
  <sheetData>
    <row r="1" spans="1:14" ht="26" x14ac:dyDescent="0.6">
      <c r="A1" s="16"/>
      <c r="B1" s="16"/>
      <c r="C1" s="18" t="s">
        <v>58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BAA0-2CF5-4925-8E9E-F6D9E3CDAF23}">
  <dimension ref="A2:H9"/>
  <sheetViews>
    <sheetView workbookViewId="0">
      <selection activeCell="B4" sqref="B4"/>
    </sheetView>
  </sheetViews>
  <sheetFormatPr defaultRowHeight="14.5" x14ac:dyDescent="0.35"/>
  <cols>
    <col min="1" max="1" width="21.54296875" bestFit="1" customWidth="1"/>
    <col min="2" max="2" width="15.26953125" bestFit="1" customWidth="1"/>
    <col min="3" max="7" width="14.81640625" bestFit="1" customWidth="1"/>
    <col min="8" max="8" width="15.81640625" bestFit="1" customWidth="1"/>
  </cols>
  <sheetData>
    <row r="2" spans="1:8" x14ac:dyDescent="0.35">
      <c r="A2" s="12" t="s">
        <v>50</v>
      </c>
      <c r="B2" s="12" t="s">
        <v>53</v>
      </c>
    </row>
    <row r="3" spans="1:8" x14ac:dyDescent="0.35">
      <c r="A3" s="12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35">
      <c r="A4" s="13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35">
      <c r="A5" s="13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35">
      <c r="A6" s="13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35">
      <c r="A7" s="13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35">
      <c r="A8" s="13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35">
      <c r="A9" s="13" t="s">
        <v>52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A52-FEC3-4AA8-A02F-8D0F6AB92025}">
  <dimension ref="A2:B8"/>
  <sheetViews>
    <sheetView topLeftCell="H1" workbookViewId="0"/>
  </sheetViews>
  <sheetFormatPr defaultRowHeight="14.5" x14ac:dyDescent="0.35"/>
  <cols>
    <col min="1" max="1" width="15.1796875" bestFit="1" customWidth="1"/>
    <col min="2" max="2" width="15.08984375" bestFit="1" customWidth="1"/>
  </cols>
  <sheetData>
    <row r="2" spans="1:2" x14ac:dyDescent="0.35">
      <c r="A2" s="12" t="s">
        <v>51</v>
      </c>
      <c r="B2" t="s">
        <v>54</v>
      </c>
    </row>
    <row r="3" spans="1:2" x14ac:dyDescent="0.35">
      <c r="A3" s="13" t="s">
        <v>10</v>
      </c>
      <c r="B3" s="11">
        <v>37700</v>
      </c>
    </row>
    <row r="4" spans="1:2" x14ac:dyDescent="0.35">
      <c r="A4" s="13" t="s">
        <v>7</v>
      </c>
      <c r="B4" s="11">
        <v>30000</v>
      </c>
    </row>
    <row r="5" spans="1:2" x14ac:dyDescent="0.35">
      <c r="A5" s="13" t="s">
        <v>9</v>
      </c>
      <c r="B5" s="11">
        <v>12500</v>
      </c>
    </row>
    <row r="6" spans="1:2" x14ac:dyDescent="0.35">
      <c r="A6" s="13" t="s">
        <v>8</v>
      </c>
      <c r="B6" s="11">
        <v>1500</v>
      </c>
    </row>
    <row r="7" spans="1:2" x14ac:dyDescent="0.35">
      <c r="A7" s="13" t="s">
        <v>11</v>
      </c>
      <c r="B7" s="11">
        <v>1200</v>
      </c>
    </row>
    <row r="8" spans="1:2" x14ac:dyDescent="0.35">
      <c r="A8" s="13" t="s">
        <v>52</v>
      </c>
      <c r="B8" s="11">
        <v>82900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0F853-809D-470E-9D32-B9E0E537069E}">
  <dimension ref="A2:B5"/>
  <sheetViews>
    <sheetView workbookViewId="0"/>
  </sheetViews>
  <sheetFormatPr defaultRowHeight="14.5" x14ac:dyDescent="0.35"/>
  <cols>
    <col min="1" max="1" width="12.36328125" bestFit="1" customWidth="1"/>
    <col min="2" max="2" width="15.08984375" bestFit="1" customWidth="1"/>
  </cols>
  <sheetData>
    <row r="2" spans="1:2" x14ac:dyDescent="0.35">
      <c r="A2" s="12" t="s">
        <v>51</v>
      </c>
      <c r="B2" t="s">
        <v>54</v>
      </c>
    </row>
    <row r="3" spans="1:2" x14ac:dyDescent="0.35">
      <c r="A3" s="13" t="s">
        <v>15</v>
      </c>
      <c r="B3" s="11">
        <v>62175</v>
      </c>
    </row>
    <row r="4" spans="1:2" x14ac:dyDescent="0.35">
      <c r="A4" s="13" t="s">
        <v>14</v>
      </c>
      <c r="B4" s="11">
        <v>20725</v>
      </c>
    </row>
    <row r="5" spans="1:2" x14ac:dyDescent="0.35">
      <c r="A5" s="13" t="s">
        <v>52</v>
      </c>
      <c r="B5" s="11">
        <v>82900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865A-202A-4A95-9952-3FD39480D787}">
  <dimension ref="A2:G20"/>
  <sheetViews>
    <sheetView topLeftCell="G1" workbookViewId="0"/>
  </sheetViews>
  <sheetFormatPr defaultRowHeight="14.5" x14ac:dyDescent="0.35"/>
  <cols>
    <col min="1" max="1" width="15.08984375" bestFit="1" customWidth="1"/>
    <col min="2" max="2" width="15.26953125" bestFit="1" customWidth="1"/>
    <col min="3" max="5" width="11.1796875" bestFit="1" customWidth="1"/>
    <col min="6" max="6" width="21.81640625" bestFit="1" customWidth="1"/>
    <col min="7" max="7" width="11.1796875" bestFit="1" customWidth="1"/>
  </cols>
  <sheetData>
    <row r="2" spans="1:7" x14ac:dyDescent="0.35">
      <c r="A2" s="12" t="s">
        <v>54</v>
      </c>
      <c r="B2" s="12" t="s">
        <v>53</v>
      </c>
    </row>
    <row r="3" spans="1:7" x14ac:dyDescent="0.35">
      <c r="A3" s="12" t="s">
        <v>51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52</v>
      </c>
    </row>
    <row r="4" spans="1:7" x14ac:dyDescent="0.35">
      <c r="A4" s="14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35">
      <c r="A5" s="14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35">
      <c r="A6" s="14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35">
      <c r="A7" s="14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35">
      <c r="A8" s="14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35">
      <c r="A9" s="14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35">
      <c r="A10" s="14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35">
      <c r="A11" s="14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35">
      <c r="A12" s="14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35">
      <c r="A13" s="14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35">
      <c r="A14" s="14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35">
      <c r="A15" s="14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35">
      <c r="A16" s="14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35">
      <c r="A17" s="14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35">
      <c r="A18" s="14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35">
      <c r="A19" s="14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35">
      <c r="A20" s="14" t="s">
        <v>52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8545-A6E9-43E0-95B2-848D3593D3DA}">
  <dimension ref="A2:D10"/>
  <sheetViews>
    <sheetView workbookViewId="0"/>
  </sheetViews>
  <sheetFormatPr defaultRowHeight="14.5" x14ac:dyDescent="0.35"/>
  <cols>
    <col min="1" max="1" width="24.26953125" bestFit="1" customWidth="1"/>
    <col min="2" max="2" width="15.26953125" bestFit="1" customWidth="1"/>
    <col min="3" max="4" width="11.1796875" bestFit="1" customWidth="1"/>
  </cols>
  <sheetData>
    <row r="2" spans="1:4" x14ac:dyDescent="0.35">
      <c r="A2" s="12" t="s">
        <v>55</v>
      </c>
      <c r="B2" s="12" t="s">
        <v>53</v>
      </c>
    </row>
    <row r="3" spans="1:4" x14ac:dyDescent="0.35">
      <c r="A3" s="12" t="s">
        <v>51</v>
      </c>
      <c r="B3" t="s">
        <v>14</v>
      </c>
      <c r="C3" t="s">
        <v>15</v>
      </c>
      <c r="D3" t="s">
        <v>52</v>
      </c>
    </row>
    <row r="4" spans="1:4" x14ac:dyDescent="0.35">
      <c r="A4" s="13" t="s">
        <v>43</v>
      </c>
      <c r="B4" s="11">
        <v>5980</v>
      </c>
      <c r="C4" s="11">
        <v>18460</v>
      </c>
      <c r="D4" s="11">
        <v>24440</v>
      </c>
    </row>
    <row r="5" spans="1:4" x14ac:dyDescent="0.35">
      <c r="A5" s="13" t="s">
        <v>38</v>
      </c>
      <c r="B5" s="11">
        <v>69</v>
      </c>
      <c r="C5" s="11">
        <v>210</v>
      </c>
      <c r="D5" s="11">
        <v>279</v>
      </c>
    </row>
    <row r="6" spans="1:4" x14ac:dyDescent="0.35">
      <c r="A6" s="13" t="s">
        <v>39</v>
      </c>
      <c r="B6" s="11">
        <v>115</v>
      </c>
      <c r="C6" s="11">
        <v>350</v>
      </c>
      <c r="D6" s="11">
        <v>465</v>
      </c>
    </row>
    <row r="7" spans="1:4" x14ac:dyDescent="0.35">
      <c r="A7" s="13" t="s">
        <v>40</v>
      </c>
      <c r="B7" s="11">
        <v>510</v>
      </c>
      <c r="C7" s="11">
        <v>1510</v>
      </c>
      <c r="D7" s="11">
        <v>2020</v>
      </c>
    </row>
    <row r="8" spans="1:4" x14ac:dyDescent="0.35">
      <c r="A8" s="13" t="s">
        <v>41</v>
      </c>
      <c r="B8" s="11">
        <v>3240</v>
      </c>
      <c r="C8" s="11">
        <v>9840</v>
      </c>
      <c r="D8" s="11">
        <v>13080</v>
      </c>
    </row>
    <row r="9" spans="1:4" x14ac:dyDescent="0.35">
      <c r="A9" s="13" t="s">
        <v>42</v>
      </c>
      <c r="B9" s="11">
        <v>7000</v>
      </c>
      <c r="C9" s="11">
        <v>20250</v>
      </c>
      <c r="D9" s="11">
        <v>27250</v>
      </c>
    </row>
    <row r="10" spans="1:4" x14ac:dyDescent="0.35">
      <c r="A10" s="13" t="s">
        <v>52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356C-316C-4D2F-B9BA-7255244AAA30}">
  <dimension ref="A2:B8"/>
  <sheetViews>
    <sheetView workbookViewId="0"/>
  </sheetViews>
  <sheetFormatPr defaultRowHeight="14.5" x14ac:dyDescent="0.35"/>
  <cols>
    <col min="1" max="1" width="15.1796875" bestFit="1" customWidth="1"/>
    <col min="2" max="2" width="15.54296875" bestFit="1" customWidth="1"/>
  </cols>
  <sheetData>
    <row r="2" spans="1:2" x14ac:dyDescent="0.35">
      <c r="A2" s="12" t="s">
        <v>51</v>
      </c>
      <c r="B2" t="s">
        <v>56</v>
      </c>
    </row>
    <row r="3" spans="1:2" x14ac:dyDescent="0.35">
      <c r="A3" s="13" t="s">
        <v>10</v>
      </c>
      <c r="B3" s="10">
        <v>470673.5</v>
      </c>
    </row>
    <row r="4" spans="1:2" x14ac:dyDescent="0.35">
      <c r="A4" s="13" t="s">
        <v>8</v>
      </c>
      <c r="B4" s="10">
        <v>172178</v>
      </c>
    </row>
    <row r="5" spans="1:2" x14ac:dyDescent="0.35">
      <c r="A5" s="13" t="s">
        <v>9</v>
      </c>
      <c r="B5" s="10">
        <v>168552</v>
      </c>
    </row>
    <row r="6" spans="1:2" x14ac:dyDescent="0.35">
      <c r="A6" s="13" t="s">
        <v>11</v>
      </c>
      <c r="B6" s="10">
        <v>161263.5</v>
      </c>
    </row>
    <row r="7" spans="1:2" x14ac:dyDescent="0.35">
      <c r="A7" s="13" t="s">
        <v>7</v>
      </c>
      <c r="B7" s="10">
        <v>153139</v>
      </c>
    </row>
    <row r="8" spans="1:2" x14ac:dyDescent="0.35">
      <c r="A8" s="13" t="s">
        <v>52</v>
      </c>
      <c r="B8" s="10">
        <v>1125806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B281B-50F5-4AB6-A3CD-71196DE823B2}">
  <dimension ref="A2:B7"/>
  <sheetViews>
    <sheetView workbookViewId="0"/>
  </sheetViews>
  <sheetFormatPr defaultRowHeight="14.5" x14ac:dyDescent="0.35"/>
  <cols>
    <col min="1" max="1" width="12.36328125" bestFit="1" customWidth="1"/>
    <col min="2" max="2" width="24.26953125" bestFit="1" customWidth="1"/>
  </cols>
  <sheetData>
    <row r="2" spans="1:2" x14ac:dyDescent="0.35">
      <c r="A2" s="12" t="s">
        <v>51</v>
      </c>
      <c r="B2" t="s">
        <v>55</v>
      </c>
    </row>
    <row r="3" spans="1:2" x14ac:dyDescent="0.35">
      <c r="A3" s="13" t="s">
        <v>48</v>
      </c>
      <c r="B3" s="11">
        <v>25114</v>
      </c>
    </row>
    <row r="4" spans="1:2" x14ac:dyDescent="0.35">
      <c r="A4" s="13" t="s">
        <v>47</v>
      </c>
      <c r="B4" s="11">
        <v>24270</v>
      </c>
    </row>
    <row r="5" spans="1:2" x14ac:dyDescent="0.35">
      <c r="A5" s="13" t="s">
        <v>46</v>
      </c>
      <c r="B5" s="11">
        <v>13262</v>
      </c>
    </row>
    <row r="6" spans="1:2" x14ac:dyDescent="0.35">
      <c r="A6" s="13" t="s">
        <v>45</v>
      </c>
      <c r="B6" s="11">
        <v>4888</v>
      </c>
    </row>
    <row r="7" spans="1:2" x14ac:dyDescent="0.35">
      <c r="A7" s="13" t="s">
        <v>52</v>
      </c>
      <c r="B7" s="11">
        <v>67534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Dashboard</vt:lpstr>
      <vt:lpstr>Suggestion1</vt:lpstr>
      <vt:lpstr>Suggestion2</vt:lpstr>
      <vt:lpstr>Suggestion3</vt:lpstr>
      <vt:lpstr>Suggestion4</vt:lpstr>
      <vt:lpstr>Suggestion5</vt:lpstr>
      <vt:lpstr>Suggestion6</vt:lpstr>
      <vt:lpstr>Suggestion7</vt:lpstr>
      <vt:lpstr>Suggestion8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User</cp:lastModifiedBy>
  <dcterms:created xsi:type="dcterms:W3CDTF">2014-01-28T02:45:41Z</dcterms:created>
  <dcterms:modified xsi:type="dcterms:W3CDTF">2022-06-16T03:21:33Z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