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  <sheet name="Инструменты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<sst xmlns="http://schemas.openxmlformats.org/spreadsheetml/2006/main" count="151" uniqueCount="137">
  <si>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</si>
  <si>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</si>
  <si>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</si>
  <si>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</si>
  <si>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</si>
  <si>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</si>
  <si>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</si>
  <si>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</si>
  <si>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</si>
  <si>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</si>
  <si>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</si>
  <si>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</si>
  <si>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</si>
  <si>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</si>
  <si>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</si>
  <si>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</si>
  <si>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</si>
  <si>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</si>
  <si>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</si>
  <si>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</si>
  <si>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</si>
  <si>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</si>
  <si>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</si>
  <si>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</si>
  <si>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</si>
  <si>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</si>
  <si>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</si>
  <si>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</si>
  <si>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</si>
  <si>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</si>
  <si>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</si>
  <si>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</si>
  <si>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</si>
  <si>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</si>
  <si>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</si>
  <si>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</si>
  <si>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</si>
  <si>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</si>
  <si>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</si>
  <si>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</si>
  <si>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</si>
  <si>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</si>
  <si>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</si>
  <si>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</si>
  <si>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</si>
  <si>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</si>
  <si>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</si>
  <si>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</si>
  <si>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</si>
  <si>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</si>
  <si>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</si>
  <si>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</si>
  <si>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</si>
  <si>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</si>
  <si>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Наименование</t>
  </si>
  <si>
    <t>Тачка</t>
  </si>
  <si>
    <t>Бетономешалка</t>
  </si>
  <si>
    <t>Цена (руб)</t>
  </si>
  <si>
    <t>Бетономешалка электрическая ПРОФМАШ Б-160 140 л - Бауцентр</t>
  </si>
  <si>
    <t>Бетоносмеситель Kronwerk 160 л 700 Вт - Леруа</t>
  </si>
  <si>
    <t>Тачка садовая одноколесная 90 кг 65 л</t>
  </si>
  <si>
    <t>Тачка садовая 65 л</t>
  </si>
  <si>
    <t>Бауцентр</t>
  </si>
  <si>
    <t>Геотекстиль</t>
  </si>
  <si>
    <t>Необходимые инструменты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</si>
  <si>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</si>
  <si>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</si>
  <si>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</si>
  <si>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</si>
  <si>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</si>
  <si>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кувалда</t>
  </si>
  <si>
    <t>Прутья (арматура)</t>
  </si>
  <si>
    <t>Рулетка</t>
  </si>
  <si>
    <t>Шнур</t>
  </si>
  <si>
    <t>Лопаты</t>
  </si>
  <si>
    <t>Грабли</t>
  </si>
  <si>
    <t>Рабочая одежда</t>
  </si>
  <si>
    <t>еду и питьё</t>
  </si>
  <si>
    <t>топор</t>
  </si>
  <si>
    <t>невелир с треногой и линейкой</t>
  </si>
  <si>
    <t>перчатки</t>
  </si>
  <si>
    <t>уровень длинный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</si>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</sst>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2855"/>
      <name val="Arial"/>
      <family val="2"/>
      <charset val="204"/>
    </font>
    <font>
      <sz val="11"/>
      <color rgb="FF333333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horizontal="left" wrapText="1"/>
    </xf>
    <xf numFmtId="165" fontId="0" fillId="0" borderId="0" xfId="0" applyNumberFormat="1"/>
    <xf numFmtId="0" fontId="13" fillId="0" borderId="0" xfId="0" applyFont="1"/>
    <xf numFmtId="14" fontId="0" fillId="0" borderId="0" xfId="0" applyNumberFormat="1"/>
    <xf numFmtId="0" fontId="14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1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50" totalsRowShown="0">
  <autoFilter ref="B5:F50"/>
  <tableColumns count="5">
    <tableColumn id="1" name="№ п/п"/>
    <tableColumn id="2" name="Наименование "/>
    <tableColumn id="3" name="Цена (руб)" dataDxfId="10"/>
    <tableColumn id="4" name="Примечание"/>
    <tableColumn id="5" name="дата" dataDxfId="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8" totalsRowDxfId="2"/>
    <tableColumn id="5" name="Сумма" totalsRowFunction="custom" dataDxfId="7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Таблица3" displayName="Таблица3" ref="B5:E26" totalsRowShown="0">
  <autoFilter ref="B5:E26"/>
  <tableColumns count="4">
    <tableColumn id="1" name="№ п/п"/>
    <tableColumn id="2" name="Наименование"/>
    <tableColumn id="3" name="Цена (руб)" dataDxfId="6"/>
    <tableColumn id="4" name="Примечание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topLeftCell="A4"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8" t="s">
        <v>65</v>
      </c>
    </row>
    <row r="49" spans="6:6" ht="15.75" x14ac:dyDescent="0.25">
      <c r="F49" s="18" t="s">
        <v>66</v>
      </c>
    </row>
    <row r="50" spans="6:6" ht="15.75" x14ac:dyDescent="0.25">
      <c r="F50" s="18" t="s">
        <v>67</v>
      </c>
    </row>
    <row r="51" spans="6:6" ht="15.75" x14ac:dyDescent="0.25">
      <c r="F51" s="18" t="s">
        <v>68</v>
      </c>
    </row>
    <row r="52" spans="6:6" ht="15.75" x14ac:dyDescent="0.25">
      <c r="F52" s="18" t="s">
        <v>69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0"/>
  <sheetViews>
    <sheetView tabSelected="1" topLeftCell="A4" workbookViewId="0">
      <selection activeCell="H24" sqref="H24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20" t="s">
        <v>92</v>
      </c>
    </row>
    <row r="5" spans="2:6" x14ac:dyDescent="0.25">
      <c r="B5" t="s">
        <v>0</v>
      </c>
      <c r="C5" t="s">
        <v>82</v>
      </c>
      <c r="D5" t="s">
        <v>57</v>
      </c>
      <c r="E5" t="s">
        <v>23</v>
      </c>
      <c r="F5" t="s">
        <v>105</v>
      </c>
    </row>
    <row r="6" spans="2:6" x14ac:dyDescent="0.25">
      <c r="B6">
        <v>1</v>
      </c>
      <c r="C6" t="s">
        <v>83</v>
      </c>
      <c r="D6" s="19">
        <v>1040000</v>
      </c>
      <c r="F6" s="21"/>
    </row>
    <row r="7" spans="2:6" x14ac:dyDescent="0.25">
      <c r="B7">
        <v>2</v>
      </c>
      <c r="C7" t="s">
        <v>84</v>
      </c>
      <c r="D7" s="19">
        <v>2000</v>
      </c>
      <c r="E7" t="s">
        <v>85</v>
      </c>
      <c r="F7" s="21"/>
    </row>
    <row r="8" spans="2:6" x14ac:dyDescent="0.25">
      <c r="B8">
        <v>3</v>
      </c>
      <c r="C8" t="s">
        <v>86</v>
      </c>
      <c r="D8" s="19">
        <v>4000</v>
      </c>
      <c r="E8" t="s">
        <v>87</v>
      </c>
      <c r="F8" s="21"/>
    </row>
    <row r="9" spans="2:6" x14ac:dyDescent="0.25">
      <c r="B9">
        <v>4</v>
      </c>
      <c r="C9" t="s">
        <v>88</v>
      </c>
      <c r="D9" s="19">
        <v>41000</v>
      </c>
      <c r="E9" t="s">
        <v>89</v>
      </c>
      <c r="F9" s="21"/>
    </row>
    <row r="10" spans="2:6" x14ac:dyDescent="0.25">
      <c r="B10">
        <v>5</v>
      </c>
      <c r="C10" t="s">
        <v>90</v>
      </c>
      <c r="D10" s="19">
        <v>10000</v>
      </c>
      <c r="E10" t="s">
        <v>95</v>
      </c>
      <c r="F10" s="21"/>
    </row>
    <row r="11" spans="2:6" x14ac:dyDescent="0.25">
      <c r="B11">
        <v>6</v>
      </c>
      <c r="C11" t="s">
        <v>91</v>
      </c>
      <c r="D11" s="19">
        <v>15000</v>
      </c>
      <c r="F11" s="21"/>
    </row>
    <row r="12" spans="2:6" x14ac:dyDescent="0.25">
      <c r="B12">
        <v>7</v>
      </c>
      <c r="C12" t="s">
        <v>75</v>
      </c>
      <c r="D12" s="19">
        <v>300</v>
      </c>
      <c r="E12" t="s">
        <v>118</v>
      </c>
      <c r="F12" s="21"/>
    </row>
    <row r="13" spans="2:6" x14ac:dyDescent="0.25">
      <c r="B13">
        <v>8</v>
      </c>
      <c r="C13" t="s">
        <v>93</v>
      </c>
      <c r="D13" s="19">
        <v>139448.70000000001</v>
      </c>
      <c r="E13" t="s">
        <v>94</v>
      </c>
      <c r="F13" s="21"/>
    </row>
    <row r="14" spans="2:6" x14ac:dyDescent="0.25">
      <c r="B14">
        <v>9</v>
      </c>
      <c r="C14" t="s">
        <v>96</v>
      </c>
      <c r="D14" s="19">
        <v>12000</v>
      </c>
      <c r="F14" s="21"/>
    </row>
    <row r="15" spans="2:6" x14ac:dyDescent="0.25">
      <c r="B15">
        <v>10</v>
      </c>
      <c r="C15" t="s">
        <v>97</v>
      </c>
      <c r="D15" s="19">
        <v>3348</v>
      </c>
      <c r="F15" s="21"/>
    </row>
    <row r="16" spans="2:6" x14ac:dyDescent="0.25">
      <c r="B16">
        <v>11</v>
      </c>
      <c r="C16" t="s">
        <v>98</v>
      </c>
      <c r="D16" s="19">
        <v>216.96</v>
      </c>
      <c r="E16" t="s">
        <v>99</v>
      </c>
      <c r="F16" s="21">
        <v>45361</v>
      </c>
    </row>
    <row r="17" spans="2:6" x14ac:dyDescent="0.25">
      <c r="B17">
        <v>12</v>
      </c>
      <c r="C17" t="s">
        <v>52</v>
      </c>
      <c r="D17" s="19">
        <v>1112.52</v>
      </c>
      <c r="E17" t="s">
        <v>100</v>
      </c>
      <c r="F17" s="21">
        <v>45361</v>
      </c>
    </row>
    <row r="18" spans="2:6" x14ac:dyDescent="0.25">
      <c r="B18">
        <v>13</v>
      </c>
      <c r="C18" t="s">
        <v>101</v>
      </c>
      <c r="D18" s="19">
        <v>280.58</v>
      </c>
      <c r="E18" t="s">
        <v>102</v>
      </c>
      <c r="F18" s="21">
        <v>45361</v>
      </c>
    </row>
    <row r="19" spans="2:6" x14ac:dyDescent="0.25">
      <c r="B19">
        <v>14</v>
      </c>
      <c r="C19" t="s">
        <v>103</v>
      </c>
      <c r="D19" s="19">
        <v>155.97999999999999</v>
      </c>
      <c r="E19" t="s">
        <v>104</v>
      </c>
      <c r="F19" s="21">
        <v>45361</v>
      </c>
    </row>
    <row r="20" spans="2:6" x14ac:dyDescent="0.25">
      <c r="B20">
        <v>15</v>
      </c>
      <c r="C20" t="s">
        <v>106</v>
      </c>
      <c r="D20" s="19">
        <v>250</v>
      </c>
      <c r="E20" t="s">
        <v>107</v>
      </c>
      <c r="F20" s="21">
        <v>45366</v>
      </c>
    </row>
    <row r="21" spans="2:6" x14ac:dyDescent="0.25">
      <c r="B21">
        <v>16</v>
      </c>
      <c r="C21" t="s">
        <v>108</v>
      </c>
      <c r="D21" s="19">
        <v>2000</v>
      </c>
      <c r="E21" t="s">
        <v>109</v>
      </c>
      <c r="F21" s="21">
        <v>45366</v>
      </c>
    </row>
    <row r="22" spans="2:6" x14ac:dyDescent="0.25">
      <c r="B22">
        <v>17</v>
      </c>
      <c r="C22" t="s">
        <v>110</v>
      </c>
      <c r="D22" s="19">
        <v>978</v>
      </c>
      <c r="E22" s="22" t="s">
        <v>111</v>
      </c>
      <c r="F22" s="21">
        <v>45374</v>
      </c>
    </row>
    <row r="23" spans="2:6" x14ac:dyDescent="0.25">
      <c r="B23">
        <v>18</v>
      </c>
      <c r="C23" t="s">
        <v>9</v>
      </c>
      <c r="D23" s="19">
        <v>7500</v>
      </c>
      <c r="E23" t="s">
        <v>112</v>
      </c>
      <c r="F23" s="21">
        <v>45388</v>
      </c>
    </row>
    <row r="24" spans="2:6" x14ac:dyDescent="0.25">
      <c r="B24">
        <v>19</v>
      </c>
      <c r="C24" t="s">
        <v>113</v>
      </c>
      <c r="D24" s="19">
        <v>18500</v>
      </c>
      <c r="E24" t="s">
        <v>112</v>
      </c>
      <c r="F24" s="21">
        <v>45388</v>
      </c>
    </row>
    <row r="25" spans="2:6" x14ac:dyDescent="0.25">
      <c r="B25">
        <v>20</v>
      </c>
      <c r="C25" t="s">
        <v>114</v>
      </c>
      <c r="D25" s="19">
        <v>500</v>
      </c>
      <c r="E25" t="s">
        <v>115</v>
      </c>
      <c r="F25" s="21">
        <v>45386</v>
      </c>
    </row>
    <row r="26" spans="2:6" x14ac:dyDescent="0.25">
      <c r="B26">
        <v>21</v>
      </c>
      <c r="C26" t="s">
        <v>116</v>
      </c>
      <c r="D26" s="19">
        <v>1620</v>
      </c>
      <c r="E26" t="s">
        <v>117</v>
      </c>
      <c r="F26" s="21">
        <v>45384</v>
      </c>
    </row>
    <row r="27" spans="2:6" x14ac:dyDescent="0.25">
      <c r="B27">
        <v>22</v>
      </c>
      <c r="C27" t="s">
        <v>119</v>
      </c>
      <c r="D27" s="19">
        <v>1866</v>
      </c>
      <c r="E27" t="s">
        <v>120</v>
      </c>
      <c r="F27" s="21">
        <v>45389</v>
      </c>
    </row>
    <row r="28" spans="2:6" x14ac:dyDescent="0.25">
      <c r="B28">
        <v>23</v>
      </c>
      <c r="C28" t="s">
        <v>121</v>
      </c>
      <c r="D28" s="19">
        <v>3741</v>
      </c>
      <c r="E28" t="s">
        <v>120</v>
      </c>
      <c r="F28" s="21">
        <v>45389</v>
      </c>
    </row>
    <row r="29" spans="2:6" x14ac:dyDescent="0.25">
      <c r="B29">
        <v>24</v>
      </c>
      <c r="C29" t="s">
        <v>122</v>
      </c>
      <c r="D29" s="19">
        <v>49245</v>
      </c>
      <c r="F29" s="21">
        <v>45395</v>
      </c>
    </row>
    <row r="30" spans="2:6" x14ac:dyDescent="0.25">
      <c r="B30">
        <v>25</v>
      </c>
      <c r="C30" t="s">
        <v>123</v>
      </c>
      <c r="D30" s="19">
        <v>290</v>
      </c>
      <c r="E30" t="s">
        <v>125</v>
      </c>
      <c r="F30" s="21">
        <v>45394</v>
      </c>
    </row>
    <row r="31" spans="2:6" x14ac:dyDescent="0.25">
      <c r="B31">
        <v>26</v>
      </c>
      <c r="C31" t="s">
        <v>124</v>
      </c>
      <c r="D31" s="19">
        <v>234</v>
      </c>
      <c r="E31" t="s">
        <v>125</v>
      </c>
      <c r="F31" s="21">
        <v>45394</v>
      </c>
    </row>
    <row r="32" spans="2:6" x14ac:dyDescent="0.25">
      <c r="B32">
        <v>27</v>
      </c>
      <c r="C32" t="s">
        <v>126</v>
      </c>
      <c r="D32" s="19">
        <v>178.75</v>
      </c>
      <c r="F32" s="21">
        <v>45394</v>
      </c>
    </row>
    <row r="33" spans="2:6" x14ac:dyDescent="0.25">
      <c r="B33">
        <v>28</v>
      </c>
      <c r="C33" t="s">
        <v>126</v>
      </c>
      <c r="D33" s="19">
        <v>148</v>
      </c>
      <c r="F33" s="21">
        <v>45394</v>
      </c>
    </row>
    <row r="34" spans="2:6" x14ac:dyDescent="0.25">
      <c r="B34">
        <v>29</v>
      </c>
      <c r="C34" t="s">
        <v>127</v>
      </c>
      <c r="D34" s="19">
        <v>415.91</v>
      </c>
      <c r="E34" t="s">
        <v>128</v>
      </c>
      <c r="F34" s="21">
        <v>45394</v>
      </c>
    </row>
    <row r="35" spans="2:6" x14ac:dyDescent="0.25">
      <c r="B35">
        <v>30</v>
      </c>
      <c r="C35" t="s">
        <v>132</v>
      </c>
      <c r="D35" s="19">
        <v>680</v>
      </c>
      <c r="E35" t="s">
        <v>129</v>
      </c>
      <c r="F35" s="21">
        <v>45394</v>
      </c>
    </row>
    <row r="36" spans="2:6" x14ac:dyDescent="0.25">
      <c r="B36">
        <v>31</v>
      </c>
      <c r="C36" t="s">
        <v>130</v>
      </c>
      <c r="D36" s="19">
        <v>2500</v>
      </c>
      <c r="E36" t="s">
        <v>131</v>
      </c>
      <c r="F36" s="21">
        <v>45395</v>
      </c>
    </row>
    <row r="37" spans="2:6" x14ac:dyDescent="0.25">
      <c r="B37">
        <v>32</v>
      </c>
      <c r="C37" t="s">
        <v>133</v>
      </c>
      <c r="D37" s="19">
        <v>820</v>
      </c>
      <c r="E37" t="s">
        <v>134</v>
      </c>
      <c r="F37" s="21">
        <v>45397</v>
      </c>
    </row>
    <row r="38" spans="2:6" x14ac:dyDescent="0.25">
      <c r="B38">
        <v>33</v>
      </c>
      <c r="C38" t="s">
        <v>135</v>
      </c>
      <c r="D38" s="19">
        <v>21380</v>
      </c>
      <c r="E38" t="s">
        <v>136</v>
      </c>
      <c r="F38" s="21">
        <v>45400</v>
      </c>
    </row>
    <row r="39" spans="2:6" x14ac:dyDescent="0.25">
      <c r="D39" s="19"/>
      <c r="F39" s="21"/>
    </row>
    <row r="40" spans="2:6" x14ac:dyDescent="0.25">
      <c r="D40" s="19"/>
      <c r="F40" s="21"/>
    </row>
    <row r="41" spans="2:6" x14ac:dyDescent="0.25">
      <c r="D41" s="19"/>
      <c r="F41" s="21"/>
    </row>
    <row r="42" spans="2:6" x14ac:dyDescent="0.25">
      <c r="D42" s="19"/>
      <c r="F42" s="21"/>
    </row>
    <row r="43" spans="2:6" x14ac:dyDescent="0.25">
      <c r="D43" s="19"/>
      <c r="F43" s="21"/>
    </row>
    <row r="44" spans="2:6" x14ac:dyDescent="0.25">
      <c r="D44" s="19"/>
      <c r="F44" s="21"/>
    </row>
    <row r="45" spans="2:6" x14ac:dyDescent="0.25">
      <c r="D45" s="19"/>
      <c r="F45" s="21"/>
    </row>
    <row r="46" spans="2:6" x14ac:dyDescent="0.25">
      <c r="D46" s="19"/>
      <c r="F46" s="21"/>
    </row>
    <row r="47" spans="2:6" x14ac:dyDescent="0.25">
      <c r="D47" s="19"/>
      <c r="F47" s="21"/>
    </row>
    <row r="48" spans="2:6" x14ac:dyDescent="0.25">
      <c r="D48" s="19"/>
      <c r="F48" s="21"/>
    </row>
    <row r="49" spans="4:6" x14ac:dyDescent="0.25">
      <c r="D49" s="19"/>
      <c r="F49" s="21"/>
    </row>
    <row r="50" spans="4:6" x14ac:dyDescent="0.25">
      <c r="D50" s="19"/>
      <c r="F50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1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2">
        <v>7000</v>
      </c>
      <c r="E5" s="12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2">
        <v>7000</v>
      </c>
      <c r="E6" s="12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2">
        <v>8000</v>
      </c>
      <c r="E7" s="12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2">
        <v>680</v>
      </c>
      <c r="E8" s="12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2">
        <v>435</v>
      </c>
      <c r="E9" s="12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2"/>
      <c r="E10" s="12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5" t="s">
        <v>38</v>
      </c>
      <c r="D11" s="12"/>
      <c r="E11" s="12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2"/>
      <c r="E12" s="12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2"/>
      <c r="E13" s="12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2"/>
      <c r="E14" s="12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2"/>
      <c r="E15" s="12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2"/>
      <c r="E16" s="12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2"/>
      <c r="E17" s="12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2"/>
      <c r="E18" s="12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2"/>
      <c r="E19" s="12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2"/>
      <c r="E20" s="12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2"/>
      <c r="E21" s="12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2"/>
      <c r="E22" s="12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5" t="s">
        <v>51</v>
      </c>
      <c r="D23" s="12"/>
      <c r="E23" s="12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5" t="s">
        <v>52</v>
      </c>
      <c r="D24" s="12"/>
      <c r="E24" s="12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63</v>
      </c>
      <c r="D25" s="12"/>
      <c r="E25" s="12">
        <f>Таблица2[[#This Row],[Цена  (м3 или штук)]]*Таблица2[[#This Row],[Количество (М3/шт)]]</f>
        <v>0</v>
      </c>
    </row>
    <row r="26" spans="1:6" x14ac:dyDescent="0.25">
      <c r="D26" s="12"/>
      <c r="E26" s="12">
        <f>Таблица2[[#This Row],[Цена  (м3 или штук)]]*Таблица2[[#This Row],[Количество (М3/шт)]]</f>
        <v>0</v>
      </c>
    </row>
    <row r="27" spans="1:6" x14ac:dyDescent="0.25">
      <c r="D27" s="12"/>
      <c r="E27" s="12">
        <f>Таблица2[[#This Row],[Цена  (м3 или штук)]]*Таблица2[[#This Row],[Количество (М3/шт)]]</f>
        <v>0</v>
      </c>
    </row>
    <row r="28" spans="1:6" x14ac:dyDescent="0.25">
      <c r="A28" s="13" t="s">
        <v>35</v>
      </c>
      <c r="B28" s="13"/>
      <c r="C28" s="13"/>
      <c r="D28" s="14"/>
      <c r="E28" s="14">
        <f>SUM(E5:E27)</f>
        <v>584480</v>
      </c>
      <c r="F28" s="13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6"/>
  <sheetViews>
    <sheetView workbookViewId="0">
      <selection activeCell="C31" sqref="C31"/>
    </sheetView>
  </sheetViews>
  <sheetFormatPr defaultRowHeight="15" x14ac:dyDescent="0.25"/>
  <cols>
    <col min="3" max="3" width="20.28515625" customWidth="1"/>
    <col min="4" max="4" width="19.7109375" customWidth="1"/>
    <col min="5" max="5" width="80.140625" customWidth="1"/>
  </cols>
  <sheetData>
    <row r="3" spans="2:5" x14ac:dyDescent="0.25">
      <c r="C3" s="10" t="s">
        <v>64</v>
      </c>
    </row>
    <row r="5" spans="2:5" x14ac:dyDescent="0.25">
      <c r="B5" t="s">
        <v>0</v>
      </c>
      <c r="C5" t="s">
        <v>54</v>
      </c>
      <c r="D5" t="s">
        <v>57</v>
      </c>
      <c r="E5" t="s">
        <v>23</v>
      </c>
    </row>
    <row r="6" spans="2:5" x14ac:dyDescent="0.25">
      <c r="B6">
        <v>1</v>
      </c>
      <c r="C6" t="s">
        <v>55</v>
      </c>
      <c r="D6" s="12">
        <v>2024</v>
      </c>
      <c r="E6" s="17" t="s">
        <v>60</v>
      </c>
    </row>
    <row r="7" spans="2:5" x14ac:dyDescent="0.25">
      <c r="B7">
        <v>2</v>
      </c>
      <c r="C7" t="s">
        <v>56</v>
      </c>
      <c r="D7" s="12">
        <v>17900</v>
      </c>
      <c r="E7" s="16" t="s">
        <v>58</v>
      </c>
    </row>
    <row r="8" spans="2:5" x14ac:dyDescent="0.25">
      <c r="B8">
        <v>3</v>
      </c>
      <c r="C8" t="s">
        <v>56</v>
      </c>
      <c r="D8" s="12">
        <v>13032</v>
      </c>
      <c r="E8" s="17" t="s">
        <v>59</v>
      </c>
    </row>
    <row r="9" spans="2:5" x14ac:dyDescent="0.25">
      <c r="B9">
        <v>4</v>
      </c>
      <c r="C9" s="16" t="s">
        <v>61</v>
      </c>
      <c r="D9" s="12">
        <v>2120</v>
      </c>
      <c r="E9" t="s">
        <v>62</v>
      </c>
    </row>
    <row r="10" spans="2:5" x14ac:dyDescent="0.25">
      <c r="D10" s="12"/>
    </row>
    <row r="11" spans="2:5" x14ac:dyDescent="0.25">
      <c r="D11" s="12"/>
    </row>
    <row r="12" spans="2:5" x14ac:dyDescent="0.25">
      <c r="D12" s="12"/>
    </row>
    <row r="13" spans="2:5" x14ac:dyDescent="0.25">
      <c r="D13" s="12"/>
    </row>
    <row r="14" spans="2:5" x14ac:dyDescent="0.25">
      <c r="D14" s="12"/>
    </row>
    <row r="15" spans="2:5" x14ac:dyDescent="0.25">
      <c r="D15" s="12"/>
    </row>
    <row r="16" spans="2:5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4"/>
  <sheetViews>
    <sheetView workbookViewId="0">
      <selection activeCell="B8" sqref="B8"/>
    </sheetView>
  </sheetViews>
  <sheetFormatPr defaultRowHeight="15" x14ac:dyDescent="0.25"/>
  <cols>
    <col min="1" max="1" width="32.7109375" customWidth="1"/>
    <col min="4" max="4" width="35.28515625" customWidth="1"/>
  </cols>
  <sheetData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76</v>
      </c>
    </row>
    <row r="10" spans="1:1" x14ac:dyDescent="0.25">
      <c r="A10" t="s">
        <v>77</v>
      </c>
    </row>
    <row r="11" spans="1:1" x14ac:dyDescent="0.25">
      <c r="A11" t="s">
        <v>78</v>
      </c>
    </row>
    <row r="12" spans="1:1" x14ac:dyDescent="0.25">
      <c r="A12" t="s">
        <v>79</v>
      </c>
    </row>
    <row r="13" spans="1:1" x14ac:dyDescent="0.25">
      <c r="A13" t="s">
        <v>80</v>
      </c>
    </row>
    <row r="14" spans="1:1" x14ac:dyDescent="0.25">
      <c r="A1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ЖБ конструкции</vt:lpstr>
      <vt:lpstr>Покупки</vt:lpstr>
      <vt:lpstr>Материалы</vt:lpstr>
      <vt:lpstr>Инструменты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2024-04-19T16:53:22Z</dcterms:modified>
</cp:coreProperties>
</file>