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</sheets>
  <calcPr calcId="152511"/>
</workbook>
</file>

<file path=xl/calcChain.xml><?xml version="1.0" encoding="utf-8"?>
<calcChain xmlns="http://schemas.openxmlformats.org/spreadsheetml/2006/main">
  <c r="D143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<sst xmlns="http://schemas.openxmlformats.org/spreadsheetml/2006/main" count="331" uniqueCount="261">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</sst>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  <xf numFmtId="0" fontId="15" fillId="0" borderId="0" xfId="0" applyFont="1"/>
    <xf numFmtId="0" fontId="11" fillId="3" borderId="0" xfId="0" applyFont="1" applyFill="1"/>
    <xf numFmtId="0" fontId="16" fillId="0" borderId="0" xfId="0" applyFont="1"/>
    <xf numFmtId="0" fontId="16" fillId="3" borderId="0" xfId="0" applyFont="1" applyFill="1" applyAlignment="1">
      <alignment horizontal="left" vertical="top" wrapText="1"/>
    </xf>
    <xf numFmtId="165" fontId="17" fillId="0" borderId="0" xfId="0" applyNumberFormat="1" applyFont="1"/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43" totalsRowCount="1">
  <autoFilter ref="B5:F142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3"/>
  <sheetViews>
    <sheetView tabSelected="1" topLeftCell="A112" workbookViewId="0">
      <selection activeCell="I125" sqref="I125"/>
    </sheetView>
  </sheetViews>
  <sheetFormatPr defaultRowHeight="15" x14ac:dyDescent="0.25"/>
  <cols>
    <col min="3" max="3" width="64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B95">
        <v>91</v>
      </c>
      <c r="C95" t="s">
        <v>211</v>
      </c>
      <c r="D95" s="16">
        <v>22.45</v>
      </c>
      <c r="E95" t="s">
        <v>194</v>
      </c>
      <c r="F95" s="18">
        <v>45467</v>
      </c>
    </row>
    <row r="96" spans="2:6" x14ac:dyDescent="0.25">
      <c r="B96">
        <v>92</v>
      </c>
      <c r="C96" t="s">
        <v>212</v>
      </c>
      <c r="D96" s="16">
        <v>34.369999999999997</v>
      </c>
      <c r="E96" t="s">
        <v>194</v>
      </c>
      <c r="F96" s="18">
        <v>45467</v>
      </c>
    </row>
    <row r="97" spans="2:6" x14ac:dyDescent="0.25">
      <c r="B97">
        <v>93</v>
      </c>
      <c r="C97" t="s">
        <v>213</v>
      </c>
      <c r="D97" s="16">
        <v>55.41</v>
      </c>
      <c r="E97" t="s">
        <v>194</v>
      </c>
      <c r="F97" s="18">
        <v>45467</v>
      </c>
    </row>
    <row r="98" spans="2:6" x14ac:dyDescent="0.25">
      <c r="B98">
        <v>94</v>
      </c>
      <c r="C98" t="s">
        <v>204</v>
      </c>
      <c r="D98" s="16">
        <v>1000</v>
      </c>
      <c r="E98" t="s">
        <v>214</v>
      </c>
      <c r="F98" s="18">
        <v>45469</v>
      </c>
    </row>
    <row r="99" spans="2:6" x14ac:dyDescent="0.25">
      <c r="B99">
        <v>95</v>
      </c>
      <c r="C99" t="s">
        <v>215</v>
      </c>
      <c r="D99" s="16">
        <v>3977</v>
      </c>
      <c r="E99" t="s">
        <v>194</v>
      </c>
      <c r="F99" s="18">
        <v>45464</v>
      </c>
    </row>
    <row r="100" spans="2:6" x14ac:dyDescent="0.25">
      <c r="B100">
        <v>96</v>
      </c>
      <c r="C100" t="s">
        <v>216</v>
      </c>
      <c r="D100" s="16">
        <v>252000</v>
      </c>
      <c r="E100" t="s">
        <v>217</v>
      </c>
      <c r="F100" s="18">
        <v>45469</v>
      </c>
    </row>
    <row r="101" spans="2:6" x14ac:dyDescent="0.25">
      <c r="B101">
        <v>97</v>
      </c>
      <c r="C101" t="s">
        <v>218</v>
      </c>
      <c r="D101" s="16">
        <v>5000</v>
      </c>
      <c r="E101" t="s">
        <v>219</v>
      </c>
      <c r="F101" s="18">
        <v>45469</v>
      </c>
    </row>
    <row r="102" spans="2:6" x14ac:dyDescent="0.25">
      <c r="B102">
        <v>98</v>
      </c>
      <c r="C102" s="24" t="s">
        <v>220</v>
      </c>
      <c r="D102" s="16">
        <v>10178</v>
      </c>
      <c r="E102" s="22" t="s">
        <v>147</v>
      </c>
      <c r="F102" s="18">
        <v>45476</v>
      </c>
    </row>
    <row r="103" spans="2:6" x14ac:dyDescent="0.25">
      <c r="B103">
        <v>99</v>
      </c>
      <c r="C103" s="24" t="s">
        <v>221</v>
      </c>
      <c r="D103" s="16">
        <v>2844</v>
      </c>
      <c r="E103" s="22" t="s">
        <v>147</v>
      </c>
      <c r="F103" s="18">
        <v>45476</v>
      </c>
    </row>
    <row r="104" spans="2:6" x14ac:dyDescent="0.25">
      <c r="B104">
        <v>100</v>
      </c>
      <c r="C104" s="25" t="s">
        <v>222</v>
      </c>
      <c r="D104" s="16">
        <v>2413</v>
      </c>
      <c r="E104" s="22" t="s">
        <v>147</v>
      </c>
      <c r="F104" s="18">
        <v>45476</v>
      </c>
    </row>
    <row r="105" spans="2:6" x14ac:dyDescent="0.25">
      <c r="B105">
        <v>101</v>
      </c>
      <c r="C105" s="25" t="s">
        <v>223</v>
      </c>
      <c r="D105" s="16">
        <v>1252</v>
      </c>
      <c r="E105" s="22" t="s">
        <v>147</v>
      </c>
      <c r="F105" s="18">
        <v>45476</v>
      </c>
    </row>
    <row r="106" spans="2:6" x14ac:dyDescent="0.25">
      <c r="B106">
        <v>102</v>
      </c>
      <c r="C106" s="24" t="s">
        <v>224</v>
      </c>
      <c r="D106" s="16">
        <v>1104</v>
      </c>
      <c r="E106" s="22" t="s">
        <v>147</v>
      </c>
      <c r="F106" s="18">
        <v>45476</v>
      </c>
    </row>
    <row r="107" spans="2:6" x14ac:dyDescent="0.25">
      <c r="B107">
        <v>103</v>
      </c>
      <c r="C107" s="24" t="s">
        <v>225</v>
      </c>
      <c r="D107" s="16">
        <v>504</v>
      </c>
      <c r="E107" s="22" t="s">
        <v>147</v>
      </c>
      <c r="F107" s="18">
        <v>45476</v>
      </c>
    </row>
    <row r="108" spans="2:6" x14ac:dyDescent="0.25">
      <c r="B108">
        <v>104</v>
      </c>
      <c r="C108" s="24" t="s">
        <v>226</v>
      </c>
      <c r="D108" s="16">
        <v>308</v>
      </c>
      <c r="E108" s="22" t="s">
        <v>147</v>
      </c>
      <c r="F108" s="18">
        <v>45476</v>
      </c>
    </row>
    <row r="109" spans="2:6" x14ac:dyDescent="0.25">
      <c r="B109">
        <v>105</v>
      </c>
      <c r="C109" s="24" t="s">
        <v>227</v>
      </c>
      <c r="D109" s="16">
        <v>308</v>
      </c>
      <c r="E109" t="s">
        <v>231</v>
      </c>
      <c r="F109" s="18">
        <v>45476</v>
      </c>
    </row>
    <row r="110" spans="2:6" x14ac:dyDescent="0.25">
      <c r="B110">
        <v>106</v>
      </c>
      <c r="C110" s="24" t="s">
        <v>228</v>
      </c>
      <c r="D110" s="16">
        <v>210</v>
      </c>
      <c r="E110" s="22" t="s">
        <v>147</v>
      </c>
      <c r="F110" s="18">
        <v>45476</v>
      </c>
    </row>
    <row r="111" spans="2:6" x14ac:dyDescent="0.25">
      <c r="B111">
        <v>107</v>
      </c>
      <c r="C111" s="24" t="s">
        <v>229</v>
      </c>
      <c r="D111" s="16">
        <v>170</v>
      </c>
      <c r="E111" s="22" t="s">
        <v>147</v>
      </c>
      <c r="F111" s="18">
        <v>45476</v>
      </c>
    </row>
    <row r="112" spans="2:6" x14ac:dyDescent="0.25">
      <c r="B112">
        <v>108</v>
      </c>
      <c r="C112" s="25" t="s">
        <v>230</v>
      </c>
      <c r="D112" s="16">
        <v>455</v>
      </c>
      <c r="E112" s="22" t="s">
        <v>147</v>
      </c>
      <c r="F112" s="18">
        <v>45476</v>
      </c>
    </row>
    <row r="113" spans="2:6" x14ac:dyDescent="0.25">
      <c r="B113">
        <v>109</v>
      </c>
      <c r="C113" s="23" t="s">
        <v>233</v>
      </c>
      <c r="D113" s="16">
        <v>3875</v>
      </c>
      <c r="E113" t="s">
        <v>232</v>
      </c>
      <c r="F113" s="18">
        <v>45477</v>
      </c>
    </row>
    <row r="114" spans="2:6" x14ac:dyDescent="0.25">
      <c r="B114">
        <v>110</v>
      </c>
      <c r="C114" t="s">
        <v>234</v>
      </c>
      <c r="D114" s="16">
        <v>800</v>
      </c>
      <c r="E114" t="s">
        <v>232</v>
      </c>
      <c r="F114" s="18">
        <v>45477</v>
      </c>
    </row>
    <row r="115" spans="2:6" x14ac:dyDescent="0.25">
      <c r="B115">
        <v>111</v>
      </c>
      <c r="C115" s="24" t="s">
        <v>235</v>
      </c>
      <c r="D115" s="16">
        <v>2181</v>
      </c>
      <c r="E115" s="22" t="s">
        <v>147</v>
      </c>
      <c r="F115" s="18">
        <v>45480</v>
      </c>
    </row>
    <row r="116" spans="2:6" x14ac:dyDescent="0.25">
      <c r="B116">
        <v>112</v>
      </c>
      <c r="C116" s="24" t="s">
        <v>227</v>
      </c>
      <c r="D116" s="16">
        <v>308</v>
      </c>
      <c r="E116" t="s">
        <v>231</v>
      </c>
      <c r="F116" s="18">
        <v>45480</v>
      </c>
    </row>
    <row r="117" spans="2:6" x14ac:dyDescent="0.25">
      <c r="B117">
        <v>113</v>
      </c>
      <c r="C117" t="s">
        <v>236</v>
      </c>
      <c r="D117" s="16">
        <v>135</v>
      </c>
      <c r="E117" s="22" t="s">
        <v>147</v>
      </c>
      <c r="F117" s="18">
        <v>45480</v>
      </c>
    </row>
    <row r="118" spans="2:6" x14ac:dyDescent="0.25">
      <c r="B118">
        <v>114</v>
      </c>
      <c r="C118" t="s">
        <v>237</v>
      </c>
      <c r="D118" s="16">
        <v>55</v>
      </c>
      <c r="E118" s="22" t="s">
        <v>147</v>
      </c>
      <c r="F118" s="18">
        <v>45480</v>
      </c>
    </row>
    <row r="119" spans="2:6" x14ac:dyDescent="0.25">
      <c r="B119">
        <v>115</v>
      </c>
      <c r="C119" t="s">
        <v>238</v>
      </c>
      <c r="D119" s="16">
        <v>50</v>
      </c>
      <c r="E119" s="22" t="s">
        <v>147</v>
      </c>
      <c r="F119" s="18">
        <v>45480</v>
      </c>
    </row>
    <row r="120" spans="2:6" x14ac:dyDescent="0.25">
      <c r="B120">
        <v>116</v>
      </c>
      <c r="C120" t="s">
        <v>239</v>
      </c>
      <c r="D120" s="16">
        <v>92000</v>
      </c>
      <c r="E120" t="s">
        <v>240</v>
      </c>
      <c r="F120" s="18">
        <v>45499</v>
      </c>
    </row>
    <row r="121" spans="2:6" x14ac:dyDescent="0.25">
      <c r="B121">
        <v>117</v>
      </c>
      <c r="C121" s="1" t="s">
        <v>244</v>
      </c>
      <c r="D121" s="16">
        <v>12211</v>
      </c>
      <c r="E121" s="22" t="s">
        <v>147</v>
      </c>
      <c r="F121" s="18">
        <v>45496</v>
      </c>
    </row>
    <row r="122" spans="2:6" x14ac:dyDescent="0.25">
      <c r="B122">
        <v>118</v>
      </c>
      <c r="C122" t="s">
        <v>241</v>
      </c>
      <c r="D122" s="16">
        <v>4042</v>
      </c>
      <c r="E122" s="22" t="s">
        <v>147</v>
      </c>
      <c r="F122" s="18">
        <v>45496</v>
      </c>
    </row>
    <row r="123" spans="2:6" x14ac:dyDescent="0.25">
      <c r="B123">
        <v>119</v>
      </c>
      <c r="C123" t="s">
        <v>243</v>
      </c>
      <c r="D123" s="16">
        <v>8400</v>
      </c>
      <c r="E123" s="22" t="s">
        <v>147</v>
      </c>
      <c r="F123" s="18">
        <v>45496</v>
      </c>
    </row>
    <row r="124" spans="2:6" x14ac:dyDescent="0.25">
      <c r="B124">
        <v>120</v>
      </c>
      <c r="C124" s="1" t="s">
        <v>242</v>
      </c>
      <c r="D124" s="16">
        <v>1090</v>
      </c>
      <c r="E124" s="22" t="s">
        <v>147</v>
      </c>
      <c r="F124" s="18">
        <v>45496</v>
      </c>
    </row>
    <row r="125" spans="2:6" x14ac:dyDescent="0.25">
      <c r="B125">
        <v>121</v>
      </c>
      <c r="C125" s="1" t="s">
        <v>245</v>
      </c>
      <c r="D125" s="16">
        <v>8388</v>
      </c>
      <c r="E125" s="22" t="s">
        <v>147</v>
      </c>
      <c r="F125" s="18">
        <v>45496</v>
      </c>
    </row>
    <row r="126" spans="2:6" x14ac:dyDescent="0.25">
      <c r="B126">
        <v>122</v>
      </c>
      <c r="C126" t="s">
        <v>246</v>
      </c>
      <c r="D126" s="16">
        <v>288</v>
      </c>
      <c r="E126" s="22" t="s">
        <v>147</v>
      </c>
      <c r="F126" s="18">
        <v>45506</v>
      </c>
    </row>
    <row r="127" spans="2:6" x14ac:dyDescent="0.25">
      <c r="B127">
        <v>123</v>
      </c>
      <c r="C127" t="s">
        <v>247</v>
      </c>
      <c r="D127" s="16">
        <v>352</v>
      </c>
      <c r="E127" s="22" t="s">
        <v>147</v>
      </c>
      <c r="F127" s="18">
        <v>45506</v>
      </c>
    </row>
    <row r="128" spans="2:6" x14ac:dyDescent="0.25">
      <c r="B128">
        <v>124</v>
      </c>
      <c r="C128" t="s">
        <v>248</v>
      </c>
      <c r="D128" s="16">
        <v>1541</v>
      </c>
      <c r="E128" s="22" t="s">
        <v>147</v>
      </c>
      <c r="F128" s="18">
        <v>45506</v>
      </c>
    </row>
    <row r="129" spans="2:6" x14ac:dyDescent="0.25">
      <c r="B129">
        <v>125</v>
      </c>
      <c r="C129" t="s">
        <v>249</v>
      </c>
      <c r="D129" s="16">
        <v>318</v>
      </c>
      <c r="E129" s="22" t="s">
        <v>147</v>
      </c>
      <c r="F129" s="18">
        <v>45506</v>
      </c>
    </row>
    <row r="130" spans="2:6" x14ac:dyDescent="0.25">
      <c r="B130">
        <v>126</v>
      </c>
      <c r="C130" t="s">
        <v>250</v>
      </c>
      <c r="D130" s="16">
        <v>15000</v>
      </c>
      <c r="E130" t="s">
        <v>251</v>
      </c>
      <c r="F130" s="18">
        <v>45509</v>
      </c>
    </row>
    <row r="131" spans="2:6" x14ac:dyDescent="0.25">
      <c r="B131">
        <v>127</v>
      </c>
      <c r="C131" t="s">
        <v>252</v>
      </c>
      <c r="D131" s="16">
        <v>2300</v>
      </c>
      <c r="E131" t="s">
        <v>253</v>
      </c>
      <c r="F131" s="18">
        <v>45518</v>
      </c>
    </row>
    <row r="132" spans="2:6" x14ac:dyDescent="0.25">
      <c r="B132">
        <v>128</v>
      </c>
      <c r="C132" s="1" t="s">
        <v>254</v>
      </c>
      <c r="D132" s="26">
        <v>5256.2</v>
      </c>
      <c r="E132" t="s">
        <v>255</v>
      </c>
      <c r="F132" s="18">
        <v>45524</v>
      </c>
    </row>
    <row r="133" spans="2:6" x14ac:dyDescent="0.25">
      <c r="B133">
        <v>129</v>
      </c>
      <c r="C133" s="1" t="s">
        <v>256</v>
      </c>
      <c r="D133" s="16">
        <v>5957.68</v>
      </c>
      <c r="E133" t="s">
        <v>257</v>
      </c>
      <c r="F133" s="18">
        <v>45524</v>
      </c>
    </row>
    <row r="134" spans="2:6" x14ac:dyDescent="0.25">
      <c r="B134">
        <v>130</v>
      </c>
      <c r="C134" s="1" t="s">
        <v>258</v>
      </c>
      <c r="D134" s="16">
        <v>1778.56</v>
      </c>
      <c r="E134" t="s">
        <v>259</v>
      </c>
      <c r="F134" s="18">
        <v>45524</v>
      </c>
    </row>
    <row r="135" spans="2:6" x14ac:dyDescent="0.25">
      <c r="B135">
        <v>131</v>
      </c>
      <c r="C135" s="1" t="s">
        <v>260</v>
      </c>
      <c r="D135" s="16">
        <v>68.56</v>
      </c>
      <c r="E135" t="s">
        <v>180</v>
      </c>
      <c r="F135" s="18">
        <v>45524</v>
      </c>
    </row>
    <row r="136" spans="2:6" x14ac:dyDescent="0.25">
      <c r="D136" s="16"/>
      <c r="F136" s="18"/>
    </row>
    <row r="137" spans="2:6" x14ac:dyDescent="0.25">
      <c r="D137" s="16"/>
      <c r="F137" s="18"/>
    </row>
    <row r="138" spans="2:6" x14ac:dyDescent="0.25">
      <c r="D138" s="16"/>
      <c r="F138" s="18"/>
    </row>
    <row r="139" spans="2:6" x14ac:dyDescent="0.25">
      <c r="D139" s="16"/>
      <c r="F139" s="18"/>
    </row>
    <row r="140" spans="2:6" x14ac:dyDescent="0.25">
      <c r="D140" s="16"/>
      <c r="F140" s="18"/>
    </row>
    <row r="141" spans="2:6" x14ac:dyDescent="0.25">
      <c r="D141" s="16"/>
      <c r="F141" s="18"/>
    </row>
    <row r="142" spans="2:6" x14ac:dyDescent="0.25">
      <c r="D142" s="16"/>
      <c r="F142" s="18"/>
    </row>
    <row r="143" spans="2:6" x14ac:dyDescent="0.25">
      <c r="D143" s="16">
        <f>SUBTOTAL(109,Таблица4[Цена (руб)])</f>
        <v>2096848.8199999998</v>
      </c>
      <c r="F143" s="18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Расчёт колличества бетона </vt:lpstr>
      <vt:lpstr>Покупки</vt:lpstr>
      <vt:lpstr>Материалы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2024-08-24T18:19:02Z</dcterms:modified>
</cp:coreProperties>
</file>