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alinaran/Desktop/Boston University/Academics/Fall/BA 830/Project/Data/Cleaned Data/"/>
    </mc:Choice>
  </mc:AlternateContent>
  <xr:revisionPtr revIDLastSave="0" documentId="13_ncr:1_{99E46F97-BE8D-6B43-9B8C-2D47D013F12C}" xr6:coauthVersionLast="45" xr6:coauthVersionMax="45" xr10:uidLastSave="{00000000-0000-0000-0000-000000000000}"/>
  <bookViews>
    <workbookView xWindow="0" yWindow="460" windowWidth="25600" windowHeight="14240" xr2:uid="{00000000-000D-0000-FFFF-FFFF00000000}"/>
  </bookViews>
  <sheets>
    <sheet name="Sheet0" sheetId="1" r:id="rId1"/>
  </sheets>
  <definedNames>
    <definedName name="_xlnm._FilterDatabase" localSheetId="0" hidden="1">Sheet0!$A$2:$AI$26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eIekeYDcEg4OaN8JIZIcpRWuLCw=="/>
    </ext>
  </extLst>
</workbook>
</file>

<file path=xl/calcChain.xml><?xml version="1.0" encoding="utf-8"?>
<calcChain xmlns="http://schemas.openxmlformats.org/spreadsheetml/2006/main">
  <c r="AD27" i="1" l="1"/>
  <c r="AA27" i="1"/>
  <c r="X27" i="1"/>
  <c r="U27" i="1"/>
  <c r="R27" i="1"/>
  <c r="O27" i="1"/>
  <c r="L27" i="1"/>
  <c r="I27" i="1"/>
  <c r="F27" i="1"/>
  <c r="C27" i="1"/>
  <c r="AE27" i="1" s="1"/>
  <c r="AF27" i="1" s="1"/>
  <c r="AD26" i="1"/>
  <c r="AA26" i="1"/>
  <c r="X26" i="1"/>
  <c r="U26" i="1"/>
  <c r="R26" i="1"/>
  <c r="O26" i="1"/>
  <c r="L26" i="1"/>
  <c r="I26" i="1"/>
  <c r="F26" i="1"/>
  <c r="C26" i="1"/>
  <c r="AE26" i="1" s="1"/>
  <c r="AF26" i="1" s="1"/>
  <c r="AD25" i="1"/>
  <c r="AA25" i="1"/>
  <c r="X25" i="1"/>
  <c r="U25" i="1"/>
  <c r="R25" i="1"/>
  <c r="O25" i="1"/>
  <c r="L25" i="1"/>
  <c r="I25" i="1"/>
  <c r="F25" i="1"/>
  <c r="C25" i="1"/>
  <c r="AE25" i="1" s="1"/>
  <c r="AF25" i="1" s="1"/>
  <c r="AD24" i="1"/>
  <c r="AA24" i="1"/>
  <c r="X24" i="1"/>
  <c r="U24" i="1"/>
  <c r="R24" i="1"/>
  <c r="O24" i="1"/>
  <c r="L24" i="1"/>
  <c r="I24" i="1"/>
  <c r="F24" i="1"/>
  <c r="C24" i="1"/>
  <c r="AE24" i="1" s="1"/>
  <c r="AF24" i="1" s="1"/>
  <c r="AD23" i="1"/>
  <c r="AA23" i="1"/>
  <c r="X23" i="1"/>
  <c r="U23" i="1"/>
  <c r="R23" i="1"/>
  <c r="O23" i="1"/>
  <c r="L23" i="1"/>
  <c r="I23" i="1"/>
  <c r="F23" i="1"/>
  <c r="C23" i="1"/>
  <c r="AE23" i="1" s="1"/>
  <c r="AF23" i="1" s="1"/>
  <c r="AD22" i="1"/>
  <c r="AA22" i="1"/>
  <c r="X22" i="1"/>
  <c r="U22" i="1"/>
  <c r="R22" i="1"/>
  <c r="O22" i="1"/>
  <c r="L22" i="1"/>
  <c r="I22" i="1"/>
  <c r="F22" i="1"/>
  <c r="C22" i="1"/>
  <c r="AE22" i="1" s="1"/>
  <c r="AF22" i="1" s="1"/>
  <c r="AD21" i="1"/>
  <c r="AA21" i="1"/>
  <c r="X21" i="1"/>
  <c r="U21" i="1"/>
  <c r="R21" i="1"/>
  <c r="O21" i="1"/>
  <c r="L21" i="1"/>
  <c r="I21" i="1"/>
  <c r="F21" i="1"/>
  <c r="C21" i="1"/>
  <c r="AE21" i="1" s="1"/>
  <c r="AF21" i="1" s="1"/>
  <c r="AD20" i="1"/>
  <c r="AA20" i="1"/>
  <c r="X20" i="1"/>
  <c r="U20" i="1"/>
  <c r="R20" i="1"/>
  <c r="O20" i="1"/>
  <c r="L20" i="1"/>
  <c r="I20" i="1"/>
  <c r="F20" i="1"/>
  <c r="C20" i="1"/>
  <c r="AE20" i="1" s="1"/>
  <c r="AF20" i="1" s="1"/>
  <c r="AD19" i="1"/>
  <c r="AA19" i="1"/>
  <c r="X19" i="1"/>
  <c r="U19" i="1"/>
  <c r="R19" i="1"/>
  <c r="O19" i="1"/>
  <c r="L19" i="1"/>
  <c r="I19" i="1"/>
  <c r="F19" i="1"/>
  <c r="C19" i="1"/>
  <c r="AE19" i="1" s="1"/>
  <c r="AF19" i="1" s="1"/>
  <c r="AD18" i="1"/>
  <c r="AA18" i="1"/>
  <c r="X18" i="1"/>
  <c r="U18" i="1"/>
  <c r="R18" i="1"/>
  <c r="O18" i="1"/>
  <c r="L18" i="1"/>
  <c r="I18" i="1"/>
  <c r="F18" i="1"/>
  <c r="C18" i="1"/>
  <c r="AE18" i="1" s="1"/>
  <c r="AF18" i="1" s="1"/>
  <c r="AD17" i="1"/>
  <c r="AA17" i="1"/>
  <c r="X17" i="1"/>
  <c r="U17" i="1"/>
  <c r="R17" i="1"/>
  <c r="O17" i="1"/>
  <c r="L17" i="1"/>
  <c r="I17" i="1"/>
  <c r="F17" i="1"/>
  <c r="C17" i="1"/>
  <c r="AE17" i="1" s="1"/>
  <c r="AF17" i="1" s="1"/>
  <c r="AD16" i="1"/>
  <c r="AA16" i="1"/>
  <c r="X16" i="1"/>
  <c r="U16" i="1"/>
  <c r="R16" i="1"/>
  <c r="O16" i="1"/>
  <c r="L16" i="1"/>
  <c r="I16" i="1"/>
  <c r="F16" i="1"/>
  <c r="C16" i="1"/>
  <c r="AE16" i="1" s="1"/>
  <c r="AF16" i="1" s="1"/>
  <c r="AD15" i="1"/>
  <c r="AA15" i="1"/>
  <c r="X15" i="1"/>
  <c r="U15" i="1"/>
  <c r="R15" i="1"/>
  <c r="O15" i="1"/>
  <c r="L15" i="1"/>
  <c r="I15" i="1"/>
  <c r="F15" i="1"/>
  <c r="C15" i="1"/>
  <c r="AE15" i="1" s="1"/>
  <c r="AF15" i="1" s="1"/>
  <c r="AD14" i="1"/>
  <c r="AA14" i="1"/>
  <c r="X14" i="1"/>
  <c r="U14" i="1"/>
  <c r="R14" i="1"/>
  <c r="O14" i="1"/>
  <c r="L14" i="1"/>
  <c r="I14" i="1"/>
  <c r="F14" i="1"/>
  <c r="C14" i="1"/>
  <c r="AE14" i="1" s="1"/>
  <c r="AF14" i="1" s="1"/>
  <c r="AD13" i="1"/>
  <c r="AA13" i="1"/>
  <c r="X13" i="1"/>
  <c r="U13" i="1"/>
  <c r="R13" i="1"/>
  <c r="O13" i="1"/>
  <c r="L13" i="1"/>
  <c r="I13" i="1"/>
  <c r="F13" i="1"/>
  <c r="C13" i="1"/>
  <c r="AE13" i="1" s="1"/>
  <c r="AF13" i="1" s="1"/>
  <c r="AD12" i="1"/>
  <c r="AA12" i="1"/>
  <c r="X12" i="1"/>
  <c r="U12" i="1"/>
  <c r="R12" i="1"/>
  <c r="O12" i="1"/>
  <c r="L12" i="1"/>
  <c r="I12" i="1"/>
  <c r="F12" i="1"/>
  <c r="C12" i="1"/>
  <c r="AE12" i="1" s="1"/>
  <c r="AF12" i="1" s="1"/>
  <c r="AD11" i="1"/>
  <c r="AA11" i="1"/>
  <c r="X11" i="1"/>
  <c r="U11" i="1"/>
  <c r="R11" i="1"/>
  <c r="O11" i="1"/>
  <c r="L11" i="1"/>
  <c r="I11" i="1"/>
  <c r="F11" i="1"/>
  <c r="C11" i="1"/>
  <c r="AE11" i="1" s="1"/>
  <c r="AF11" i="1" s="1"/>
  <c r="AD10" i="1"/>
  <c r="AA10" i="1"/>
  <c r="X10" i="1"/>
  <c r="U10" i="1"/>
  <c r="R10" i="1"/>
  <c r="O10" i="1"/>
  <c r="L10" i="1"/>
  <c r="I10" i="1"/>
  <c r="F10" i="1"/>
  <c r="C10" i="1"/>
  <c r="AE10" i="1" s="1"/>
  <c r="AF10" i="1" s="1"/>
  <c r="AD9" i="1"/>
  <c r="AA9" i="1"/>
  <c r="X9" i="1"/>
  <c r="U9" i="1"/>
  <c r="R9" i="1"/>
  <c r="O9" i="1"/>
  <c r="L9" i="1"/>
  <c r="I9" i="1"/>
  <c r="F9" i="1"/>
  <c r="C9" i="1"/>
  <c r="AE9" i="1" s="1"/>
  <c r="AF9" i="1" s="1"/>
  <c r="AD8" i="1"/>
  <c r="AA8" i="1"/>
  <c r="X8" i="1"/>
  <c r="U8" i="1"/>
  <c r="R8" i="1"/>
  <c r="O8" i="1"/>
  <c r="L8" i="1"/>
  <c r="I8" i="1"/>
  <c r="F8" i="1"/>
  <c r="C8" i="1"/>
  <c r="AE8" i="1" s="1"/>
  <c r="AF8" i="1" s="1"/>
  <c r="AD7" i="1"/>
  <c r="AA7" i="1"/>
  <c r="X7" i="1"/>
  <c r="U7" i="1"/>
  <c r="R7" i="1"/>
  <c r="O7" i="1"/>
  <c r="L7" i="1"/>
  <c r="I7" i="1"/>
  <c r="F7" i="1"/>
  <c r="C7" i="1"/>
  <c r="AE7" i="1" s="1"/>
  <c r="AF7" i="1" s="1"/>
  <c r="AD6" i="1"/>
  <c r="AA6" i="1"/>
  <c r="X6" i="1"/>
  <c r="U6" i="1"/>
  <c r="R6" i="1"/>
  <c r="O6" i="1"/>
  <c r="L6" i="1"/>
  <c r="I6" i="1"/>
  <c r="F6" i="1"/>
  <c r="C6" i="1"/>
  <c r="AE6" i="1" s="1"/>
  <c r="AF6" i="1" s="1"/>
  <c r="AD5" i="1"/>
  <c r="AA5" i="1"/>
  <c r="X5" i="1"/>
  <c r="U5" i="1"/>
  <c r="R5" i="1"/>
  <c r="O5" i="1"/>
  <c r="L5" i="1"/>
  <c r="I5" i="1"/>
  <c r="F5" i="1"/>
  <c r="C5" i="1"/>
  <c r="AE5" i="1" s="1"/>
  <c r="AF5" i="1" s="1"/>
  <c r="AD4" i="1"/>
  <c r="AA4" i="1"/>
  <c r="X4" i="1"/>
  <c r="U4" i="1"/>
  <c r="R4" i="1"/>
  <c r="O4" i="1"/>
  <c r="L4" i="1"/>
  <c r="I4" i="1"/>
  <c r="F4" i="1"/>
  <c r="C4" i="1"/>
  <c r="AE4" i="1" s="1"/>
  <c r="AF4" i="1" s="1"/>
  <c r="AD3" i="1"/>
  <c r="AA3" i="1"/>
  <c r="X3" i="1"/>
  <c r="U3" i="1"/>
  <c r="R3" i="1"/>
  <c r="O3" i="1"/>
  <c r="L3" i="1"/>
  <c r="I3" i="1"/>
  <c r="F3" i="1"/>
  <c r="C3" i="1"/>
  <c r="AE3" i="1" s="1"/>
  <c r="AF3" i="1" s="1"/>
</calcChain>
</file>

<file path=xl/sharedStrings.xml><?xml version="1.0" encoding="utf-8"?>
<sst xmlns="http://schemas.openxmlformats.org/spreadsheetml/2006/main" count="214" uniqueCount="58">
  <si>
    <t>Q9_1</t>
  </si>
  <si>
    <t>question 1 correct</t>
  </si>
  <si>
    <t>score 1</t>
  </si>
  <si>
    <t>Q9_2</t>
  </si>
  <si>
    <t>question 2 correct</t>
  </si>
  <si>
    <t>score 2</t>
  </si>
  <si>
    <t>Q9_3</t>
  </si>
  <si>
    <t>question 3 correct</t>
  </si>
  <si>
    <t>score 3</t>
  </si>
  <si>
    <t>Q9_4</t>
  </si>
  <si>
    <t>question 4 correct</t>
  </si>
  <si>
    <t>score 4</t>
  </si>
  <si>
    <t>Q9_5</t>
  </si>
  <si>
    <t>question 5 correct</t>
  </si>
  <si>
    <t>score 5</t>
  </si>
  <si>
    <t>Q9_6</t>
  </si>
  <si>
    <t>question 6 correct</t>
  </si>
  <si>
    <t>score 6</t>
  </si>
  <si>
    <t>Q9_7</t>
  </si>
  <si>
    <t>question 7 correct</t>
  </si>
  <si>
    <t>score 7</t>
  </si>
  <si>
    <t>Q9_8</t>
  </si>
  <si>
    <t>question 8 correct</t>
  </si>
  <si>
    <t>score 8</t>
  </si>
  <si>
    <t>Q9_9</t>
  </si>
  <si>
    <t>question 9 correct</t>
  </si>
  <si>
    <t>score 9</t>
  </si>
  <si>
    <t>Q9_10</t>
  </si>
  <si>
    <t>question 10 correct</t>
  </si>
  <si>
    <t>score 10</t>
  </si>
  <si>
    <t>total score</t>
  </si>
  <si>
    <t>%</t>
  </si>
  <si>
    <t>Q13</t>
  </si>
  <si>
    <t>Q14</t>
  </si>
  <si>
    <t>Q15</t>
  </si>
  <si>
    <t>Please write the sequence IN ORDER. - 1</t>
  </si>
  <si>
    <t>Please write the sequence IN ORDER. - 2</t>
  </si>
  <si>
    <t>Please write the sequence IN ORDER. - 3</t>
  </si>
  <si>
    <t>Please write the sequence IN ORDER. - 4</t>
  </si>
  <si>
    <t>Please write the sequence IN ORDER. - 5</t>
  </si>
  <si>
    <t>Please write the sequence IN ORDER. - 6</t>
  </si>
  <si>
    <t>Please write the sequence IN ORDER. - 7</t>
  </si>
  <si>
    <t>Please write the sequence IN ORDER. - 8</t>
  </si>
  <si>
    <t>Please write the sequence IN ORDER. - 9</t>
  </si>
  <si>
    <t>Please write the sequence IN ORDER. - 10</t>
  </si>
  <si>
    <t>Level of Study:</t>
  </si>
  <si>
    <t>Do you listen to music when studying?</t>
  </si>
  <si>
    <t>How do you feel about this task1 - Extremely Difficult, 5 - Extremely Easy</t>
  </si>
  <si>
    <t/>
  </si>
  <si>
    <t>Undergraduate</t>
  </si>
  <si>
    <t>Maybe</t>
  </si>
  <si>
    <t>Neither easy nor difficult</t>
  </si>
  <si>
    <t>Graduate</t>
  </si>
  <si>
    <t>Yes</t>
  </si>
  <si>
    <t>Difficult</t>
  </si>
  <si>
    <t>No</t>
  </si>
  <si>
    <t>Slightly difficult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</si>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</sst>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rial"/>
    </font>
    <font>
      <sz val="11"/>
      <color rgb="FF000000"/>
      <name val="Calibri"/>
      <family val="2"/>
    </font>
    <font>
      <sz val="11"/>
      <color rgb="FF000000"/>
      <name val="Roboto"/>
    </font>
    <font>
      <sz val="11"/>
      <color theme="1"/>
      <name val="Calibri"/>
      <family val="2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2" fillId="3" borderId="0" xfId="0" applyFont="1" applyFill="1" applyAlignment="1"/>
    <xf numFmtId="0" fontId="1" fillId="2" borderId="1" xfId="0" applyFont="1" applyFill="1" applyBorder="1" applyAlignment="1"/>
    <xf numFmtId="0" fontId="3" fillId="0" borderId="0" xfId="0" applyFont="1"/>
    <xf numFmtId="0" fontId="3" fillId="0" borderId="0" xfId="0" applyFont="1" applyAlignment="1"/>
    <xf numFmtId="0" fontId="4" fillId="3" borderId="0" xfId="0" applyFont="1" applyFill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/>
    <xf numFmtId="10" fontId="1" fillId="0" borderId="0" xfId="0" applyNumberFormat="1" applyFont="1" applyAlignment="1">
      <alignment wrapText="1"/>
    </xf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79"/>
  <sheetViews>
    <sheetView tabSelected="1" topLeftCell="AB1" workbookViewId="0">
      <pane ySplit="2" topLeftCell="A23" activePane="bottomLeft" state="frozen"/>
      <selection pane="bottomLeft" activeCell="AE28" sqref="AE28:AF48"/>
    </sheetView>
  </sheetViews>
  <sheetFormatPr baseColWidth="10" defaultColWidth="12.6640625" defaultRowHeight="15" customHeight="1"/>
  <cols>
    <col min="1" max="27" width="33.6640625" customWidth="1"/>
    <col min="28" max="32" width="34.6640625" customWidth="1"/>
    <col min="33" max="33" width="13.1640625" customWidth="1"/>
    <col min="34" max="34" width="32" customWidth="1"/>
    <col min="35" max="35" width="60" customWidth="1"/>
  </cols>
  <sheetData>
    <row r="1" spans="1:3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1" t="s">
        <v>21</v>
      </c>
      <c r="W1" s="3" t="s">
        <v>22</v>
      </c>
      <c r="X1" s="3" t="s">
        <v>23</v>
      </c>
      <c r="Y1" s="1" t="s">
        <v>24</v>
      </c>
      <c r="Z1" s="3" t="s">
        <v>25</v>
      </c>
      <c r="AA1" s="3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</row>
    <row r="2" spans="1:35">
      <c r="A2" s="1" t="s">
        <v>35</v>
      </c>
      <c r="B2" s="1"/>
      <c r="C2" s="1"/>
      <c r="D2" s="1" t="s">
        <v>36</v>
      </c>
      <c r="E2" s="1"/>
      <c r="F2" s="1"/>
      <c r="G2" s="1" t="s">
        <v>37</v>
      </c>
      <c r="H2" s="1"/>
      <c r="I2" s="1"/>
      <c r="J2" s="1" t="s">
        <v>38</v>
      </c>
      <c r="K2" s="1"/>
      <c r="L2" s="1"/>
      <c r="M2" s="1" t="s">
        <v>39</v>
      </c>
      <c r="N2" s="1"/>
      <c r="O2" s="1"/>
      <c r="P2" s="1" t="s">
        <v>40</v>
      </c>
      <c r="Q2" s="1"/>
      <c r="R2" s="1"/>
      <c r="S2" s="1" t="s">
        <v>41</v>
      </c>
      <c r="T2" s="1"/>
      <c r="U2" s="1"/>
      <c r="V2" s="1" t="s">
        <v>42</v>
      </c>
      <c r="W2" s="1"/>
      <c r="X2" s="1"/>
      <c r="Y2" s="1" t="s">
        <v>43</v>
      </c>
      <c r="Z2" s="1"/>
      <c r="AA2" s="1"/>
      <c r="AB2" s="1" t="s">
        <v>44</v>
      </c>
      <c r="AC2" s="1"/>
      <c r="AD2" s="1"/>
      <c r="AE2" s="1"/>
      <c r="AF2" s="1"/>
      <c r="AG2" s="1" t="s">
        <v>45</v>
      </c>
      <c r="AH2" s="1" t="s">
        <v>46</v>
      </c>
      <c r="AI2" s="1" t="s">
        <v>47</v>
      </c>
    </row>
    <row r="3" spans="1:35" ht="16">
      <c r="A3" s="4">
        <v>5</v>
      </c>
      <c r="B3" s="5">
        <v>5</v>
      </c>
      <c r="C3" s="6">
        <f t="shared" ref="C3:C48" si="0">IF(A3=B3,1,0)</f>
        <v>1</v>
      </c>
      <c r="D3" s="4">
        <v>93</v>
      </c>
      <c r="E3" s="5">
        <v>93</v>
      </c>
      <c r="F3" s="4">
        <f t="shared" ref="F3:F48" si="1">IF(D3=E3,1,0)</f>
        <v>1</v>
      </c>
      <c r="G3" s="4">
        <v>91</v>
      </c>
      <c r="H3" s="5">
        <v>43</v>
      </c>
      <c r="I3" s="4">
        <f t="shared" ref="I3:I48" si="2">IF(G3=H3,1,0)</f>
        <v>0</v>
      </c>
      <c r="J3" s="4">
        <v>4</v>
      </c>
      <c r="K3" s="5">
        <v>91</v>
      </c>
      <c r="L3" s="4">
        <f t="shared" ref="L3:L48" si="3">IF(J3=K3,1,0)</f>
        <v>0</v>
      </c>
      <c r="M3" s="4">
        <v>86</v>
      </c>
      <c r="N3" s="5">
        <v>45</v>
      </c>
      <c r="O3" s="4">
        <f t="shared" ref="O3:O48" si="4">IF(M3=N3,1,0)</f>
        <v>0</v>
      </c>
      <c r="P3" s="4">
        <v>89</v>
      </c>
      <c r="Q3" s="5">
        <v>41</v>
      </c>
      <c r="R3" s="4">
        <f t="shared" ref="R3:R48" si="5">IF(P3=Q3,1,0)</f>
        <v>0</v>
      </c>
      <c r="S3" s="4">
        <v>98</v>
      </c>
      <c r="T3" s="5">
        <v>6</v>
      </c>
      <c r="U3" s="4">
        <f t="shared" ref="U3:U48" si="6">IF(S3=T3,1,0)</f>
        <v>0</v>
      </c>
      <c r="V3" s="7" t="s">
        <v>48</v>
      </c>
      <c r="W3" s="8">
        <v>82</v>
      </c>
      <c r="X3" s="9">
        <f t="shared" ref="X3:X48" si="7">IF(V3=W3,1,0)</f>
        <v>0</v>
      </c>
      <c r="Y3" s="7" t="s">
        <v>48</v>
      </c>
      <c r="Z3" s="8">
        <v>9</v>
      </c>
      <c r="AA3" s="9">
        <f t="shared" ref="AA3:AA48" si="8">IF(Y3=Z3,1,0)</f>
        <v>0</v>
      </c>
      <c r="AB3" s="7" t="s">
        <v>48</v>
      </c>
      <c r="AC3" s="8">
        <v>79</v>
      </c>
      <c r="AD3" s="9">
        <f t="shared" ref="AD3:AD48" si="9">IF(AB3=AC3,1,0)</f>
        <v>0</v>
      </c>
      <c r="AE3" s="10">
        <f t="shared" ref="AE3:AE48" si="10">C3+F3+I3+L3+O3+R3+U3+X3+AA3+AD3</f>
        <v>2</v>
      </c>
      <c r="AF3" s="11">
        <f t="shared" ref="AF3:AF48" si="11">AE3/10</f>
        <v>0.2</v>
      </c>
      <c r="AG3" s="7" t="s">
        <v>49</v>
      </c>
      <c r="AH3" s="7" t="s">
        <v>50</v>
      </c>
      <c r="AI3" s="7" t="s">
        <v>51</v>
      </c>
    </row>
    <row r="4" spans="1:35" ht="16">
      <c r="A4" s="4">
        <v>5</v>
      </c>
      <c r="B4" s="5">
        <v>5</v>
      </c>
      <c r="C4" s="6">
        <f t="shared" si="0"/>
        <v>1</v>
      </c>
      <c r="D4" s="4">
        <v>93</v>
      </c>
      <c r="E4" s="5">
        <v>93</v>
      </c>
      <c r="F4" s="4">
        <f t="shared" si="1"/>
        <v>1</v>
      </c>
      <c r="G4" s="4">
        <v>43</v>
      </c>
      <c r="H4" s="5">
        <v>43</v>
      </c>
      <c r="I4" s="4">
        <f t="shared" si="2"/>
        <v>1</v>
      </c>
      <c r="J4" s="4">
        <v>51</v>
      </c>
      <c r="K4" s="5">
        <v>91</v>
      </c>
      <c r="L4" s="4">
        <f t="shared" si="3"/>
        <v>0</v>
      </c>
      <c r="M4" s="4">
        <v>41</v>
      </c>
      <c r="N4" s="5">
        <v>45</v>
      </c>
      <c r="O4" s="4">
        <f t="shared" si="4"/>
        <v>0</v>
      </c>
      <c r="P4" s="4">
        <v>6</v>
      </c>
      <c r="Q4" s="5">
        <v>41</v>
      </c>
      <c r="R4" s="4">
        <f t="shared" si="5"/>
        <v>0</v>
      </c>
      <c r="S4" s="4">
        <v>38</v>
      </c>
      <c r="T4" s="5">
        <v>6</v>
      </c>
      <c r="U4" s="4">
        <f t="shared" si="6"/>
        <v>0</v>
      </c>
      <c r="V4" s="4">
        <v>8</v>
      </c>
      <c r="W4" s="8">
        <v>82</v>
      </c>
      <c r="X4" s="9">
        <f t="shared" si="7"/>
        <v>0</v>
      </c>
      <c r="Y4" s="7" t="s">
        <v>48</v>
      </c>
      <c r="Z4" s="8">
        <v>9</v>
      </c>
      <c r="AA4" s="9">
        <f t="shared" si="8"/>
        <v>0</v>
      </c>
      <c r="AB4" s="7" t="s">
        <v>48</v>
      </c>
      <c r="AC4" s="8">
        <v>79</v>
      </c>
      <c r="AD4" s="9">
        <f t="shared" si="9"/>
        <v>0</v>
      </c>
      <c r="AE4" s="10">
        <f t="shared" si="10"/>
        <v>3</v>
      </c>
      <c r="AF4" s="11">
        <f t="shared" si="11"/>
        <v>0.3</v>
      </c>
      <c r="AG4" s="7" t="s">
        <v>52</v>
      </c>
      <c r="AH4" s="7" t="s">
        <v>50</v>
      </c>
      <c r="AI4" s="7" t="s">
        <v>51</v>
      </c>
    </row>
    <row r="5" spans="1:35" ht="16">
      <c r="A5" s="4">
        <v>5</v>
      </c>
      <c r="B5" s="5">
        <v>5</v>
      </c>
      <c r="C5" s="6">
        <f t="shared" si="0"/>
        <v>1</v>
      </c>
      <c r="D5" s="4">
        <v>93</v>
      </c>
      <c r="E5" s="5">
        <v>93</v>
      </c>
      <c r="F5" s="4">
        <f t="shared" si="1"/>
        <v>1</v>
      </c>
      <c r="G5" s="4">
        <v>49</v>
      </c>
      <c r="H5" s="5">
        <v>43</v>
      </c>
      <c r="I5" s="4">
        <f t="shared" si="2"/>
        <v>0</v>
      </c>
      <c r="J5" s="4">
        <v>85</v>
      </c>
      <c r="K5" s="5">
        <v>91</v>
      </c>
      <c r="L5" s="4">
        <f t="shared" si="3"/>
        <v>0</v>
      </c>
      <c r="M5" s="7" t="s">
        <v>48</v>
      </c>
      <c r="N5" s="5">
        <v>45</v>
      </c>
      <c r="O5" s="4">
        <f t="shared" si="4"/>
        <v>0</v>
      </c>
      <c r="P5" s="7" t="s">
        <v>48</v>
      </c>
      <c r="Q5" s="5">
        <v>41</v>
      </c>
      <c r="R5" s="4">
        <f t="shared" si="5"/>
        <v>0</v>
      </c>
      <c r="S5" s="7" t="s">
        <v>48</v>
      </c>
      <c r="T5" s="5">
        <v>6</v>
      </c>
      <c r="U5" s="4">
        <f t="shared" si="6"/>
        <v>0</v>
      </c>
      <c r="V5" s="7" t="s">
        <v>48</v>
      </c>
      <c r="W5" s="8">
        <v>82</v>
      </c>
      <c r="X5" s="9">
        <f t="shared" si="7"/>
        <v>0</v>
      </c>
      <c r="Y5" s="7" t="s">
        <v>48</v>
      </c>
      <c r="Z5" s="8">
        <v>9</v>
      </c>
      <c r="AA5" s="9">
        <f t="shared" si="8"/>
        <v>0</v>
      </c>
      <c r="AB5" s="7" t="s">
        <v>48</v>
      </c>
      <c r="AC5" s="8">
        <v>79</v>
      </c>
      <c r="AD5" s="9">
        <f t="shared" si="9"/>
        <v>0</v>
      </c>
      <c r="AE5" s="10">
        <f t="shared" si="10"/>
        <v>2</v>
      </c>
      <c r="AF5" s="11">
        <f t="shared" si="11"/>
        <v>0.2</v>
      </c>
      <c r="AG5" s="7" t="s">
        <v>49</v>
      </c>
      <c r="AH5" s="7" t="s">
        <v>53</v>
      </c>
      <c r="AI5" s="7" t="s">
        <v>54</v>
      </c>
    </row>
    <row r="6" spans="1:35" ht="16">
      <c r="A6" s="4">
        <v>5</v>
      </c>
      <c r="B6" s="5">
        <v>5</v>
      </c>
      <c r="C6" s="6">
        <f t="shared" si="0"/>
        <v>1</v>
      </c>
      <c r="D6" s="4">
        <v>93</v>
      </c>
      <c r="E6" s="5">
        <v>93</v>
      </c>
      <c r="F6" s="4">
        <f t="shared" si="1"/>
        <v>1</v>
      </c>
      <c r="G6" s="4">
        <v>43</v>
      </c>
      <c r="H6" s="5">
        <v>43</v>
      </c>
      <c r="I6" s="4">
        <f t="shared" si="2"/>
        <v>1</v>
      </c>
      <c r="J6" s="4">
        <v>6</v>
      </c>
      <c r="K6" s="5">
        <v>91</v>
      </c>
      <c r="L6" s="4">
        <f t="shared" si="3"/>
        <v>0</v>
      </c>
      <c r="M6" s="4">
        <v>72</v>
      </c>
      <c r="N6" s="5">
        <v>45</v>
      </c>
      <c r="O6" s="4">
        <f t="shared" si="4"/>
        <v>0</v>
      </c>
      <c r="P6" s="4">
        <v>79</v>
      </c>
      <c r="Q6" s="5">
        <v>41</v>
      </c>
      <c r="R6" s="4">
        <f t="shared" si="5"/>
        <v>0</v>
      </c>
      <c r="S6" s="7" t="s">
        <v>48</v>
      </c>
      <c r="T6" s="5">
        <v>6</v>
      </c>
      <c r="U6" s="4">
        <f t="shared" si="6"/>
        <v>0</v>
      </c>
      <c r="V6" s="7" t="s">
        <v>48</v>
      </c>
      <c r="W6" s="8">
        <v>82</v>
      </c>
      <c r="X6" s="9">
        <f t="shared" si="7"/>
        <v>0</v>
      </c>
      <c r="Y6" s="7" t="s">
        <v>48</v>
      </c>
      <c r="Z6" s="8">
        <v>9</v>
      </c>
      <c r="AA6" s="9">
        <f t="shared" si="8"/>
        <v>0</v>
      </c>
      <c r="AB6" s="7" t="s">
        <v>48</v>
      </c>
      <c r="AC6" s="8">
        <v>79</v>
      </c>
      <c r="AD6" s="9">
        <f t="shared" si="9"/>
        <v>0</v>
      </c>
      <c r="AE6" s="10">
        <f t="shared" si="10"/>
        <v>3</v>
      </c>
      <c r="AF6" s="11">
        <f t="shared" si="11"/>
        <v>0.3</v>
      </c>
      <c r="AG6" s="7" t="s">
        <v>49</v>
      </c>
      <c r="AH6" s="7" t="s">
        <v>50</v>
      </c>
      <c r="AI6" s="7" t="s">
        <v>54</v>
      </c>
    </row>
    <row r="7" spans="1:35" ht="16">
      <c r="A7" s="4">
        <v>5</v>
      </c>
      <c r="B7" s="5">
        <v>5</v>
      </c>
      <c r="C7" s="6">
        <f t="shared" si="0"/>
        <v>1</v>
      </c>
      <c r="D7" s="4">
        <v>93</v>
      </c>
      <c r="E7" s="5">
        <v>93</v>
      </c>
      <c r="F7" s="4">
        <f t="shared" si="1"/>
        <v>1</v>
      </c>
      <c r="G7" s="7" t="s">
        <v>48</v>
      </c>
      <c r="H7" s="5">
        <v>43</v>
      </c>
      <c r="I7" s="4">
        <f t="shared" si="2"/>
        <v>0</v>
      </c>
      <c r="J7" s="7" t="s">
        <v>48</v>
      </c>
      <c r="K7" s="5">
        <v>91</v>
      </c>
      <c r="L7" s="4">
        <f t="shared" si="3"/>
        <v>0</v>
      </c>
      <c r="M7" s="7" t="s">
        <v>48</v>
      </c>
      <c r="N7" s="5">
        <v>45</v>
      </c>
      <c r="O7" s="4">
        <f t="shared" si="4"/>
        <v>0</v>
      </c>
      <c r="P7" s="7" t="s">
        <v>48</v>
      </c>
      <c r="Q7" s="5">
        <v>41</v>
      </c>
      <c r="R7" s="4">
        <f t="shared" si="5"/>
        <v>0</v>
      </c>
      <c r="S7" s="7" t="s">
        <v>48</v>
      </c>
      <c r="T7" s="5">
        <v>6</v>
      </c>
      <c r="U7" s="4">
        <f t="shared" si="6"/>
        <v>0</v>
      </c>
      <c r="V7" s="7" t="s">
        <v>48</v>
      </c>
      <c r="W7" s="8">
        <v>82</v>
      </c>
      <c r="X7" s="9">
        <f t="shared" si="7"/>
        <v>0</v>
      </c>
      <c r="Y7" s="7" t="s">
        <v>48</v>
      </c>
      <c r="Z7" s="8">
        <v>9</v>
      </c>
      <c r="AA7" s="9">
        <f t="shared" si="8"/>
        <v>0</v>
      </c>
      <c r="AB7" s="7" t="s">
        <v>48</v>
      </c>
      <c r="AC7" s="8">
        <v>79</v>
      </c>
      <c r="AD7" s="9">
        <f t="shared" si="9"/>
        <v>0</v>
      </c>
      <c r="AE7" s="10">
        <f t="shared" si="10"/>
        <v>2</v>
      </c>
      <c r="AF7" s="11">
        <f t="shared" si="11"/>
        <v>0.2</v>
      </c>
      <c r="AG7" s="7" t="s">
        <v>52</v>
      </c>
      <c r="AH7" s="7" t="s">
        <v>55</v>
      </c>
      <c r="AI7" s="7" t="s">
        <v>54</v>
      </c>
    </row>
    <row r="8" spans="1:35" ht="16">
      <c r="A8" s="4">
        <v>5</v>
      </c>
      <c r="B8" s="5">
        <v>5</v>
      </c>
      <c r="C8" s="6">
        <f t="shared" si="0"/>
        <v>1</v>
      </c>
      <c r="D8" s="4">
        <v>93</v>
      </c>
      <c r="E8" s="5">
        <v>93</v>
      </c>
      <c r="F8" s="4">
        <f t="shared" si="1"/>
        <v>1</v>
      </c>
      <c r="G8" s="4">
        <v>41</v>
      </c>
      <c r="H8" s="5">
        <v>43</v>
      </c>
      <c r="I8" s="4">
        <f t="shared" si="2"/>
        <v>0</v>
      </c>
      <c r="J8" s="7" t="s">
        <v>48</v>
      </c>
      <c r="K8" s="5">
        <v>91</v>
      </c>
      <c r="L8" s="4">
        <f t="shared" si="3"/>
        <v>0</v>
      </c>
      <c r="M8" s="7" t="s">
        <v>48</v>
      </c>
      <c r="N8" s="5">
        <v>45</v>
      </c>
      <c r="O8" s="4">
        <f t="shared" si="4"/>
        <v>0</v>
      </c>
      <c r="P8" s="7" t="s">
        <v>48</v>
      </c>
      <c r="Q8" s="5">
        <v>41</v>
      </c>
      <c r="R8" s="4">
        <f t="shared" si="5"/>
        <v>0</v>
      </c>
      <c r="S8" s="7" t="s">
        <v>48</v>
      </c>
      <c r="T8" s="5">
        <v>6</v>
      </c>
      <c r="U8" s="4">
        <f t="shared" si="6"/>
        <v>0</v>
      </c>
      <c r="V8" s="7" t="s">
        <v>48</v>
      </c>
      <c r="W8" s="8">
        <v>82</v>
      </c>
      <c r="X8" s="9">
        <f t="shared" si="7"/>
        <v>0</v>
      </c>
      <c r="Y8" s="7" t="s">
        <v>48</v>
      </c>
      <c r="Z8" s="8">
        <v>9</v>
      </c>
      <c r="AA8" s="9">
        <f t="shared" si="8"/>
        <v>0</v>
      </c>
      <c r="AB8" s="7" t="s">
        <v>48</v>
      </c>
      <c r="AC8" s="8">
        <v>79</v>
      </c>
      <c r="AD8" s="9">
        <f t="shared" si="9"/>
        <v>0</v>
      </c>
      <c r="AE8" s="10">
        <f t="shared" si="10"/>
        <v>2</v>
      </c>
      <c r="AF8" s="11">
        <f t="shared" si="11"/>
        <v>0.2</v>
      </c>
      <c r="AG8" s="7" t="s">
        <v>49</v>
      </c>
      <c r="AH8" s="7" t="s">
        <v>50</v>
      </c>
      <c r="AI8" s="7" t="s">
        <v>54</v>
      </c>
    </row>
    <row r="9" spans="1:35" ht="16">
      <c r="A9" s="4">
        <v>5</v>
      </c>
      <c r="B9" s="5">
        <v>5</v>
      </c>
      <c r="C9" s="6">
        <f t="shared" si="0"/>
        <v>1</v>
      </c>
      <c r="D9" s="4">
        <v>93</v>
      </c>
      <c r="E9" s="5">
        <v>93</v>
      </c>
      <c r="F9" s="4">
        <f t="shared" si="1"/>
        <v>1</v>
      </c>
      <c r="G9" s="4">
        <v>43</v>
      </c>
      <c r="H9" s="5">
        <v>43</v>
      </c>
      <c r="I9" s="4">
        <f t="shared" si="2"/>
        <v>1</v>
      </c>
      <c r="J9" s="4">
        <v>91</v>
      </c>
      <c r="K9" s="5">
        <v>91</v>
      </c>
      <c r="L9" s="4">
        <f t="shared" si="3"/>
        <v>1</v>
      </c>
      <c r="M9" s="4">
        <v>46</v>
      </c>
      <c r="N9" s="5">
        <v>45</v>
      </c>
      <c r="O9" s="4">
        <f t="shared" si="4"/>
        <v>0</v>
      </c>
      <c r="P9" s="4">
        <v>9</v>
      </c>
      <c r="Q9" s="5">
        <v>41</v>
      </c>
      <c r="R9" s="4">
        <f t="shared" si="5"/>
        <v>0</v>
      </c>
      <c r="S9" s="4">
        <v>82</v>
      </c>
      <c r="T9" s="5">
        <v>6</v>
      </c>
      <c r="U9" s="4">
        <f t="shared" si="6"/>
        <v>0</v>
      </c>
      <c r="V9" s="4">
        <v>97</v>
      </c>
      <c r="W9" s="8">
        <v>82</v>
      </c>
      <c r="X9" s="9">
        <f t="shared" si="7"/>
        <v>0</v>
      </c>
      <c r="Y9" s="4">
        <v>49</v>
      </c>
      <c r="Z9" s="5">
        <v>9</v>
      </c>
      <c r="AA9" s="4">
        <f t="shared" si="8"/>
        <v>0</v>
      </c>
      <c r="AB9" s="4">
        <v>0</v>
      </c>
      <c r="AC9" s="5">
        <v>79</v>
      </c>
      <c r="AD9" s="4">
        <f t="shared" si="9"/>
        <v>0</v>
      </c>
      <c r="AE9" s="4">
        <f t="shared" si="10"/>
        <v>4</v>
      </c>
      <c r="AF9" s="12">
        <f t="shared" si="11"/>
        <v>0.4</v>
      </c>
      <c r="AG9" s="7" t="s">
        <v>52</v>
      </c>
      <c r="AH9" s="7" t="s">
        <v>55</v>
      </c>
      <c r="AI9" s="7" t="s">
        <v>51</v>
      </c>
    </row>
    <row r="10" spans="1:35" ht="16">
      <c r="A10" s="4">
        <v>5</v>
      </c>
      <c r="B10" s="5">
        <v>5</v>
      </c>
      <c r="C10" s="6">
        <f t="shared" si="0"/>
        <v>1</v>
      </c>
      <c r="D10" s="4">
        <v>93</v>
      </c>
      <c r="E10" s="5">
        <v>93</v>
      </c>
      <c r="F10" s="4">
        <f t="shared" si="1"/>
        <v>1</v>
      </c>
      <c r="G10" s="4">
        <v>43</v>
      </c>
      <c r="H10" s="5">
        <v>43</v>
      </c>
      <c r="I10" s="4">
        <f t="shared" si="2"/>
        <v>1</v>
      </c>
      <c r="J10" s="4">
        <v>41</v>
      </c>
      <c r="K10" s="5">
        <v>91</v>
      </c>
      <c r="L10" s="4">
        <f t="shared" si="3"/>
        <v>0</v>
      </c>
      <c r="M10" s="7" t="s">
        <v>48</v>
      </c>
      <c r="N10" s="5">
        <v>45</v>
      </c>
      <c r="O10" s="4">
        <f t="shared" si="4"/>
        <v>0</v>
      </c>
      <c r="P10" s="7" t="s">
        <v>48</v>
      </c>
      <c r="Q10" s="5">
        <v>41</v>
      </c>
      <c r="R10" s="4">
        <f t="shared" si="5"/>
        <v>0</v>
      </c>
      <c r="S10" s="7" t="s">
        <v>48</v>
      </c>
      <c r="T10" s="5">
        <v>6</v>
      </c>
      <c r="U10" s="4">
        <f t="shared" si="6"/>
        <v>0</v>
      </c>
      <c r="V10" s="7" t="s">
        <v>48</v>
      </c>
      <c r="W10" s="8">
        <v>82</v>
      </c>
      <c r="X10" s="9">
        <f t="shared" si="7"/>
        <v>0</v>
      </c>
      <c r="Y10" s="7" t="s">
        <v>48</v>
      </c>
      <c r="Z10" s="5">
        <v>9</v>
      </c>
      <c r="AA10" s="4">
        <f t="shared" si="8"/>
        <v>0</v>
      </c>
      <c r="AB10" s="7" t="s">
        <v>48</v>
      </c>
      <c r="AC10" s="5">
        <v>79</v>
      </c>
      <c r="AD10" s="4">
        <f t="shared" si="9"/>
        <v>0</v>
      </c>
      <c r="AE10" s="4">
        <f t="shared" si="10"/>
        <v>3</v>
      </c>
      <c r="AF10" s="12">
        <f t="shared" si="11"/>
        <v>0.3</v>
      </c>
      <c r="AG10" s="7" t="s">
        <v>52</v>
      </c>
      <c r="AH10" s="7" t="s">
        <v>53</v>
      </c>
      <c r="AI10" s="7" t="s">
        <v>51</v>
      </c>
    </row>
    <row r="11" spans="1:35" ht="16">
      <c r="A11" s="4">
        <v>9</v>
      </c>
      <c r="B11" s="5">
        <v>5</v>
      </c>
      <c r="C11" s="6">
        <f t="shared" si="0"/>
        <v>0</v>
      </c>
      <c r="D11" s="4">
        <v>51</v>
      </c>
      <c r="E11" s="5">
        <v>93</v>
      </c>
      <c r="F11" s="4">
        <f t="shared" si="1"/>
        <v>0</v>
      </c>
      <c r="G11" s="4">
        <v>43</v>
      </c>
      <c r="H11" s="5">
        <v>43</v>
      </c>
      <c r="I11" s="4">
        <f t="shared" si="2"/>
        <v>1</v>
      </c>
      <c r="J11" s="7" t="s">
        <v>48</v>
      </c>
      <c r="K11" s="5">
        <v>91</v>
      </c>
      <c r="L11" s="4">
        <f t="shared" si="3"/>
        <v>0</v>
      </c>
      <c r="M11" s="7" t="s">
        <v>48</v>
      </c>
      <c r="N11" s="5">
        <v>45</v>
      </c>
      <c r="O11" s="4">
        <f t="shared" si="4"/>
        <v>0</v>
      </c>
      <c r="P11" s="7" t="s">
        <v>48</v>
      </c>
      <c r="Q11" s="5">
        <v>41</v>
      </c>
      <c r="R11" s="4">
        <f t="shared" si="5"/>
        <v>0</v>
      </c>
      <c r="S11" s="7" t="s">
        <v>48</v>
      </c>
      <c r="T11" s="5">
        <v>6</v>
      </c>
      <c r="U11" s="4">
        <f t="shared" si="6"/>
        <v>0</v>
      </c>
      <c r="V11" s="7" t="s">
        <v>48</v>
      </c>
      <c r="W11" s="8">
        <v>82</v>
      </c>
      <c r="X11" s="9">
        <f t="shared" si="7"/>
        <v>0</v>
      </c>
      <c r="Y11" s="7" t="s">
        <v>48</v>
      </c>
      <c r="Z11" s="5">
        <v>9</v>
      </c>
      <c r="AA11" s="4">
        <f t="shared" si="8"/>
        <v>0</v>
      </c>
      <c r="AB11" s="7" t="s">
        <v>48</v>
      </c>
      <c r="AC11" s="5">
        <v>79</v>
      </c>
      <c r="AD11" s="4">
        <f t="shared" si="9"/>
        <v>0</v>
      </c>
      <c r="AE11" s="4">
        <f t="shared" si="10"/>
        <v>1</v>
      </c>
      <c r="AF11" s="12">
        <f t="shared" si="11"/>
        <v>0.1</v>
      </c>
      <c r="AG11" s="7" t="s">
        <v>52</v>
      </c>
      <c r="AH11" s="7" t="s">
        <v>55</v>
      </c>
      <c r="AI11" s="7" t="s">
        <v>54</v>
      </c>
    </row>
    <row r="12" spans="1:35" ht="16">
      <c r="A12" s="4">
        <v>5</v>
      </c>
      <c r="B12" s="5">
        <v>5</v>
      </c>
      <c r="C12" s="6">
        <f t="shared" si="0"/>
        <v>1</v>
      </c>
      <c r="D12" s="4">
        <v>93</v>
      </c>
      <c r="E12" s="5">
        <v>93</v>
      </c>
      <c r="F12" s="4">
        <f t="shared" si="1"/>
        <v>1</v>
      </c>
      <c r="G12" s="7" t="s">
        <v>48</v>
      </c>
      <c r="H12" s="5">
        <v>43</v>
      </c>
      <c r="I12" s="4">
        <f t="shared" si="2"/>
        <v>0</v>
      </c>
      <c r="J12" s="7" t="s">
        <v>48</v>
      </c>
      <c r="K12" s="5">
        <v>91</v>
      </c>
      <c r="L12" s="4">
        <f t="shared" si="3"/>
        <v>0</v>
      </c>
      <c r="M12" s="7" t="s">
        <v>48</v>
      </c>
      <c r="N12" s="5">
        <v>45</v>
      </c>
      <c r="O12" s="4">
        <f t="shared" si="4"/>
        <v>0</v>
      </c>
      <c r="P12" s="7" t="s">
        <v>48</v>
      </c>
      <c r="Q12" s="5">
        <v>41</v>
      </c>
      <c r="R12" s="4">
        <f t="shared" si="5"/>
        <v>0</v>
      </c>
      <c r="S12" s="7" t="s">
        <v>48</v>
      </c>
      <c r="T12" s="5">
        <v>6</v>
      </c>
      <c r="U12" s="4">
        <f t="shared" si="6"/>
        <v>0</v>
      </c>
      <c r="V12" s="7" t="s">
        <v>48</v>
      </c>
      <c r="W12" s="8">
        <v>82</v>
      </c>
      <c r="X12" s="9">
        <f t="shared" si="7"/>
        <v>0</v>
      </c>
      <c r="Y12" s="7" t="s">
        <v>48</v>
      </c>
      <c r="Z12" s="5">
        <v>9</v>
      </c>
      <c r="AA12" s="4">
        <f t="shared" si="8"/>
        <v>0</v>
      </c>
      <c r="AB12" s="7" t="s">
        <v>48</v>
      </c>
      <c r="AC12" s="5">
        <v>79</v>
      </c>
      <c r="AD12" s="4">
        <f t="shared" si="9"/>
        <v>0</v>
      </c>
      <c r="AE12" s="4">
        <f t="shared" si="10"/>
        <v>2</v>
      </c>
      <c r="AF12" s="12">
        <f t="shared" si="11"/>
        <v>0.2</v>
      </c>
      <c r="AG12" s="7" t="s">
        <v>52</v>
      </c>
      <c r="AH12" s="7" t="s">
        <v>53</v>
      </c>
      <c r="AI12" s="7" t="s">
        <v>54</v>
      </c>
    </row>
    <row r="13" spans="1:35" ht="16">
      <c r="A13" s="4">
        <v>5</v>
      </c>
      <c r="B13" s="5">
        <v>5</v>
      </c>
      <c r="C13" s="6">
        <f t="shared" si="0"/>
        <v>1</v>
      </c>
      <c r="D13" s="4">
        <v>93</v>
      </c>
      <c r="E13" s="5">
        <v>93</v>
      </c>
      <c r="F13" s="4">
        <f t="shared" si="1"/>
        <v>1</v>
      </c>
      <c r="G13" s="4">
        <v>43</v>
      </c>
      <c r="H13" s="5">
        <v>43</v>
      </c>
      <c r="I13" s="4">
        <f t="shared" si="2"/>
        <v>1</v>
      </c>
      <c r="J13" s="7" t="s">
        <v>48</v>
      </c>
      <c r="K13" s="5">
        <v>91</v>
      </c>
      <c r="L13" s="4">
        <f t="shared" si="3"/>
        <v>0</v>
      </c>
      <c r="M13" s="7" t="s">
        <v>48</v>
      </c>
      <c r="N13" s="5">
        <v>45</v>
      </c>
      <c r="O13" s="4">
        <f t="shared" si="4"/>
        <v>0</v>
      </c>
      <c r="P13" s="7" t="s">
        <v>48</v>
      </c>
      <c r="Q13" s="5">
        <v>41</v>
      </c>
      <c r="R13" s="4">
        <f t="shared" si="5"/>
        <v>0</v>
      </c>
      <c r="S13" s="7" t="s">
        <v>48</v>
      </c>
      <c r="T13" s="5">
        <v>6</v>
      </c>
      <c r="U13" s="4">
        <f t="shared" si="6"/>
        <v>0</v>
      </c>
      <c r="V13" s="7" t="s">
        <v>48</v>
      </c>
      <c r="W13" s="8">
        <v>82</v>
      </c>
      <c r="X13" s="9">
        <f t="shared" si="7"/>
        <v>0</v>
      </c>
      <c r="Y13" s="7" t="s">
        <v>48</v>
      </c>
      <c r="Z13" s="5">
        <v>9</v>
      </c>
      <c r="AA13" s="4">
        <f t="shared" si="8"/>
        <v>0</v>
      </c>
      <c r="AB13" s="7" t="s">
        <v>48</v>
      </c>
      <c r="AC13" s="5">
        <v>79</v>
      </c>
      <c r="AD13" s="4">
        <f t="shared" si="9"/>
        <v>0</v>
      </c>
      <c r="AE13" s="4">
        <f t="shared" si="10"/>
        <v>3</v>
      </c>
      <c r="AF13" s="12">
        <f t="shared" si="11"/>
        <v>0.3</v>
      </c>
      <c r="AG13" s="7" t="s">
        <v>52</v>
      </c>
      <c r="AH13" s="7" t="s">
        <v>55</v>
      </c>
      <c r="AI13" s="7" t="s">
        <v>54</v>
      </c>
    </row>
    <row r="14" spans="1:35" ht="16">
      <c r="A14" s="4">
        <v>5</v>
      </c>
      <c r="B14" s="5">
        <v>5</v>
      </c>
      <c r="C14" s="6">
        <f t="shared" si="0"/>
        <v>1</v>
      </c>
      <c r="D14" s="4">
        <v>43</v>
      </c>
      <c r="E14" s="5">
        <v>93</v>
      </c>
      <c r="F14" s="4">
        <f t="shared" si="1"/>
        <v>0</v>
      </c>
      <c r="G14" s="4">
        <v>93</v>
      </c>
      <c r="H14" s="5">
        <v>43</v>
      </c>
      <c r="I14" s="4">
        <f t="shared" si="2"/>
        <v>0</v>
      </c>
      <c r="J14" s="4">
        <v>51</v>
      </c>
      <c r="K14" s="5">
        <v>91</v>
      </c>
      <c r="L14" s="4">
        <f t="shared" si="3"/>
        <v>0</v>
      </c>
      <c r="M14" s="7" t="s">
        <v>48</v>
      </c>
      <c r="N14" s="5">
        <v>45</v>
      </c>
      <c r="O14" s="4">
        <f t="shared" si="4"/>
        <v>0</v>
      </c>
      <c r="P14" s="7" t="s">
        <v>48</v>
      </c>
      <c r="Q14" s="5">
        <v>41</v>
      </c>
      <c r="R14" s="4">
        <f t="shared" si="5"/>
        <v>0</v>
      </c>
      <c r="S14" s="7" t="s">
        <v>48</v>
      </c>
      <c r="T14" s="5">
        <v>6</v>
      </c>
      <c r="U14" s="4">
        <f t="shared" si="6"/>
        <v>0</v>
      </c>
      <c r="V14" s="7" t="s">
        <v>48</v>
      </c>
      <c r="W14" s="8">
        <v>82</v>
      </c>
      <c r="X14" s="9">
        <f t="shared" si="7"/>
        <v>0</v>
      </c>
      <c r="Y14" s="7" t="s">
        <v>48</v>
      </c>
      <c r="Z14" s="5">
        <v>9</v>
      </c>
      <c r="AA14" s="4">
        <f t="shared" si="8"/>
        <v>0</v>
      </c>
      <c r="AB14" s="7" t="s">
        <v>48</v>
      </c>
      <c r="AC14" s="5">
        <v>79</v>
      </c>
      <c r="AD14" s="4">
        <f t="shared" si="9"/>
        <v>0</v>
      </c>
      <c r="AE14" s="4">
        <f t="shared" si="10"/>
        <v>1</v>
      </c>
      <c r="AF14" s="12">
        <f t="shared" si="11"/>
        <v>0.1</v>
      </c>
      <c r="AG14" s="7" t="s">
        <v>52</v>
      </c>
      <c r="AH14" s="7" t="s">
        <v>53</v>
      </c>
      <c r="AI14" s="7" t="s">
        <v>54</v>
      </c>
    </row>
    <row r="15" spans="1:35" ht="16">
      <c r="A15" s="4">
        <v>5</v>
      </c>
      <c r="B15" s="5">
        <v>5</v>
      </c>
      <c r="C15" s="6">
        <f t="shared" si="0"/>
        <v>1</v>
      </c>
      <c r="D15" s="4">
        <v>93</v>
      </c>
      <c r="E15" s="5">
        <v>93</v>
      </c>
      <c r="F15" s="4">
        <f t="shared" si="1"/>
        <v>1</v>
      </c>
      <c r="G15" s="4">
        <v>43</v>
      </c>
      <c r="H15" s="5">
        <v>43</v>
      </c>
      <c r="I15" s="4">
        <f t="shared" si="2"/>
        <v>1</v>
      </c>
      <c r="J15" s="4">
        <v>91</v>
      </c>
      <c r="K15" s="5">
        <v>91</v>
      </c>
      <c r="L15" s="4">
        <f t="shared" si="3"/>
        <v>1</v>
      </c>
      <c r="M15" s="4">
        <v>4</v>
      </c>
      <c r="N15" s="5">
        <v>45</v>
      </c>
      <c r="O15" s="4">
        <f t="shared" si="4"/>
        <v>0</v>
      </c>
      <c r="P15" s="4">
        <v>45</v>
      </c>
      <c r="Q15" s="5">
        <v>41</v>
      </c>
      <c r="R15" s="4">
        <f t="shared" si="5"/>
        <v>0</v>
      </c>
      <c r="S15" s="7" t="s">
        <v>48</v>
      </c>
      <c r="T15" s="5">
        <v>6</v>
      </c>
      <c r="U15" s="4">
        <f t="shared" si="6"/>
        <v>0</v>
      </c>
      <c r="V15" s="7" t="s">
        <v>48</v>
      </c>
      <c r="W15" s="8">
        <v>82</v>
      </c>
      <c r="X15" s="9">
        <f t="shared" si="7"/>
        <v>0</v>
      </c>
      <c r="Y15" s="7" t="s">
        <v>48</v>
      </c>
      <c r="Z15" s="5">
        <v>9</v>
      </c>
      <c r="AA15" s="4">
        <f t="shared" si="8"/>
        <v>0</v>
      </c>
      <c r="AB15" s="7" t="s">
        <v>48</v>
      </c>
      <c r="AC15" s="5">
        <v>79</v>
      </c>
      <c r="AD15" s="4">
        <f t="shared" si="9"/>
        <v>0</v>
      </c>
      <c r="AE15" s="4">
        <f t="shared" si="10"/>
        <v>4</v>
      </c>
      <c r="AF15" s="12">
        <f t="shared" si="11"/>
        <v>0.4</v>
      </c>
      <c r="AG15" s="7" t="s">
        <v>52</v>
      </c>
      <c r="AH15" s="7" t="s">
        <v>55</v>
      </c>
      <c r="AI15" s="7" t="s">
        <v>51</v>
      </c>
    </row>
    <row r="16" spans="1:35" ht="16">
      <c r="A16" s="4">
        <v>59</v>
      </c>
      <c r="B16" s="5">
        <v>5</v>
      </c>
      <c r="C16" s="6">
        <f t="shared" si="0"/>
        <v>0</v>
      </c>
      <c r="D16" s="4">
        <v>43</v>
      </c>
      <c r="E16" s="5">
        <v>93</v>
      </c>
      <c r="F16" s="4">
        <f t="shared" si="1"/>
        <v>0</v>
      </c>
      <c r="G16" s="4">
        <v>91</v>
      </c>
      <c r="H16" s="5">
        <v>43</v>
      </c>
      <c r="I16" s="4">
        <f t="shared" si="2"/>
        <v>0</v>
      </c>
      <c r="J16" s="4">
        <v>5</v>
      </c>
      <c r="K16" s="5">
        <v>91</v>
      </c>
      <c r="L16" s="4">
        <f t="shared" si="3"/>
        <v>0</v>
      </c>
      <c r="M16" s="4">
        <v>41</v>
      </c>
      <c r="N16" s="5">
        <v>45</v>
      </c>
      <c r="O16" s="4">
        <f t="shared" si="4"/>
        <v>0</v>
      </c>
      <c r="P16" s="7" t="s">
        <v>48</v>
      </c>
      <c r="Q16" s="5">
        <v>41</v>
      </c>
      <c r="R16" s="4">
        <f t="shared" si="5"/>
        <v>0</v>
      </c>
      <c r="S16" s="7" t="s">
        <v>48</v>
      </c>
      <c r="T16" s="5">
        <v>6</v>
      </c>
      <c r="U16" s="4">
        <f t="shared" si="6"/>
        <v>0</v>
      </c>
      <c r="V16" s="7" t="s">
        <v>48</v>
      </c>
      <c r="W16" s="8">
        <v>82</v>
      </c>
      <c r="X16" s="9">
        <f t="shared" si="7"/>
        <v>0</v>
      </c>
      <c r="Y16" s="7" t="s">
        <v>48</v>
      </c>
      <c r="Z16" s="5">
        <v>9</v>
      </c>
      <c r="AA16" s="4">
        <f t="shared" si="8"/>
        <v>0</v>
      </c>
      <c r="AB16" s="7" t="s">
        <v>48</v>
      </c>
      <c r="AC16" s="5">
        <v>79</v>
      </c>
      <c r="AD16" s="4">
        <f t="shared" si="9"/>
        <v>0</v>
      </c>
      <c r="AE16" s="4">
        <f t="shared" si="10"/>
        <v>0</v>
      </c>
      <c r="AF16" s="12">
        <f t="shared" si="11"/>
        <v>0</v>
      </c>
      <c r="AG16" s="7" t="s">
        <v>52</v>
      </c>
      <c r="AH16" s="7" t="s">
        <v>53</v>
      </c>
      <c r="AI16" s="7" t="s">
        <v>54</v>
      </c>
    </row>
    <row r="17" spans="1:35" ht="16">
      <c r="A17" s="4">
        <v>5</v>
      </c>
      <c r="B17" s="5">
        <v>5</v>
      </c>
      <c r="C17" s="6">
        <f t="shared" si="0"/>
        <v>1</v>
      </c>
      <c r="D17" s="4">
        <v>93</v>
      </c>
      <c r="E17" s="5">
        <v>93</v>
      </c>
      <c r="F17" s="4">
        <f t="shared" si="1"/>
        <v>1</v>
      </c>
      <c r="G17" s="4">
        <v>43</v>
      </c>
      <c r="H17" s="5">
        <v>43</v>
      </c>
      <c r="I17" s="4">
        <f t="shared" si="2"/>
        <v>1</v>
      </c>
      <c r="J17" s="4">
        <v>41</v>
      </c>
      <c r="K17" s="5">
        <v>91</v>
      </c>
      <c r="L17" s="4">
        <f t="shared" si="3"/>
        <v>0</v>
      </c>
      <c r="M17" s="4">
        <v>91</v>
      </c>
      <c r="N17" s="5">
        <v>45</v>
      </c>
      <c r="O17" s="4">
        <f t="shared" si="4"/>
        <v>0</v>
      </c>
      <c r="P17" s="4">
        <v>45</v>
      </c>
      <c r="Q17" s="5">
        <v>41</v>
      </c>
      <c r="R17" s="4">
        <f t="shared" si="5"/>
        <v>0</v>
      </c>
      <c r="S17" s="7" t="s">
        <v>48</v>
      </c>
      <c r="T17" s="5">
        <v>6</v>
      </c>
      <c r="U17" s="4">
        <f t="shared" si="6"/>
        <v>0</v>
      </c>
      <c r="V17" s="7" t="s">
        <v>48</v>
      </c>
      <c r="W17" s="8">
        <v>82</v>
      </c>
      <c r="X17" s="9">
        <f t="shared" si="7"/>
        <v>0</v>
      </c>
      <c r="Y17" s="7" t="s">
        <v>48</v>
      </c>
      <c r="Z17" s="5">
        <v>9</v>
      </c>
      <c r="AA17" s="4">
        <f t="shared" si="8"/>
        <v>0</v>
      </c>
      <c r="AB17" s="7" t="s">
        <v>48</v>
      </c>
      <c r="AC17" s="5">
        <v>79</v>
      </c>
      <c r="AD17" s="4">
        <f t="shared" si="9"/>
        <v>0</v>
      </c>
      <c r="AE17" s="4">
        <f t="shared" si="10"/>
        <v>3</v>
      </c>
      <c r="AF17" s="12">
        <f t="shared" si="11"/>
        <v>0.3</v>
      </c>
      <c r="AG17" s="7" t="s">
        <v>52</v>
      </c>
      <c r="AH17" s="7" t="s">
        <v>55</v>
      </c>
      <c r="AI17" s="7" t="s">
        <v>56</v>
      </c>
    </row>
    <row r="18" spans="1:35" ht="16">
      <c r="A18" s="4">
        <v>5</v>
      </c>
      <c r="B18" s="5">
        <v>5</v>
      </c>
      <c r="C18" s="6">
        <f t="shared" si="0"/>
        <v>1</v>
      </c>
      <c r="D18" s="4">
        <v>93</v>
      </c>
      <c r="E18" s="5">
        <v>93</v>
      </c>
      <c r="F18" s="4">
        <f t="shared" si="1"/>
        <v>1</v>
      </c>
      <c r="G18" s="4">
        <v>43</v>
      </c>
      <c r="H18" s="5">
        <v>43</v>
      </c>
      <c r="I18" s="4">
        <f t="shared" si="2"/>
        <v>1</v>
      </c>
      <c r="J18" s="4">
        <v>45</v>
      </c>
      <c r="K18" s="5">
        <v>91</v>
      </c>
      <c r="L18" s="4">
        <f t="shared" si="3"/>
        <v>0</v>
      </c>
      <c r="M18" s="4">
        <v>41</v>
      </c>
      <c r="N18" s="5">
        <v>45</v>
      </c>
      <c r="O18" s="4">
        <f t="shared" si="4"/>
        <v>0</v>
      </c>
      <c r="P18" s="4">
        <v>91</v>
      </c>
      <c r="Q18" s="5">
        <v>41</v>
      </c>
      <c r="R18" s="4">
        <f t="shared" si="5"/>
        <v>0</v>
      </c>
      <c r="S18" s="4">
        <v>8</v>
      </c>
      <c r="T18" s="5">
        <v>6</v>
      </c>
      <c r="U18" s="4">
        <f t="shared" si="6"/>
        <v>0</v>
      </c>
      <c r="V18" s="4">
        <v>87</v>
      </c>
      <c r="W18" s="8">
        <v>82</v>
      </c>
      <c r="X18" s="9">
        <f t="shared" si="7"/>
        <v>0</v>
      </c>
      <c r="Y18" s="4">
        <v>9</v>
      </c>
      <c r="Z18" s="5">
        <v>9</v>
      </c>
      <c r="AA18" s="4">
        <f t="shared" si="8"/>
        <v>1</v>
      </c>
      <c r="AB18" s="4">
        <v>95</v>
      </c>
      <c r="AC18" s="5">
        <v>79</v>
      </c>
      <c r="AD18" s="4">
        <f t="shared" si="9"/>
        <v>0</v>
      </c>
      <c r="AE18" s="4">
        <f t="shared" si="10"/>
        <v>4</v>
      </c>
      <c r="AF18" s="12">
        <f t="shared" si="11"/>
        <v>0.4</v>
      </c>
      <c r="AG18" s="7" t="s">
        <v>52</v>
      </c>
      <c r="AH18" s="7" t="s">
        <v>55</v>
      </c>
      <c r="AI18" s="7" t="s">
        <v>54</v>
      </c>
    </row>
    <row r="19" spans="1:35" ht="16">
      <c r="A19" s="4">
        <v>5</v>
      </c>
      <c r="B19" s="5">
        <v>5</v>
      </c>
      <c r="C19" s="6">
        <f t="shared" si="0"/>
        <v>1</v>
      </c>
      <c r="D19" s="4">
        <v>93</v>
      </c>
      <c r="E19" s="5">
        <v>93</v>
      </c>
      <c r="F19" s="4">
        <f t="shared" si="1"/>
        <v>1</v>
      </c>
      <c r="G19" s="4">
        <v>41</v>
      </c>
      <c r="H19" s="5">
        <v>43</v>
      </c>
      <c r="I19" s="4">
        <f t="shared" si="2"/>
        <v>0</v>
      </c>
      <c r="J19" s="4">
        <v>45</v>
      </c>
      <c r="K19" s="5">
        <v>91</v>
      </c>
      <c r="L19" s="4">
        <f t="shared" si="3"/>
        <v>0</v>
      </c>
      <c r="M19" s="4">
        <v>91</v>
      </c>
      <c r="N19" s="5">
        <v>45</v>
      </c>
      <c r="O19" s="4">
        <f t="shared" si="4"/>
        <v>0</v>
      </c>
      <c r="P19" s="4">
        <v>8</v>
      </c>
      <c r="Q19" s="5">
        <v>41</v>
      </c>
      <c r="R19" s="4">
        <f t="shared" si="5"/>
        <v>0</v>
      </c>
      <c r="S19" s="7" t="s">
        <v>48</v>
      </c>
      <c r="T19" s="5">
        <v>6</v>
      </c>
      <c r="U19" s="4">
        <f t="shared" si="6"/>
        <v>0</v>
      </c>
      <c r="V19" s="7" t="s">
        <v>48</v>
      </c>
      <c r="W19" s="8">
        <v>82</v>
      </c>
      <c r="X19" s="9">
        <f t="shared" si="7"/>
        <v>0</v>
      </c>
      <c r="Y19" s="4">
        <v>9</v>
      </c>
      <c r="Z19" s="5">
        <v>9</v>
      </c>
      <c r="AA19" s="4">
        <f t="shared" si="8"/>
        <v>1</v>
      </c>
      <c r="AB19" s="4">
        <v>79</v>
      </c>
      <c r="AC19" s="5">
        <v>79</v>
      </c>
      <c r="AD19" s="4">
        <f t="shared" si="9"/>
        <v>1</v>
      </c>
      <c r="AE19" s="4">
        <f t="shared" si="10"/>
        <v>4</v>
      </c>
      <c r="AF19" s="12">
        <f t="shared" si="11"/>
        <v>0.4</v>
      </c>
      <c r="AG19" s="7" t="s">
        <v>49</v>
      </c>
      <c r="AH19" s="7" t="s">
        <v>50</v>
      </c>
      <c r="AI19" s="7" t="s">
        <v>56</v>
      </c>
    </row>
    <row r="20" spans="1:35" ht="15.75" customHeight="1">
      <c r="A20" s="4">
        <v>5</v>
      </c>
      <c r="B20" s="5">
        <v>5</v>
      </c>
      <c r="C20" s="6">
        <f t="shared" si="0"/>
        <v>1</v>
      </c>
      <c r="D20" s="4">
        <v>93</v>
      </c>
      <c r="E20" s="5">
        <v>93</v>
      </c>
      <c r="F20" s="4">
        <f t="shared" si="1"/>
        <v>1</v>
      </c>
      <c r="G20" s="4">
        <v>43</v>
      </c>
      <c r="H20" s="5">
        <v>43</v>
      </c>
      <c r="I20" s="4">
        <f t="shared" si="2"/>
        <v>1</v>
      </c>
      <c r="J20" s="4">
        <v>91</v>
      </c>
      <c r="K20" s="5">
        <v>91</v>
      </c>
      <c r="L20" s="4">
        <f t="shared" si="3"/>
        <v>1</v>
      </c>
      <c r="M20" s="4">
        <v>45</v>
      </c>
      <c r="N20" s="5">
        <v>45</v>
      </c>
      <c r="O20" s="4">
        <f t="shared" si="4"/>
        <v>1</v>
      </c>
      <c r="P20" s="4">
        <v>41</v>
      </c>
      <c r="Q20" s="5">
        <v>41</v>
      </c>
      <c r="R20" s="4">
        <f t="shared" si="5"/>
        <v>1</v>
      </c>
      <c r="S20" s="4">
        <v>6</v>
      </c>
      <c r="T20" s="5">
        <v>6</v>
      </c>
      <c r="U20" s="4">
        <f t="shared" si="6"/>
        <v>1</v>
      </c>
      <c r="V20" s="4">
        <v>82</v>
      </c>
      <c r="W20" s="8">
        <v>82</v>
      </c>
      <c r="X20" s="9">
        <f t="shared" si="7"/>
        <v>1</v>
      </c>
      <c r="Y20" s="4">
        <v>9</v>
      </c>
      <c r="Z20" s="5">
        <v>9</v>
      </c>
      <c r="AA20" s="4">
        <f t="shared" si="8"/>
        <v>1</v>
      </c>
      <c r="AB20" s="4">
        <v>79</v>
      </c>
      <c r="AC20" s="5">
        <v>79</v>
      </c>
      <c r="AD20" s="4">
        <f t="shared" si="9"/>
        <v>1</v>
      </c>
      <c r="AE20" s="4">
        <f t="shared" si="10"/>
        <v>10</v>
      </c>
      <c r="AF20" s="12">
        <f t="shared" si="11"/>
        <v>1</v>
      </c>
      <c r="AG20" s="7" t="s">
        <v>52</v>
      </c>
      <c r="AH20" s="7" t="s">
        <v>55</v>
      </c>
      <c r="AI20" s="7" t="s">
        <v>57</v>
      </c>
    </row>
    <row r="21" spans="1:35" ht="15.75" customHeight="1">
      <c r="A21" s="4">
        <v>5</v>
      </c>
      <c r="B21" s="5">
        <v>5</v>
      </c>
      <c r="C21" s="6">
        <f t="shared" si="0"/>
        <v>1</v>
      </c>
      <c r="D21" s="4">
        <v>93</v>
      </c>
      <c r="E21" s="5">
        <v>93</v>
      </c>
      <c r="F21" s="4">
        <f t="shared" si="1"/>
        <v>1</v>
      </c>
      <c r="G21" s="4">
        <v>41</v>
      </c>
      <c r="H21" s="5">
        <v>43</v>
      </c>
      <c r="I21" s="4">
        <f t="shared" si="2"/>
        <v>0</v>
      </c>
      <c r="J21" s="4">
        <v>94</v>
      </c>
      <c r="K21" s="5">
        <v>91</v>
      </c>
      <c r="L21" s="4">
        <f t="shared" si="3"/>
        <v>0</v>
      </c>
      <c r="M21" s="4">
        <v>45</v>
      </c>
      <c r="N21" s="5">
        <v>45</v>
      </c>
      <c r="O21" s="4">
        <f t="shared" si="4"/>
        <v>1</v>
      </c>
      <c r="P21" s="4">
        <v>6</v>
      </c>
      <c r="Q21" s="5">
        <v>41</v>
      </c>
      <c r="R21" s="4">
        <f t="shared" si="5"/>
        <v>0</v>
      </c>
      <c r="S21" s="4">
        <v>9</v>
      </c>
      <c r="T21" s="5">
        <v>6</v>
      </c>
      <c r="U21" s="4">
        <f t="shared" si="6"/>
        <v>0</v>
      </c>
      <c r="V21" s="4">
        <v>8</v>
      </c>
      <c r="W21" s="8">
        <v>82</v>
      </c>
      <c r="X21" s="9">
        <f t="shared" si="7"/>
        <v>0</v>
      </c>
      <c r="Y21" s="7" t="s">
        <v>48</v>
      </c>
      <c r="Z21" s="5">
        <v>9</v>
      </c>
      <c r="AA21" s="4">
        <f t="shared" si="8"/>
        <v>0</v>
      </c>
      <c r="AB21" s="7" t="s">
        <v>48</v>
      </c>
      <c r="AC21" s="5">
        <v>79</v>
      </c>
      <c r="AD21" s="4">
        <f t="shared" si="9"/>
        <v>0</v>
      </c>
      <c r="AE21" s="4">
        <f t="shared" si="10"/>
        <v>3</v>
      </c>
      <c r="AF21" s="12">
        <f t="shared" si="11"/>
        <v>0.3</v>
      </c>
      <c r="AG21" s="7" t="s">
        <v>52</v>
      </c>
      <c r="AH21" s="7" t="s">
        <v>50</v>
      </c>
      <c r="AI21" s="7" t="s">
        <v>56</v>
      </c>
    </row>
    <row r="22" spans="1:35" ht="15.75" customHeight="1">
      <c r="A22" s="4">
        <v>5</v>
      </c>
      <c r="B22" s="5">
        <v>5</v>
      </c>
      <c r="C22" s="6">
        <f t="shared" si="0"/>
        <v>1</v>
      </c>
      <c r="D22" s="4">
        <v>93</v>
      </c>
      <c r="E22" s="5">
        <v>93</v>
      </c>
      <c r="F22" s="4">
        <f t="shared" si="1"/>
        <v>1</v>
      </c>
      <c r="G22" s="4">
        <v>45</v>
      </c>
      <c r="H22" s="5">
        <v>43</v>
      </c>
      <c r="I22" s="4">
        <f t="shared" si="2"/>
        <v>0</v>
      </c>
      <c r="J22" s="4">
        <v>41</v>
      </c>
      <c r="K22" s="5">
        <v>91</v>
      </c>
      <c r="L22" s="4">
        <f t="shared" si="3"/>
        <v>0</v>
      </c>
      <c r="M22" s="4">
        <v>6</v>
      </c>
      <c r="N22" s="5">
        <v>45</v>
      </c>
      <c r="O22" s="4">
        <f t="shared" si="4"/>
        <v>0</v>
      </c>
      <c r="P22" s="4">
        <v>8</v>
      </c>
      <c r="Q22" s="5">
        <v>41</v>
      </c>
      <c r="R22" s="4">
        <f t="shared" si="5"/>
        <v>0</v>
      </c>
      <c r="S22" s="4">
        <v>97</v>
      </c>
      <c r="T22" s="5">
        <v>6</v>
      </c>
      <c r="U22" s="4">
        <f t="shared" si="6"/>
        <v>0</v>
      </c>
      <c r="V22" s="7" t="s">
        <v>48</v>
      </c>
      <c r="W22" s="8">
        <v>82</v>
      </c>
      <c r="X22" s="9">
        <f t="shared" si="7"/>
        <v>0</v>
      </c>
      <c r="Y22" s="7" t="s">
        <v>48</v>
      </c>
      <c r="Z22" s="5">
        <v>9</v>
      </c>
      <c r="AA22" s="4">
        <f t="shared" si="8"/>
        <v>0</v>
      </c>
      <c r="AB22" s="7" t="s">
        <v>48</v>
      </c>
      <c r="AC22" s="5">
        <v>79</v>
      </c>
      <c r="AD22" s="4">
        <f t="shared" si="9"/>
        <v>0</v>
      </c>
      <c r="AE22" s="4">
        <f t="shared" si="10"/>
        <v>2</v>
      </c>
      <c r="AF22" s="12">
        <f t="shared" si="11"/>
        <v>0.2</v>
      </c>
      <c r="AG22" s="7" t="s">
        <v>52</v>
      </c>
      <c r="AH22" s="7" t="s">
        <v>55</v>
      </c>
      <c r="AI22" s="7" t="s">
        <v>51</v>
      </c>
    </row>
    <row r="23" spans="1:35" ht="15.75" customHeight="1">
      <c r="A23" s="4">
        <v>5</v>
      </c>
      <c r="B23" s="5">
        <v>5</v>
      </c>
      <c r="C23" s="6">
        <f t="shared" si="0"/>
        <v>1</v>
      </c>
      <c r="D23" s="4">
        <v>9</v>
      </c>
      <c r="E23" s="5">
        <v>93</v>
      </c>
      <c r="F23" s="4">
        <f t="shared" si="1"/>
        <v>0</v>
      </c>
      <c r="G23" s="4">
        <v>43</v>
      </c>
      <c r="H23" s="5">
        <v>43</v>
      </c>
      <c r="I23" s="4">
        <f t="shared" si="2"/>
        <v>1</v>
      </c>
      <c r="J23" s="4">
        <v>91</v>
      </c>
      <c r="K23" s="5">
        <v>91</v>
      </c>
      <c r="L23" s="4">
        <f t="shared" si="3"/>
        <v>1</v>
      </c>
      <c r="M23" s="4">
        <v>45</v>
      </c>
      <c r="N23" s="5">
        <v>45</v>
      </c>
      <c r="O23" s="4">
        <f t="shared" si="4"/>
        <v>1</v>
      </c>
      <c r="P23" s="7" t="s">
        <v>48</v>
      </c>
      <c r="Q23" s="5">
        <v>41</v>
      </c>
      <c r="R23" s="4">
        <f t="shared" si="5"/>
        <v>0</v>
      </c>
      <c r="S23" s="7" t="s">
        <v>48</v>
      </c>
      <c r="T23" s="5">
        <v>6</v>
      </c>
      <c r="U23" s="4">
        <f t="shared" si="6"/>
        <v>0</v>
      </c>
      <c r="V23" s="7" t="s">
        <v>48</v>
      </c>
      <c r="W23" s="8">
        <v>82</v>
      </c>
      <c r="X23" s="9">
        <f t="shared" si="7"/>
        <v>0</v>
      </c>
      <c r="Y23" s="7" t="s">
        <v>48</v>
      </c>
      <c r="Z23" s="5">
        <v>9</v>
      </c>
      <c r="AA23" s="4">
        <f t="shared" si="8"/>
        <v>0</v>
      </c>
      <c r="AB23" s="7" t="s">
        <v>48</v>
      </c>
      <c r="AC23" s="5">
        <v>79</v>
      </c>
      <c r="AD23" s="4">
        <f t="shared" si="9"/>
        <v>0</v>
      </c>
      <c r="AE23" s="4">
        <f t="shared" si="10"/>
        <v>4</v>
      </c>
      <c r="AF23" s="12">
        <f t="shared" si="11"/>
        <v>0.4</v>
      </c>
      <c r="AG23" s="7" t="s">
        <v>48</v>
      </c>
      <c r="AH23" s="7" t="s">
        <v>48</v>
      </c>
      <c r="AI23" s="7" t="s">
        <v>48</v>
      </c>
    </row>
    <row r="24" spans="1:35" ht="15.75" customHeight="1">
      <c r="A24" s="4">
        <v>5</v>
      </c>
      <c r="B24" s="5">
        <v>5</v>
      </c>
      <c r="C24" s="6">
        <f t="shared" si="0"/>
        <v>1</v>
      </c>
      <c r="D24" s="4">
        <v>93</v>
      </c>
      <c r="E24" s="5">
        <v>93</v>
      </c>
      <c r="F24" s="4">
        <f t="shared" si="1"/>
        <v>1</v>
      </c>
      <c r="G24" s="4">
        <v>43</v>
      </c>
      <c r="H24" s="5">
        <v>43</v>
      </c>
      <c r="I24" s="4">
        <f t="shared" si="2"/>
        <v>1</v>
      </c>
      <c r="J24" s="4">
        <v>91</v>
      </c>
      <c r="K24" s="5">
        <v>91</v>
      </c>
      <c r="L24" s="4">
        <f t="shared" si="3"/>
        <v>1</v>
      </c>
      <c r="M24" s="4">
        <v>65</v>
      </c>
      <c r="N24" s="5">
        <v>45</v>
      </c>
      <c r="O24" s="4">
        <f t="shared" si="4"/>
        <v>0</v>
      </c>
      <c r="P24" s="4">
        <v>82</v>
      </c>
      <c r="Q24" s="5">
        <v>41</v>
      </c>
      <c r="R24" s="4">
        <f t="shared" si="5"/>
        <v>0</v>
      </c>
      <c r="S24" s="7" t="s">
        <v>48</v>
      </c>
      <c r="T24" s="5">
        <v>6</v>
      </c>
      <c r="U24" s="4">
        <f t="shared" si="6"/>
        <v>0</v>
      </c>
      <c r="V24" s="4">
        <v>9</v>
      </c>
      <c r="W24" s="8">
        <v>82</v>
      </c>
      <c r="X24" s="9">
        <f t="shared" si="7"/>
        <v>0</v>
      </c>
      <c r="Y24" s="4">
        <v>79</v>
      </c>
      <c r="Z24" s="5">
        <v>9</v>
      </c>
      <c r="AA24" s="4">
        <f t="shared" si="8"/>
        <v>0</v>
      </c>
      <c r="AB24" s="7" t="s">
        <v>48</v>
      </c>
      <c r="AC24" s="5">
        <v>79</v>
      </c>
      <c r="AD24" s="4">
        <f t="shared" si="9"/>
        <v>0</v>
      </c>
      <c r="AE24" s="4">
        <f t="shared" si="10"/>
        <v>4</v>
      </c>
      <c r="AF24" s="12">
        <f t="shared" si="11"/>
        <v>0.4</v>
      </c>
      <c r="AG24" s="7" t="s">
        <v>52</v>
      </c>
      <c r="AH24" s="7" t="s">
        <v>55</v>
      </c>
      <c r="AI24" s="7" t="s">
        <v>51</v>
      </c>
    </row>
    <row r="25" spans="1:35" ht="15.75" customHeight="1">
      <c r="A25" s="5">
        <v>5</v>
      </c>
      <c r="B25" s="5">
        <v>5</v>
      </c>
      <c r="C25" s="6">
        <f t="shared" si="0"/>
        <v>1</v>
      </c>
      <c r="D25" s="5">
        <v>93</v>
      </c>
      <c r="E25" s="5">
        <v>93</v>
      </c>
      <c r="F25" s="4">
        <f t="shared" si="1"/>
        <v>1</v>
      </c>
      <c r="G25" s="5">
        <v>43</v>
      </c>
      <c r="H25" s="5">
        <v>43</v>
      </c>
      <c r="I25" s="4">
        <f t="shared" si="2"/>
        <v>1</v>
      </c>
      <c r="J25" s="5">
        <v>91</v>
      </c>
      <c r="K25" s="5">
        <v>91</v>
      </c>
      <c r="L25" s="4">
        <f t="shared" si="3"/>
        <v>1</v>
      </c>
      <c r="M25" s="5">
        <v>6</v>
      </c>
      <c r="N25" s="5">
        <v>45</v>
      </c>
      <c r="O25" s="4">
        <f t="shared" si="4"/>
        <v>0</v>
      </c>
      <c r="P25" s="5">
        <v>59</v>
      </c>
      <c r="Q25" s="5">
        <v>41</v>
      </c>
      <c r="R25" s="4">
        <f t="shared" si="5"/>
        <v>0</v>
      </c>
      <c r="S25" s="5">
        <v>79</v>
      </c>
      <c r="T25" s="5">
        <v>6</v>
      </c>
      <c r="U25" s="4">
        <f t="shared" si="6"/>
        <v>0</v>
      </c>
      <c r="V25" s="5">
        <v>6</v>
      </c>
      <c r="W25" s="8">
        <v>82</v>
      </c>
      <c r="X25" s="9">
        <f t="shared" si="7"/>
        <v>0</v>
      </c>
      <c r="Z25" s="5">
        <v>9</v>
      </c>
      <c r="AA25" s="4">
        <f t="shared" si="8"/>
        <v>0</v>
      </c>
      <c r="AC25" s="5">
        <v>79</v>
      </c>
      <c r="AD25" s="4">
        <f t="shared" si="9"/>
        <v>0</v>
      </c>
      <c r="AE25" s="4">
        <f t="shared" si="10"/>
        <v>4</v>
      </c>
      <c r="AF25" s="12">
        <f t="shared" si="11"/>
        <v>0.4</v>
      </c>
      <c r="AG25" s="7" t="s">
        <v>52</v>
      </c>
      <c r="AH25" s="5" t="s">
        <v>50</v>
      </c>
      <c r="AI25" s="7" t="s">
        <v>56</v>
      </c>
    </row>
    <row r="26" spans="1:35" ht="15.75" customHeight="1">
      <c r="A26" s="5">
        <v>5</v>
      </c>
      <c r="B26" s="5">
        <v>5</v>
      </c>
      <c r="C26" s="6">
        <f t="shared" si="0"/>
        <v>1</v>
      </c>
      <c r="D26" s="5">
        <v>93</v>
      </c>
      <c r="E26" s="5">
        <v>93</v>
      </c>
      <c r="F26" s="4">
        <f t="shared" si="1"/>
        <v>1</v>
      </c>
      <c r="G26" s="5">
        <v>43</v>
      </c>
      <c r="H26" s="5">
        <v>43</v>
      </c>
      <c r="I26" s="4">
        <f t="shared" si="2"/>
        <v>1</v>
      </c>
      <c r="K26" s="5">
        <v>91</v>
      </c>
      <c r="L26" s="4">
        <f t="shared" si="3"/>
        <v>0</v>
      </c>
      <c r="N26" s="5">
        <v>45</v>
      </c>
      <c r="O26" s="4">
        <f t="shared" si="4"/>
        <v>0</v>
      </c>
      <c r="Q26" s="5">
        <v>41</v>
      </c>
      <c r="R26" s="4">
        <f t="shared" si="5"/>
        <v>0</v>
      </c>
      <c r="T26" s="5">
        <v>6</v>
      </c>
      <c r="U26" s="4">
        <f t="shared" si="6"/>
        <v>0</v>
      </c>
      <c r="W26" s="8">
        <v>82</v>
      </c>
      <c r="X26" s="9">
        <f t="shared" si="7"/>
        <v>0</v>
      </c>
      <c r="Z26" s="5">
        <v>9</v>
      </c>
      <c r="AA26" s="4">
        <f t="shared" si="8"/>
        <v>0</v>
      </c>
      <c r="AB26" s="5">
        <v>79</v>
      </c>
      <c r="AC26" s="5">
        <v>79</v>
      </c>
      <c r="AD26" s="4">
        <f t="shared" si="9"/>
        <v>1</v>
      </c>
      <c r="AE26" s="4">
        <f t="shared" si="10"/>
        <v>4</v>
      </c>
      <c r="AF26" s="12">
        <f t="shared" si="11"/>
        <v>0.4</v>
      </c>
      <c r="AG26" s="7" t="s">
        <v>52</v>
      </c>
      <c r="AH26" s="5" t="s">
        <v>50</v>
      </c>
      <c r="AI26" s="7" t="s">
        <v>56</v>
      </c>
    </row>
    <row r="27" spans="1:35" ht="15.75" customHeight="1">
      <c r="A27" s="5">
        <v>5</v>
      </c>
      <c r="B27" s="5">
        <v>5</v>
      </c>
      <c r="C27" s="6">
        <f t="shared" si="0"/>
        <v>1</v>
      </c>
      <c r="D27" s="5">
        <v>93</v>
      </c>
      <c r="E27" s="5">
        <v>93</v>
      </c>
      <c r="F27" s="4">
        <f t="shared" si="1"/>
        <v>1</v>
      </c>
      <c r="G27" s="5">
        <v>43</v>
      </c>
      <c r="H27" s="5">
        <v>43</v>
      </c>
      <c r="I27" s="4">
        <f t="shared" si="2"/>
        <v>1</v>
      </c>
      <c r="J27" s="5">
        <v>61</v>
      </c>
      <c r="K27" s="5">
        <v>91</v>
      </c>
      <c r="L27" s="4">
        <f t="shared" si="3"/>
        <v>0</v>
      </c>
      <c r="M27" s="5">
        <v>6</v>
      </c>
      <c r="N27" s="5">
        <v>45</v>
      </c>
      <c r="O27" s="4">
        <f t="shared" si="4"/>
        <v>0</v>
      </c>
      <c r="P27" s="5">
        <v>45</v>
      </c>
      <c r="Q27" s="5">
        <v>41</v>
      </c>
      <c r="R27" s="4">
        <f t="shared" si="5"/>
        <v>0</v>
      </c>
      <c r="S27" s="5">
        <v>41</v>
      </c>
      <c r="T27" s="5">
        <v>6</v>
      </c>
      <c r="U27" s="4">
        <f t="shared" si="6"/>
        <v>0</v>
      </c>
      <c r="V27" s="5">
        <v>89</v>
      </c>
      <c r="W27" s="8">
        <v>82</v>
      </c>
      <c r="X27" s="9">
        <f t="shared" si="7"/>
        <v>0</v>
      </c>
      <c r="Y27" s="5">
        <v>8</v>
      </c>
      <c r="Z27" s="5">
        <v>9</v>
      </c>
      <c r="AA27" s="4">
        <f t="shared" si="8"/>
        <v>0</v>
      </c>
      <c r="AB27" s="5">
        <v>72</v>
      </c>
      <c r="AC27" s="5">
        <v>79</v>
      </c>
      <c r="AD27" s="4">
        <f t="shared" si="9"/>
        <v>0</v>
      </c>
      <c r="AE27" s="4">
        <f t="shared" si="10"/>
        <v>3</v>
      </c>
      <c r="AF27" s="12">
        <f t="shared" si="11"/>
        <v>0.3</v>
      </c>
      <c r="AG27" s="7" t="s">
        <v>52</v>
      </c>
      <c r="AH27" s="5" t="s">
        <v>53</v>
      </c>
      <c r="AI27" s="7" t="s">
        <v>54</v>
      </c>
    </row>
    <row r="28" spans="1:35" ht="15.75" customHeight="1">
      <c r="A28" s="5"/>
      <c r="B28" s="5">
        <v>5</v>
      </c>
      <c r="C28" s="6"/>
      <c r="E28" s="5">
        <v>93</v>
      </c>
      <c r="F28" s="4"/>
      <c r="H28" s="5">
        <v>43</v>
      </c>
      <c r="I28" s="4"/>
      <c r="K28" s="5">
        <v>91</v>
      </c>
      <c r="L28" s="4"/>
      <c r="N28" s="5">
        <v>45</v>
      </c>
      <c r="O28" s="4"/>
      <c r="Q28" s="5">
        <v>41</v>
      </c>
      <c r="R28" s="4"/>
      <c r="T28" s="5">
        <v>6</v>
      </c>
      <c r="U28" s="4"/>
      <c r="W28" s="8">
        <v>82</v>
      </c>
      <c r="X28" s="9"/>
      <c r="Y28" s="5">
        <v>0</v>
      </c>
      <c r="Z28" s="5">
        <v>9</v>
      </c>
      <c r="AA28" s="4"/>
      <c r="AC28" s="5">
        <v>79</v>
      </c>
      <c r="AD28" s="4"/>
      <c r="AE28" s="4"/>
      <c r="AF28" s="12"/>
    </row>
    <row r="29" spans="1:35" ht="15.75" customHeight="1">
      <c r="A29" s="5"/>
      <c r="B29" s="5">
        <v>5</v>
      </c>
      <c r="C29" s="6"/>
      <c r="E29" s="5">
        <v>93</v>
      </c>
      <c r="F29" s="4"/>
      <c r="H29" s="5">
        <v>43</v>
      </c>
      <c r="I29" s="4"/>
      <c r="K29" s="5">
        <v>91</v>
      </c>
      <c r="L29" s="4"/>
      <c r="N29" s="5">
        <v>45</v>
      </c>
      <c r="O29" s="4"/>
      <c r="Q29" s="5">
        <v>41</v>
      </c>
      <c r="R29" s="4"/>
      <c r="T29" s="5">
        <v>6</v>
      </c>
      <c r="U29" s="4"/>
      <c r="W29" s="8">
        <v>82</v>
      </c>
      <c r="X29" s="9"/>
      <c r="Z29" s="5">
        <v>9</v>
      </c>
      <c r="AA29" s="4"/>
      <c r="AC29" s="5">
        <v>79</v>
      </c>
      <c r="AD29" s="4"/>
      <c r="AE29" s="4"/>
      <c r="AF29" s="12"/>
    </row>
    <row r="30" spans="1:35" ht="15.75" customHeight="1">
      <c r="A30" s="5"/>
      <c r="B30" s="5">
        <v>5</v>
      </c>
      <c r="C30" s="6"/>
      <c r="E30" s="5">
        <v>93</v>
      </c>
      <c r="F30" s="4"/>
      <c r="H30" s="5">
        <v>43</v>
      </c>
      <c r="I30" s="4"/>
      <c r="K30" s="5">
        <v>91</v>
      </c>
      <c r="L30" s="4"/>
      <c r="N30" s="5">
        <v>45</v>
      </c>
      <c r="O30" s="4"/>
      <c r="Q30" s="5">
        <v>41</v>
      </c>
      <c r="R30" s="4"/>
      <c r="T30" s="5">
        <v>6</v>
      </c>
      <c r="U30" s="4"/>
      <c r="W30" s="8">
        <v>82</v>
      </c>
      <c r="X30" s="9"/>
      <c r="Z30" s="5">
        <v>9</v>
      </c>
      <c r="AA30" s="4"/>
      <c r="AC30" s="5">
        <v>79</v>
      </c>
      <c r="AD30" s="4"/>
      <c r="AE30" s="4"/>
      <c r="AF30" s="12"/>
    </row>
    <row r="31" spans="1:35" ht="15.75" customHeight="1">
      <c r="A31" s="5"/>
      <c r="B31" s="5">
        <v>5</v>
      </c>
      <c r="C31" s="6"/>
      <c r="E31" s="5">
        <v>93</v>
      </c>
      <c r="F31" s="4"/>
      <c r="H31" s="5">
        <v>43</v>
      </c>
      <c r="I31" s="4"/>
      <c r="K31" s="5">
        <v>91</v>
      </c>
      <c r="L31" s="4"/>
      <c r="N31" s="5">
        <v>45</v>
      </c>
      <c r="O31" s="4"/>
      <c r="Q31" s="5">
        <v>41</v>
      </c>
      <c r="R31" s="4"/>
      <c r="T31" s="5">
        <v>6</v>
      </c>
      <c r="U31" s="4"/>
      <c r="W31" s="8">
        <v>82</v>
      </c>
      <c r="X31" s="9"/>
      <c r="Z31" s="5">
        <v>9</v>
      </c>
      <c r="AA31" s="4"/>
      <c r="AC31" s="5">
        <v>79</v>
      </c>
      <c r="AD31" s="4"/>
      <c r="AE31" s="4"/>
      <c r="AF31" s="12"/>
    </row>
    <row r="32" spans="1:35" ht="15.75" customHeight="1">
      <c r="A32" s="5"/>
      <c r="B32" s="5">
        <v>5</v>
      </c>
      <c r="C32" s="6"/>
      <c r="E32" s="5">
        <v>93</v>
      </c>
      <c r="F32" s="4"/>
      <c r="H32" s="5">
        <v>43</v>
      </c>
      <c r="I32" s="4"/>
      <c r="K32" s="5">
        <v>91</v>
      </c>
      <c r="L32" s="4"/>
      <c r="N32" s="5">
        <v>45</v>
      </c>
      <c r="O32" s="4"/>
      <c r="Q32" s="5">
        <v>41</v>
      </c>
      <c r="R32" s="4"/>
      <c r="T32" s="5">
        <v>6</v>
      </c>
      <c r="U32" s="4"/>
      <c r="W32" s="8">
        <v>82</v>
      </c>
      <c r="X32" s="9"/>
      <c r="Z32" s="5">
        <v>9</v>
      </c>
      <c r="AA32" s="4"/>
      <c r="AC32" s="5">
        <v>79</v>
      </c>
      <c r="AD32" s="4"/>
      <c r="AE32" s="4"/>
      <c r="AF32" s="12"/>
    </row>
    <row r="33" spans="1:32" ht="15.75" customHeight="1">
      <c r="A33" s="5"/>
      <c r="B33" s="5">
        <v>5</v>
      </c>
      <c r="C33" s="6"/>
      <c r="E33" s="5">
        <v>93</v>
      </c>
      <c r="F33" s="4"/>
      <c r="H33" s="5">
        <v>43</v>
      </c>
      <c r="I33" s="4"/>
      <c r="K33" s="5">
        <v>91</v>
      </c>
      <c r="L33" s="4"/>
      <c r="N33" s="5">
        <v>45</v>
      </c>
      <c r="O33" s="4"/>
      <c r="Q33" s="5">
        <v>41</v>
      </c>
      <c r="R33" s="4"/>
      <c r="T33" s="5">
        <v>6</v>
      </c>
      <c r="U33" s="4"/>
      <c r="W33" s="8">
        <v>82</v>
      </c>
      <c r="X33" s="9"/>
      <c r="Z33" s="5">
        <v>9</v>
      </c>
      <c r="AA33" s="4"/>
      <c r="AC33" s="5">
        <v>79</v>
      </c>
      <c r="AD33" s="4"/>
      <c r="AE33" s="4"/>
      <c r="AF33" s="12"/>
    </row>
    <row r="34" spans="1:32" ht="15.75" customHeight="1">
      <c r="A34" s="5"/>
      <c r="B34" s="5">
        <v>5</v>
      </c>
      <c r="C34" s="6"/>
      <c r="E34" s="5">
        <v>93</v>
      </c>
      <c r="F34" s="4"/>
      <c r="H34" s="5">
        <v>43</v>
      </c>
      <c r="I34" s="4"/>
      <c r="K34" s="5">
        <v>91</v>
      </c>
      <c r="L34" s="4"/>
      <c r="N34" s="5">
        <v>45</v>
      </c>
      <c r="O34" s="4"/>
      <c r="Q34" s="5">
        <v>41</v>
      </c>
      <c r="R34" s="4"/>
      <c r="T34" s="5">
        <v>6</v>
      </c>
      <c r="U34" s="4"/>
      <c r="W34" s="8">
        <v>82</v>
      </c>
      <c r="X34" s="9"/>
      <c r="Z34" s="5">
        <v>9</v>
      </c>
      <c r="AA34" s="4"/>
      <c r="AC34" s="5">
        <v>79</v>
      </c>
      <c r="AD34" s="4"/>
      <c r="AE34" s="4"/>
      <c r="AF34" s="12"/>
    </row>
    <row r="35" spans="1:32" ht="15.75" customHeight="1">
      <c r="A35" s="5"/>
      <c r="B35" s="5">
        <v>5</v>
      </c>
      <c r="C35" s="6"/>
      <c r="E35" s="5">
        <v>93</v>
      </c>
      <c r="F35" s="4"/>
      <c r="H35" s="5">
        <v>43</v>
      </c>
      <c r="I35" s="4"/>
      <c r="K35" s="5">
        <v>91</v>
      </c>
      <c r="L35" s="4"/>
      <c r="N35" s="5">
        <v>45</v>
      </c>
      <c r="O35" s="4"/>
      <c r="Q35" s="5">
        <v>41</v>
      </c>
      <c r="R35" s="4"/>
      <c r="T35" s="5">
        <v>6</v>
      </c>
      <c r="U35" s="4"/>
      <c r="W35" s="8">
        <v>82</v>
      </c>
      <c r="X35" s="9"/>
      <c r="Z35" s="5">
        <v>9</v>
      </c>
      <c r="AA35" s="4"/>
      <c r="AC35" s="5">
        <v>79</v>
      </c>
      <c r="AD35" s="4"/>
      <c r="AE35" s="4"/>
      <c r="AF35" s="12"/>
    </row>
    <row r="36" spans="1:32" ht="15.75" customHeight="1">
      <c r="A36" s="5"/>
      <c r="B36" s="5">
        <v>5</v>
      </c>
      <c r="C36" s="6"/>
      <c r="E36" s="5">
        <v>93</v>
      </c>
      <c r="F36" s="4"/>
      <c r="H36" s="5">
        <v>43</v>
      </c>
      <c r="I36" s="4"/>
      <c r="K36" s="5">
        <v>91</v>
      </c>
      <c r="L36" s="4"/>
      <c r="N36" s="5">
        <v>45</v>
      </c>
      <c r="O36" s="4"/>
      <c r="Q36" s="5">
        <v>41</v>
      </c>
      <c r="R36" s="4"/>
      <c r="T36" s="5">
        <v>6</v>
      </c>
      <c r="U36" s="4"/>
      <c r="W36" s="8">
        <v>82</v>
      </c>
      <c r="X36" s="9"/>
      <c r="Z36" s="5">
        <v>9</v>
      </c>
      <c r="AA36" s="4"/>
      <c r="AC36" s="5">
        <v>79</v>
      </c>
      <c r="AD36" s="4"/>
      <c r="AE36" s="4"/>
      <c r="AF36" s="12"/>
    </row>
    <row r="37" spans="1:32" ht="15.75" customHeight="1">
      <c r="A37" s="5"/>
      <c r="B37" s="5">
        <v>5</v>
      </c>
      <c r="C37" s="6"/>
      <c r="E37" s="5">
        <v>93</v>
      </c>
      <c r="F37" s="4"/>
      <c r="H37" s="5">
        <v>43</v>
      </c>
      <c r="I37" s="4"/>
      <c r="K37" s="5">
        <v>91</v>
      </c>
      <c r="L37" s="4"/>
      <c r="N37" s="5">
        <v>45</v>
      </c>
      <c r="O37" s="4"/>
      <c r="Q37" s="5">
        <v>41</v>
      </c>
      <c r="R37" s="4"/>
      <c r="T37" s="5">
        <v>6</v>
      </c>
      <c r="U37" s="4"/>
      <c r="W37" s="8">
        <v>82</v>
      </c>
      <c r="X37" s="9"/>
      <c r="Z37" s="5">
        <v>9</v>
      </c>
      <c r="AA37" s="4"/>
      <c r="AC37" s="5">
        <v>79</v>
      </c>
      <c r="AD37" s="4"/>
      <c r="AE37" s="4"/>
      <c r="AF37" s="12"/>
    </row>
    <row r="38" spans="1:32" ht="15.75" customHeight="1">
      <c r="A38" s="5"/>
      <c r="B38" s="5">
        <v>5</v>
      </c>
      <c r="C38" s="6"/>
      <c r="E38" s="5">
        <v>93</v>
      </c>
      <c r="F38" s="4"/>
      <c r="H38" s="5">
        <v>43</v>
      </c>
      <c r="I38" s="4"/>
      <c r="K38" s="5">
        <v>91</v>
      </c>
      <c r="L38" s="4"/>
      <c r="N38" s="5">
        <v>45</v>
      </c>
      <c r="O38" s="4"/>
      <c r="Q38" s="5">
        <v>41</v>
      </c>
      <c r="R38" s="4"/>
      <c r="T38" s="5">
        <v>6</v>
      </c>
      <c r="U38" s="4"/>
      <c r="W38" s="8">
        <v>82</v>
      </c>
      <c r="X38" s="9"/>
      <c r="Z38" s="5">
        <v>9</v>
      </c>
      <c r="AA38" s="4"/>
      <c r="AC38" s="5">
        <v>79</v>
      </c>
      <c r="AD38" s="4"/>
      <c r="AE38" s="4"/>
      <c r="AF38" s="12"/>
    </row>
    <row r="39" spans="1:32" ht="15.75" customHeight="1">
      <c r="A39" s="5"/>
      <c r="B39" s="5">
        <v>5</v>
      </c>
      <c r="C39" s="6"/>
      <c r="E39" s="5">
        <v>93</v>
      </c>
      <c r="F39" s="4"/>
      <c r="H39" s="5">
        <v>43</v>
      </c>
      <c r="I39" s="4"/>
      <c r="K39" s="5">
        <v>91</v>
      </c>
      <c r="L39" s="4"/>
      <c r="N39" s="5">
        <v>45</v>
      </c>
      <c r="O39" s="4"/>
      <c r="Q39" s="5">
        <v>41</v>
      </c>
      <c r="R39" s="4"/>
      <c r="T39" s="5">
        <v>6</v>
      </c>
      <c r="U39" s="4"/>
      <c r="W39" s="8">
        <v>82</v>
      </c>
      <c r="X39" s="9"/>
      <c r="Z39" s="5">
        <v>9</v>
      </c>
      <c r="AA39" s="4"/>
      <c r="AC39" s="5">
        <v>79</v>
      </c>
      <c r="AD39" s="4"/>
      <c r="AE39" s="4"/>
      <c r="AF39" s="12"/>
    </row>
    <row r="40" spans="1:32" ht="15.75" customHeight="1">
      <c r="A40" s="5"/>
      <c r="B40" s="5">
        <v>5</v>
      </c>
      <c r="C40" s="6"/>
      <c r="E40" s="5">
        <v>93</v>
      </c>
      <c r="F40" s="4"/>
      <c r="H40" s="5">
        <v>43</v>
      </c>
      <c r="I40" s="4"/>
      <c r="K40" s="5">
        <v>91</v>
      </c>
      <c r="L40" s="4"/>
      <c r="N40" s="5">
        <v>45</v>
      </c>
      <c r="O40" s="4"/>
      <c r="Q40" s="5">
        <v>41</v>
      </c>
      <c r="R40" s="4"/>
      <c r="T40" s="5">
        <v>6</v>
      </c>
      <c r="U40" s="4"/>
      <c r="W40" s="8">
        <v>82</v>
      </c>
      <c r="X40" s="9"/>
      <c r="Z40" s="5">
        <v>9</v>
      </c>
      <c r="AA40" s="4"/>
      <c r="AC40" s="5">
        <v>79</v>
      </c>
      <c r="AD40" s="4"/>
      <c r="AE40" s="4"/>
      <c r="AF40" s="12"/>
    </row>
    <row r="41" spans="1:32" ht="15.75" customHeight="1">
      <c r="A41" s="5"/>
      <c r="B41" s="5">
        <v>5</v>
      </c>
      <c r="C41" s="6"/>
      <c r="E41" s="5">
        <v>93</v>
      </c>
      <c r="F41" s="4"/>
      <c r="H41" s="5">
        <v>43</v>
      </c>
      <c r="I41" s="4"/>
      <c r="K41" s="5">
        <v>91</v>
      </c>
      <c r="L41" s="4"/>
      <c r="N41" s="5">
        <v>45</v>
      </c>
      <c r="O41" s="4"/>
      <c r="Q41" s="5">
        <v>41</v>
      </c>
      <c r="R41" s="4"/>
      <c r="T41" s="5">
        <v>6</v>
      </c>
      <c r="U41" s="4"/>
      <c r="W41" s="8">
        <v>82</v>
      </c>
      <c r="X41" s="9"/>
      <c r="Z41" s="5">
        <v>9</v>
      </c>
      <c r="AA41" s="4"/>
      <c r="AC41" s="5">
        <v>79</v>
      </c>
      <c r="AD41" s="4"/>
      <c r="AE41" s="4"/>
      <c r="AF41" s="12"/>
    </row>
    <row r="42" spans="1:32" ht="15.75" customHeight="1">
      <c r="A42" s="5"/>
      <c r="B42" s="5">
        <v>5</v>
      </c>
      <c r="C42" s="6"/>
      <c r="E42" s="5">
        <v>93</v>
      </c>
      <c r="F42" s="4"/>
      <c r="H42" s="5">
        <v>43</v>
      </c>
      <c r="I42" s="4"/>
      <c r="K42" s="5">
        <v>91</v>
      </c>
      <c r="L42" s="4"/>
      <c r="N42" s="5">
        <v>45</v>
      </c>
      <c r="O42" s="4"/>
      <c r="Q42" s="5">
        <v>41</v>
      </c>
      <c r="R42" s="4"/>
      <c r="T42" s="5">
        <v>6</v>
      </c>
      <c r="U42" s="4"/>
      <c r="W42" s="8">
        <v>82</v>
      </c>
      <c r="X42" s="9"/>
      <c r="Z42" s="5">
        <v>9</v>
      </c>
      <c r="AA42" s="4"/>
      <c r="AC42" s="5">
        <v>79</v>
      </c>
      <c r="AD42" s="4"/>
      <c r="AE42" s="4"/>
      <c r="AF42" s="12"/>
    </row>
    <row r="43" spans="1:32" ht="15.75" customHeight="1">
      <c r="A43" s="5"/>
      <c r="B43" s="5">
        <v>5</v>
      </c>
      <c r="C43" s="6"/>
      <c r="E43" s="5">
        <v>93</v>
      </c>
      <c r="F43" s="4"/>
      <c r="H43" s="5">
        <v>43</v>
      </c>
      <c r="I43" s="4"/>
      <c r="K43" s="5">
        <v>91</v>
      </c>
      <c r="L43" s="4"/>
      <c r="N43" s="5">
        <v>45</v>
      </c>
      <c r="O43" s="4"/>
      <c r="Q43" s="5">
        <v>41</v>
      </c>
      <c r="R43" s="4"/>
      <c r="T43" s="5">
        <v>6</v>
      </c>
      <c r="U43" s="4"/>
      <c r="W43" s="8">
        <v>82</v>
      </c>
      <c r="X43" s="9"/>
      <c r="Z43" s="5">
        <v>9</v>
      </c>
      <c r="AA43" s="4"/>
      <c r="AC43" s="5">
        <v>79</v>
      </c>
      <c r="AD43" s="4"/>
      <c r="AE43" s="4"/>
      <c r="AF43" s="12"/>
    </row>
    <row r="44" spans="1:32" ht="15.75" customHeight="1">
      <c r="A44" s="5"/>
      <c r="B44" s="5">
        <v>5</v>
      </c>
      <c r="C44" s="6"/>
      <c r="E44" s="5">
        <v>93</v>
      </c>
      <c r="F44" s="4"/>
      <c r="H44" s="5">
        <v>43</v>
      </c>
      <c r="I44" s="4"/>
      <c r="K44" s="5">
        <v>91</v>
      </c>
      <c r="L44" s="4"/>
      <c r="N44" s="5">
        <v>45</v>
      </c>
      <c r="O44" s="4"/>
      <c r="Q44" s="5">
        <v>41</v>
      </c>
      <c r="R44" s="4"/>
      <c r="T44" s="5">
        <v>6</v>
      </c>
      <c r="U44" s="4"/>
      <c r="W44" s="8">
        <v>82</v>
      </c>
      <c r="X44" s="9"/>
      <c r="Z44" s="5">
        <v>9</v>
      </c>
      <c r="AA44" s="4"/>
      <c r="AC44" s="5">
        <v>79</v>
      </c>
      <c r="AD44" s="4"/>
      <c r="AE44" s="4"/>
      <c r="AF44" s="12"/>
    </row>
    <row r="45" spans="1:32" ht="15.75" customHeight="1">
      <c r="A45" s="5"/>
      <c r="B45" s="5">
        <v>5</v>
      </c>
      <c r="C45" s="6"/>
      <c r="E45" s="5">
        <v>93</v>
      </c>
      <c r="F45" s="4"/>
      <c r="H45" s="5">
        <v>43</v>
      </c>
      <c r="I45" s="4"/>
      <c r="K45" s="5">
        <v>91</v>
      </c>
      <c r="L45" s="4"/>
      <c r="N45" s="5">
        <v>45</v>
      </c>
      <c r="O45" s="4"/>
      <c r="Q45" s="5">
        <v>41</v>
      </c>
      <c r="R45" s="4"/>
      <c r="T45" s="5">
        <v>6</v>
      </c>
      <c r="U45" s="4"/>
      <c r="W45" s="8">
        <v>82</v>
      </c>
      <c r="X45" s="9"/>
      <c r="Z45" s="5">
        <v>9</v>
      </c>
      <c r="AA45" s="4"/>
      <c r="AC45" s="5">
        <v>79</v>
      </c>
      <c r="AD45" s="4"/>
      <c r="AE45" s="4"/>
      <c r="AF45" s="12"/>
    </row>
    <row r="46" spans="1:32" ht="15.75" customHeight="1">
      <c r="A46" s="5"/>
      <c r="B46" s="5">
        <v>5</v>
      </c>
      <c r="C46" s="6"/>
      <c r="E46" s="5">
        <v>93</v>
      </c>
      <c r="F46" s="4"/>
      <c r="H46" s="5">
        <v>43</v>
      </c>
      <c r="I46" s="4"/>
      <c r="K46" s="5">
        <v>91</v>
      </c>
      <c r="L46" s="4"/>
      <c r="N46" s="5">
        <v>45</v>
      </c>
      <c r="O46" s="4"/>
      <c r="Q46" s="5">
        <v>41</v>
      </c>
      <c r="R46" s="4"/>
      <c r="T46" s="5">
        <v>6</v>
      </c>
      <c r="U46" s="4"/>
      <c r="W46" s="8">
        <v>82</v>
      </c>
      <c r="X46" s="9"/>
      <c r="Z46" s="5">
        <v>9</v>
      </c>
      <c r="AA46" s="4"/>
      <c r="AC46" s="5">
        <v>79</v>
      </c>
      <c r="AD46" s="4"/>
      <c r="AE46" s="4"/>
      <c r="AF46" s="12"/>
    </row>
    <row r="47" spans="1:32" ht="15.75" customHeight="1">
      <c r="A47" s="5"/>
      <c r="B47" s="5">
        <v>5</v>
      </c>
      <c r="C47" s="6"/>
      <c r="E47" s="5">
        <v>93</v>
      </c>
      <c r="F47" s="4"/>
      <c r="H47" s="5">
        <v>43</v>
      </c>
      <c r="I47" s="4"/>
      <c r="K47" s="5">
        <v>91</v>
      </c>
      <c r="L47" s="4"/>
      <c r="N47" s="5">
        <v>45</v>
      </c>
      <c r="O47" s="4"/>
      <c r="Q47" s="5">
        <v>41</v>
      </c>
      <c r="R47" s="4"/>
      <c r="T47" s="5">
        <v>6</v>
      </c>
      <c r="U47" s="4"/>
      <c r="W47" s="8">
        <v>82</v>
      </c>
      <c r="X47" s="9"/>
      <c r="Z47" s="5">
        <v>9</v>
      </c>
      <c r="AA47" s="4"/>
      <c r="AC47" s="5">
        <v>79</v>
      </c>
      <c r="AD47" s="4"/>
      <c r="AE47" s="4"/>
      <c r="AF47" s="12"/>
    </row>
    <row r="48" spans="1:32" ht="15.75" customHeight="1">
      <c r="A48" s="5">
        <v>0</v>
      </c>
      <c r="B48" s="5">
        <v>5</v>
      </c>
      <c r="C48" s="6"/>
      <c r="E48" s="5">
        <v>93</v>
      </c>
      <c r="F48" s="4"/>
      <c r="H48" s="5">
        <v>43</v>
      </c>
      <c r="I48" s="4"/>
      <c r="K48" s="5">
        <v>91</v>
      </c>
      <c r="L48" s="4"/>
      <c r="N48" s="5">
        <v>45</v>
      </c>
      <c r="O48" s="4"/>
      <c r="Q48" s="5">
        <v>41</v>
      </c>
      <c r="R48" s="4"/>
      <c r="T48" s="5">
        <v>6</v>
      </c>
      <c r="U48" s="4"/>
      <c r="W48" s="8">
        <v>82</v>
      </c>
      <c r="X48" s="9"/>
      <c r="Z48" s="5">
        <v>9</v>
      </c>
      <c r="AA48" s="4"/>
      <c r="AC48" s="5">
        <v>79</v>
      </c>
      <c r="AD48" s="4"/>
      <c r="AE48" s="4"/>
      <c r="AF48" s="1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autoFilter ref="A2:AI26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Salina Ma</cp:lastModifiedBy>
  <dcterms:created xsi:type="dcterms:W3CDTF">2019-12-11T18:18:28Z</dcterms:created>
  <dcterms:modified xsi:type="dcterms:W3CDTF">2019-12-12T14:15:09Z</dcterms:modified>
</cp:coreProperties>
</file>